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riana\Documents\BackUp_Adriana\Documents\AÑO 2023\MATRIZ - 2023\MATRIZ DE REQUISITOS LEGALES\"/>
    </mc:Choice>
  </mc:AlternateContent>
  <bookViews>
    <workbookView xWindow="0" yWindow="0" windowWidth="27870" windowHeight="13410" tabRatio="757" activeTab="1"/>
  </bookViews>
  <sheets>
    <sheet name="Menu" sheetId="1" r:id="rId1"/>
    <sheet name="Constitución" sheetId="2" r:id="rId2"/>
    <sheet name="Ley" sheetId="3" r:id="rId3"/>
    <sheet name="Decreto" sheetId="4" r:id="rId4"/>
    <sheet name="Resolución" sheetId="5" r:id="rId5"/>
    <sheet name="Circular" sheetId="6" r:id="rId6"/>
    <sheet name="Normas" sheetId="7" r:id="rId7"/>
    <sheet name="Consolidado" sheetId="9" r:id="rId8"/>
    <sheet name="Indcumplimiento" sheetId="10" r:id="rId9"/>
    <sheet name="Datos" sheetId="8" r:id="rId10"/>
  </sheets>
  <definedNames>
    <definedName name="_xlnm.Print_Area" localSheetId="8">Indcumplimiento!$A$1:$U$52</definedName>
    <definedName name="Evaluacion">Datos!$B$2:$B$5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uri="GoogleSheetsCustomDataVersion1">
      <go:sheetsCustomData xmlns:go="http://customooxmlschemas.google.com/" r:id="rId13" roundtripDataSignature="AMtx7mjJ6SRyH/+LJgpa9pV0SqxynAo2jw=="/>
    </ext>
  </extLst>
</workbook>
</file>

<file path=xl/calcChain.xml><?xml version="1.0" encoding="utf-8"?>
<calcChain xmlns="http://schemas.openxmlformats.org/spreadsheetml/2006/main">
  <c r="L11" i="7" l="1"/>
  <c r="L54" i="6" l="1"/>
  <c r="L53" i="6"/>
  <c r="L52" i="6"/>
  <c r="L158" i="5"/>
  <c r="L157" i="5"/>
  <c r="L156" i="5"/>
  <c r="L155" i="5"/>
  <c r="L183" i="4" l="1"/>
  <c r="L181" i="4"/>
  <c r="L180" i="4"/>
  <c r="L179" i="4"/>
  <c r="L178" i="4"/>
  <c r="L177" i="4"/>
  <c r="L51" i="6" l="1"/>
  <c r="L154" i="5"/>
  <c r="L153" i="5" l="1"/>
  <c r="L176" i="4" l="1"/>
  <c r="L151" i="5"/>
  <c r="L152" i="5"/>
  <c r="L148" i="5"/>
  <c r="L149" i="5"/>
  <c r="L150" i="5"/>
  <c r="L159" i="5" l="1"/>
  <c r="L174" i="4"/>
  <c r="L175" i="4"/>
  <c r="L50" i="6"/>
  <c r="L49" i="6" l="1"/>
  <c r="L48" i="6"/>
  <c r="L47" i="6"/>
  <c r="L45" i="6"/>
  <c r="L147" i="5" l="1"/>
  <c r="L158" i="3" l="1"/>
  <c r="L159" i="3"/>
  <c r="L160" i="3"/>
  <c r="L83" i="5" l="1"/>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73" i="4" l="1"/>
  <c r="L172" i="4"/>
  <c r="L171" i="4"/>
  <c r="L170" i="4"/>
  <c r="L156" i="3" l="1"/>
  <c r="L25" i="6"/>
  <c r="L26" i="6"/>
  <c r="L27" i="6"/>
  <c r="L28" i="6"/>
  <c r="L166" i="4" l="1"/>
  <c r="L167" i="4"/>
  <c r="L168" i="4"/>
  <c r="L169" i="4"/>
  <c r="L165" i="4"/>
  <c r="L10" i="7" l="1"/>
  <c r="L44" i="6"/>
  <c r="L42" i="6"/>
  <c r="L38" i="6"/>
  <c r="L37" i="6"/>
  <c r="L36" i="6"/>
  <c r="L35" i="6"/>
  <c r="L34" i="6"/>
  <c r="L33" i="6"/>
  <c r="L32" i="6"/>
  <c r="L31" i="6"/>
  <c r="L30" i="6"/>
  <c r="L29" i="6"/>
  <c r="L24" i="6"/>
  <c r="L23" i="6"/>
  <c r="L22" i="6"/>
  <c r="L21" i="6"/>
  <c r="L20" i="6"/>
  <c r="L19" i="6"/>
  <c r="L18" i="6"/>
  <c r="L17" i="6"/>
  <c r="L16" i="6"/>
  <c r="L15" i="6"/>
  <c r="L13" i="6"/>
  <c r="L12" i="6"/>
  <c r="L11" i="6"/>
  <c r="L10" i="6"/>
  <c r="L82" i="5"/>
  <c r="L81" i="5"/>
  <c r="L80" i="5"/>
  <c r="L79" i="5"/>
  <c r="L78" i="5"/>
  <c r="L77" i="5"/>
  <c r="L76" i="5"/>
  <c r="L75" i="5"/>
  <c r="L74" i="5"/>
  <c r="L73" i="5"/>
  <c r="L72" i="5"/>
  <c r="L69" i="5"/>
  <c r="L68" i="5"/>
  <c r="L67" i="5"/>
  <c r="L66" i="5"/>
  <c r="L65" i="5"/>
  <c r="L64" i="5"/>
  <c r="L63" i="5"/>
  <c r="L62" i="5"/>
  <c r="L60" i="5"/>
  <c r="L59" i="5"/>
  <c r="L58" i="5"/>
  <c r="L57" i="5"/>
  <c r="L56" i="5"/>
  <c r="L54" i="5"/>
  <c r="L52" i="5"/>
  <c r="L51" i="5"/>
  <c r="L48" i="5"/>
  <c r="L47" i="5"/>
  <c r="L46" i="5"/>
  <c r="L45" i="5"/>
  <c r="L44" i="5"/>
  <c r="L43" i="5"/>
  <c r="L40" i="5"/>
  <c r="L39" i="5"/>
  <c r="L38" i="5"/>
  <c r="L37" i="5"/>
  <c r="L36" i="5"/>
  <c r="L35" i="5"/>
  <c r="L34" i="5"/>
  <c r="L33" i="5"/>
  <c r="L31" i="5"/>
  <c r="L30" i="5"/>
  <c r="L29" i="5"/>
  <c r="L27" i="5"/>
  <c r="L25" i="5"/>
  <c r="L24" i="5"/>
  <c r="L23" i="5"/>
  <c r="L14" i="5"/>
  <c r="L13" i="5"/>
  <c r="L12" i="5"/>
  <c r="L11" i="5"/>
  <c r="L10" i="5"/>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0" i="4"/>
  <c r="L109" i="4"/>
  <c r="L108" i="4"/>
  <c r="L107" i="4"/>
  <c r="L106" i="4"/>
  <c r="L105" i="4"/>
  <c r="L104" i="4"/>
  <c r="L103" i="4"/>
  <c r="L102" i="4"/>
  <c r="L101" i="4"/>
  <c r="L100" i="4"/>
  <c r="L99" i="4"/>
  <c r="L98" i="4"/>
  <c r="L97" i="4"/>
  <c r="L96" i="4"/>
  <c r="L95" i="4"/>
  <c r="L94"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8" i="4"/>
  <c r="L47" i="4"/>
  <c r="L46" i="4"/>
  <c r="L45" i="4"/>
  <c r="L44" i="4"/>
  <c r="L41" i="4"/>
  <c r="L40" i="4"/>
  <c r="L39" i="4"/>
  <c r="L38" i="4"/>
  <c r="L34" i="4"/>
  <c r="L33" i="4"/>
  <c r="L32" i="4"/>
  <c r="L31" i="4"/>
  <c r="L30" i="4"/>
  <c r="L29" i="4"/>
  <c r="L28" i="4"/>
  <c r="L27" i="4"/>
  <c r="L25" i="4"/>
  <c r="L24" i="4"/>
  <c r="L23" i="4"/>
  <c r="L22" i="4"/>
  <c r="L20" i="4"/>
  <c r="L19" i="4"/>
  <c r="L18" i="4"/>
  <c r="L17" i="4"/>
  <c r="L16" i="4"/>
  <c r="L15" i="4"/>
  <c r="L14" i="4"/>
  <c r="L13" i="4"/>
  <c r="L12" i="4"/>
  <c r="L10" i="4"/>
  <c r="L155" i="3"/>
  <c r="L154" i="3"/>
  <c r="L153" i="3"/>
  <c r="L152" i="3"/>
  <c r="L151" i="3"/>
  <c r="L150" i="3"/>
  <c r="L149" i="3"/>
  <c r="L148" i="3"/>
  <c r="L147" i="3"/>
  <c r="L146" i="3"/>
  <c r="L145" i="3"/>
  <c r="L143" i="3"/>
  <c r="L141" i="3"/>
  <c r="L140" i="3"/>
  <c r="L139" i="3"/>
  <c r="L138" i="3"/>
  <c r="L137" i="3"/>
  <c r="L136" i="3"/>
  <c r="L135" i="3"/>
  <c r="L134" i="3"/>
  <c r="L133" i="3"/>
  <c r="L132" i="3"/>
  <c r="L131" i="3"/>
  <c r="L128" i="3"/>
  <c r="L127" i="3"/>
  <c r="L125" i="3"/>
  <c r="L119" i="3"/>
  <c r="L118" i="3"/>
  <c r="L117" i="3"/>
  <c r="L116" i="3"/>
  <c r="L115" i="3"/>
  <c r="L114" i="3"/>
  <c r="L113" i="3"/>
  <c r="L112" i="3"/>
  <c r="L110" i="3"/>
  <c r="L109" i="3"/>
  <c r="L108" i="3"/>
  <c r="L107" i="3"/>
  <c r="L106" i="3"/>
  <c r="L105" i="3"/>
  <c r="L104" i="3"/>
  <c r="L98" i="3"/>
  <c r="L97" i="3"/>
  <c r="L96" i="3"/>
  <c r="L95" i="3"/>
  <c r="L94" i="3"/>
  <c r="L93" i="3"/>
  <c r="L92" i="3"/>
  <c r="L91" i="3"/>
  <c r="L89" i="3"/>
  <c r="L88" i="3"/>
  <c r="L87" i="3"/>
  <c r="L86" i="3"/>
  <c r="L85" i="3"/>
  <c r="L84" i="3"/>
  <c r="L83" i="3"/>
  <c r="L82" i="3"/>
  <c r="L81" i="3"/>
  <c r="L80" i="3"/>
  <c r="L79" i="3"/>
  <c r="L78" i="3"/>
  <c r="L77" i="3"/>
  <c r="L76" i="3"/>
  <c r="L75" i="3"/>
  <c r="L74" i="3"/>
  <c r="L73" i="3"/>
  <c r="L72" i="3"/>
  <c r="L70" i="3"/>
  <c r="L69" i="3"/>
  <c r="L68" i="3"/>
  <c r="L66" i="3"/>
  <c r="L65" i="3"/>
  <c r="L64" i="3"/>
  <c r="L63" i="3"/>
  <c r="L62" i="3"/>
  <c r="L61" i="3"/>
  <c r="L60" i="3"/>
  <c r="L59" i="3"/>
  <c r="L58" i="3"/>
  <c r="L57" i="3"/>
  <c r="L56" i="3"/>
  <c r="L55" i="3"/>
  <c r="L54" i="3"/>
  <c r="L53" i="3"/>
  <c r="L52" i="3"/>
  <c r="L50" i="3"/>
  <c r="L49" i="3"/>
  <c r="L48" i="3"/>
  <c r="L47"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1" i="3"/>
  <c r="L10" i="3"/>
  <c r="L12" i="2"/>
  <c r="L11" i="2"/>
  <c r="L10" i="2"/>
  <c r="K172" i="3" l="1"/>
  <c r="C10" i="9" s="1"/>
  <c r="K185" i="4"/>
  <c r="D10" i="9" s="1"/>
  <c r="K14" i="2"/>
  <c r="B10" i="9" s="1"/>
  <c r="K56" i="6"/>
  <c r="F10" i="9" s="1"/>
  <c r="K13" i="7"/>
  <c r="K160" i="5"/>
  <c r="E10" i="9" s="1"/>
  <c r="G10" i="9" l="1"/>
  <c r="D21" i="10" s="1"/>
</calcChain>
</file>

<file path=xl/sharedStrings.xml><?xml version="1.0" encoding="utf-8"?>
<sst xmlns="http://schemas.openxmlformats.org/spreadsheetml/2006/main" count="2946" uniqueCount="1710">
  <si>
    <t>MATRIZ DE REQUISITOS LEGALES</t>
  </si>
  <si>
    <t>UNIVERSIDAD SURCOLOMBIANA</t>
  </si>
  <si>
    <t>SISTEMA DE GESTION DE SEGURIDAD Y SALUD EN EL TRABAJO</t>
  </si>
  <si>
    <t>CODIGO</t>
  </si>
  <si>
    <t>VERSIÓN</t>
  </si>
  <si>
    <t>VIGENCIA</t>
  </si>
  <si>
    <t>PAGINA</t>
  </si>
  <si>
    <t>FECHA DE ACTUALIZACIÓN</t>
  </si>
  <si>
    <t>NORMA</t>
  </si>
  <si>
    <t>NÚMERO</t>
  </si>
  <si>
    <t>FECHA</t>
  </si>
  <si>
    <t>EMISOR</t>
  </si>
  <si>
    <t>ARTÍCULO</t>
  </si>
  <si>
    <t>REQUISITO ESPECÍFICO</t>
  </si>
  <si>
    <t>RESPONSABLE DEL CUMPLIMIENTO</t>
  </si>
  <si>
    <t>CUMPLIMIENTO</t>
  </si>
  <si>
    <t xml:space="preserve">EVALUACION AL CUMPLIMIENTO </t>
  </si>
  <si>
    <t>Constitucion Pólitica de Colombia</t>
  </si>
  <si>
    <t>El Pueblo de Colombia</t>
  </si>
  <si>
    <t xml:space="preserve">Se garantiza a todos los habitantes el derecho irrenunciable a la Seguridad Social. </t>
  </si>
  <si>
    <t>Rector- Vicerrectoría Administrativa - Área de personal- SG- SST</t>
  </si>
  <si>
    <t>Todos los empleados y en general los trabajadores de la Universidad  Surcolombiana se encuentran afiliados al Sistema General de la Seguridad Social desde el inicio de su relación laboral con la Universidad se afilian y mensualmente desde el área de personal (nómina) se realizan los aportes o cotizaciones correspondientes a dicho sistema, teniendo en cuenta los porcentajes de trabajador y empleador. De igual manera se verifica el cumplimiento del requisito de afiliación y pago oportuno de los aportes por parte de los contratistas, esto se hace cada mes cuando radican su respectiva cuenta de cobro en el área de personal ya que deben presentar la planilla debidamente pagada. En el caso de estudiantes, practicantes, pasantes y judicantes a ellos los afilian a ARL por parte de la Universidad y de igual manera se efectúan las cotizaciones hasta que finalizan el requisito académico.</t>
  </si>
  <si>
    <t>TOTAL</t>
  </si>
  <si>
    <t>La atención de la salud y el saneamiento ambiental son servicios públicos a cargo del Estado. Se garantiza a todas las personas el acceso a los servicios de promoción, protección y recuperación de la salud.
 Toda persona tiene el deber de procurar el cuidado integral de su salud y la de su comunidad.</t>
  </si>
  <si>
    <t>Bienestar Universitario - SG- SST (Médico ocupacional, psicológa, fisioterapeuta, odontología, enfermeria)</t>
  </si>
  <si>
    <t>Además de la afiliación al Sistema General de la Seguridad Social, los trabajadores de la Universidad tienen derecho a solicitar valoraciones médicas ocupacionales mediante las cuales estarían procurando por el cuidado de su salud, dependiendo del dictamen médico se indica si es necesario acudir a valoración psicológica, no obstante los trabajadores tienen derecho a solicitar citas para atención en salud en todas las áreas de bienestar universitario, de ésta manera tendrian acceso a los servicios de promoción, protección y recuperación de la salud dependiendo de lo que se requiera.</t>
  </si>
  <si>
    <t>Es obligación del Estado y de los empleadores ofrecer formación y habilitación profesional y técnica a quienes lo requieran. El Estado debe propiciar la ubicación laboral de las personas en edad de trabajar y garantizar a los minusválidos el derecho a un trabajo acorde con sus condiciones de salud.</t>
  </si>
  <si>
    <t>Área de personal- Alta dirección (Rector- Vicerrectoria Administrativa- Secretaría General)</t>
  </si>
  <si>
    <t xml:space="preserve">Cuando algún trabajador que estuvo en incapacidad y sufrió lesiones según se evidencia mediante dictamen médico en el cual se determine el porcentaje de pérdida de la capacidad, la universidad surcolombiana se encarga de ubicarlo en el cargo que ostentaba o de ser necesario reubicarlo sin perjudicar los beneficios y salario que hubiera tenido. </t>
  </si>
  <si>
    <t>CALIFICACIÓN</t>
  </si>
  <si>
    <t>EVALUACIÓN AL CUMPLIMIENTO</t>
  </si>
  <si>
    <t>Por la cual se dictan medidas sanitarias</t>
  </si>
  <si>
    <t>Ley 9</t>
  </si>
  <si>
    <t xml:space="preserve">Congreso de Colombia </t>
  </si>
  <si>
    <t>Disposiciones Generales</t>
  </si>
  <si>
    <t>Todos los empleadores están obligados a:
A. Proporcionar y mantener un ambiente de trabajo en adecuadas condiciones de higiene y seguridad, establecer métodos de trabajo con el mínimo de riesgos para la salud dentro de los procesos de producción;
B. Cumplir y hacer cumplir las disposiciones de la presente Ley y demás normas legales relativas a Salud Ocupacional;
C. Responsabilizarse de un programa permanente de medicina, higiene y seguridad en el trabajo destinado a proteger y mantener la salud de los trabajadores de conformidad con la presente Ley y sus reglamentaciones;
D. Adoptar medidas efectivas para proteger y promover la salud de los trabajadores, mediante la instalación, operación y mantenimiento, en forma eficiente, de los sistemas y equipos de control necesarios para prevenir enfermedades y accidentes en los lugares de trabajo;
E. Registrar y notificar los accidentes y enfermedades ocurridos en los sitios de trabajo, así como de las actividades que se realicen para la protección de la salud de los trabajadores;
F. Proporcionar a las autoridades competentes las facilidades requeridas para la ejecución de inspecciones e investigaciones que juzguen necesarias dentro de las instalaciones y zonas de trabajo;
G. Realizar programas educativos sobre los riesgos para la salud a que estén expuestos los trabajadores y sobre los métodos de su prevención y control. Ver Decreto Nacional 614 de 1984 Se determina las bases para la organización y administración de Salud Ocupacional en el país.
Parágrafo.- Los trabajadores independientes están obligados a adoptar, durante la ejecución de sus trabajos, todas las medidas preventivas destinadas a controlar adecuadamente los riesgos a que puedan estar expuestos su propia salud o la de terceros, de conformidad con las disposiciones de la presente Ley y sus reglamentaciones.</t>
  </si>
  <si>
    <t>Rector -  Jefe de Planeación - Profesional de gestión institucional del área de personal - Coordinadora SG-SST</t>
  </si>
  <si>
    <r>
      <t>A. Si cumple -&gt; Se le garantiza a la comunidad universitaria ambientes sanos mediante inspecciones a las áreas de trabajo observando las condiciones de higiene y seguridad. También se realizan mediciones ambientales de iluminación, ruido y del ambiente. Se tienen establecidos programas de control, de gestión del riesgo: riesgo mecánico, químico, alturas, caídas a nivel, biológico y emergencias. Seguimientos por medio de la matriz de peligros.</t>
    </r>
    <r>
      <rPr>
        <b/>
        <sz val="8"/>
        <rFont val="Arial"/>
        <family val="2"/>
      </rPr>
      <t xml:space="preserve"> </t>
    </r>
    <r>
      <rPr>
        <sz val="8"/>
        <rFont val="Arial"/>
        <family val="2"/>
      </rPr>
      <t>B.</t>
    </r>
    <r>
      <rPr>
        <b/>
        <sz val="8"/>
        <rFont val="Arial"/>
        <family val="2"/>
      </rPr>
      <t xml:space="preserve"> </t>
    </r>
    <r>
      <rPr>
        <sz val="8"/>
        <rFont val="Arial"/>
        <family val="2"/>
      </rPr>
      <t>Se cumple ya que se implementó el SG- SST el cual se basa en el decreto único 1072 de 2015, se estableció la política, y se está dando cumplimiento de las etapas o ciclo de mejora contínua mediante cronograma de actividades que tiene cada profesional. C.La Universidad Surcolombiana tiene implementado un Reglamento de Higiene y Seguridad, y tenemos contemplado una matriz de peligro para controlar  los riesgos existentes en la Universidad.
Tenemos unos programas de Gestion en el Area de SG-SST para prevenir que los trabajadores de nuestra institución no se accidente ni se enfermen  los Programa de gestión que estamos dándole cumplimiento  Son; Prog. Gestión Riesgo Mecánico, Prog Gestion Caidas A Nivel, Prog. Gestión Químico, Prog Gestión Trabajo Seguro en Alturas, Prog Gestión Emergencias, Prog Gestión Seguridad Vial, Prog Gestión Vigilancia Epidemiológica Biologico, Prog Gestión Psiscosocial y Programa de Vilancia Osteomuscular.
Con el fin  de realizar ambientes de trabajo  seguros, confortables y sanos dentro de la Universidad,  cada vez que se accidenta un trabajador o se enferman, se sigue el protocolo de AT  muy a detalle, se Diligencia el FURAT, EL FUREL y se envía a la ARL. Para evidenciar y soportar que se hizo reporte, de igual manera se hace con los riesgos que se ven a diarios dentro de la Universidad se reportan bajo un informe de condiciones inseguras y se envía a la alta dirección informándole de dicha problema.
Cada vez que se reporta un AT, se debe realizar una investigación y  realizar una sensibilización o lesión aprendida al área donde ocurrido el accidente.
Y por ultimo se les realiza una inducción a los trabajadores en el SG-SST.
La Universidad Surcolombiana tiene contemplada en su reglamento de Higiene y Seguridad, las medidas de controlar los riesgos, bajo la matriz de peligros contemplada por las diferentes áreas y en los lugares donde dio crítico y son los controles en el individuo es de carácter obligatorio la utilización de sus EPP. Pare evitar Accidentes y realizar inspecciones de a las áreas de trabajo para aplicar el formato y realizar campañas de orden y aseo.
Ya se tiene contemplado el mantenimiento preventivo y correctivo de los equipos de mantenimiento y las medidas de prevención en el plan de formación que se tiene el cronograma de las actividades  en las diferentes áreas de la Universidad  por el SG-SST.</t>
    </r>
  </si>
  <si>
    <t>De las edificaciones destinadas a lugares de trabajo</t>
  </si>
  <si>
    <t>Las edificaciones permanentes o temporales que se utilicen como lugares de trabajo, cumplirán con las disposiciones sobre localización y construcción establecidas en esta Ley, sus reglamentaciones y con las normas de zonificación urbana que establezcan las autoridades competentes.</t>
  </si>
  <si>
    <t>Planeación</t>
  </si>
  <si>
    <t>Si cumple, porque los edificios se diseñan de acuerdo al plan de regularización y manejo que determina su ubicación, además para construir se requiere de licencias de construcciones las cuales se expiden cuando un cumplimiento de los requisitos.</t>
  </si>
  <si>
    <t>Los pisos de los locales de trabajo y de los patios deberán ser en general, impermeables, sólidos y antideslizantes; deberán mantenerse en buenas condiciones y en lo posible, secos. Cuando se utilicen procesos húmedos deberán proveerse de la inclinación y canalización suficientes para el completo escurrimiento de los líquidos; de ser necesario, se instalarán plataformas o falsos pisos que permitan áreas de trabajo secas y que no presenten en sí mismos riesgos para la seguridad de los trabajadores.</t>
  </si>
  <si>
    <t>Planeación - Ingeniero HS</t>
  </si>
  <si>
    <t>Las únicas instalaciones que tienen pisos húmedos son las cocinas de los restaurantes, las cuales tienen desagües y sistema de bombeo que consiste en la inclinación o pendiente que se le deja al piso para que pueda salir o resbalar el agua. (Según área de planeación).</t>
  </si>
  <si>
    <t>Las áreas de circulación deberán estar claramente demarcadas, tener la amplitud suficiente para el tránsito seguro de las personas y estar provistas de la señalización adecuada y demás medidas necesarias para evitar accidentes.</t>
  </si>
  <si>
    <t>Los pasillos son amplios y técnicamente cumplen con las dimensiones exigibles. La demarcación está señalizada en las escaleras y rampas como antideslizantes y señalización para discapacitados. Se cumple parcialmente con señalización preventiva e informativa se hacer mayor énfasis en las áreas de mantenimiento porque hay máquinas, equipos, en las demás áreas hay señalización informativa en cuanto a emergencias pero para evitar accidentes solamente hay señalización de prevención caídas a nivel. Se cuenta con señalización para prevenir accidentes en las subestinaciones eléctricas, laboratorios, área de mantenimiento, la granja experimental,  en pasillos de ingeniería, educación, artes y posgrados se cuenta con señalización de caídas a nivel.</t>
  </si>
  <si>
    <t>.</t>
  </si>
  <si>
    <t>Todas las aberturas de paredes y pisos, foros, escaleras, montacargas, plataformas, terrazas y demás zonas elevadas donde pueda existir riesgo de caídas, deberán tener la señalización, protección y demás características necesarias para prevenir accidentes.</t>
  </si>
  <si>
    <t>Ingeniero HS</t>
  </si>
  <si>
    <t>En el ascensor de cinecafé si hay señalización para prevenir accidentes y en el ascensor de la sede de Garzón. De resto otras zonas elevadas no cuentan con señalización para prevención de accidentes.</t>
  </si>
  <si>
    <t>En las edificaciones de varios niveles existirán escaleras fijas o rampas con las especificaciones técnicas adecuadas y las normas de seguridad que señale la reglamentación de la presente Ley.</t>
  </si>
  <si>
    <t xml:space="preserve">Planeación </t>
  </si>
  <si>
    <t>Se cumple, la universidad actualizó todos los cambios de nivel de pisos en superficies elevadas con rampas para acceso a discapacitados en cumplimiento de la ley de movilidad para DISCAPACITADOS. En niveles o pisos que son muy elevados se están instalando equipos de transporte vertical o elevadores.</t>
  </si>
  <si>
    <t>Todos los locales de trabajo tendrán puertas de salida en número suficiente y de características apropiadas para facilitar la evacuación del personal en caso de emergencia o desastre, las cuales no podrán mantenerse obstruidas o con seguro durante las jornadas de trabajo. Las vías de acceso a las salidas de emergencia estarán claramente señalizadas.</t>
  </si>
  <si>
    <t>Las puertas en general se abren hacia adentro por tratarse en su mayoría de edificaciones antiguas, no se hace revisión de que las puertas estén sin seguro y sin obstrucción durante las jornadas de trabajo. No obstante las vías están señalizadas con flechas, señales de emergencia, hay rutas de evacuación autoluminiscentes y están enfocadas a los puntos de encuentro.</t>
  </si>
  <si>
    <t>De las condiciones ambientales</t>
  </si>
  <si>
    <t>En todo lugar de trabajo en que se empleen procedimientos, equipos, máquinas, materiales o sustancias que den origen a condiciones ambientales que puedan afectar la salud y seguridad de los trabajadores o su capacidad normal de trabajo, deberán adoptarse las medidas de higiene y seguridad necesarias para controlar en forma efectiva los agentes nocivos, y aplicarse los procedimientos de prevención y control correspondientes.</t>
  </si>
  <si>
    <t>SG - SST (Coordinadora - Ingeniero HS)</t>
  </si>
  <si>
    <t>La Universidad  Surcolombiana cumple con este articulo debido a  que los equipos, maquinas, materiales y sustancias  que son generadoras de contaminación y  son controladas por la utilización de los EPP a sus trabajadores que se encuentran expuestos.</t>
  </si>
  <si>
    <t>En los lugares de trabajo donde no sea posible mantener los agentes nocivos dentro de los valores límites a que hace referencia el artículo 110, una vez aplicadas las medidas apropiadas de medicina, higiene y seguridad, se deberán adoptar métodos complementarios de protección personal, limitación de trabajo humano y los demás que determine el Ministerio de Salud.</t>
  </si>
  <si>
    <t>La Universidad ha establecido controles que mejoran los ambientes de trabajo y minimizan los agentes que pueden ser nocivos para la salud. Cuando los agentes son nocivos para el ser humano, ya lo controles son más rigurosos y se les va a implementar unas barreras de protección como son los EPP.</t>
  </si>
  <si>
    <t>De los agentes químicos y biológicos</t>
  </si>
  <si>
    <t>En todos los lugares de trabajo se adoptarán las medidas necesarias para evitar la presencia de agentes químicos y biológicos en el aire con concentraciones, cantidades o niveles tales que representen riesgos para la salud y el bienestar de los trabajadores o de la población en general.</t>
  </si>
  <si>
    <t>SG- SST (Coordinadora - Ingeniero HS)</t>
  </si>
  <si>
    <t>La Universidad, con respecto al personal expuesto a este tipo de riesgo, que los encontramos en los laboratorios de la Fac de Salud y Fac de Ingenieria y Lab de Ciencias Naturales vemos a diario estas concentraciones químicas de alta peligrosidad, pero las medidas necesarias de intervención es la utilización de sus EPP, Protector respiratorio  rostro completo, cartuchos, traje Taibrek cuerpo completo y guantes de nitrilo. ANEXO MATRIZ DE EPP, Para laboratorios.</t>
  </si>
  <si>
    <t>Los riesgos que se deriven de la producción, manejo o almacenamiento de sustancias peligrosas serán objeto de divulgación entre el personal potencialmente expuesto, incluyendo una clara titulación de los productos y demarcación de las áreas donde se opere con ellos, con la información sobre las medidas preventivas y de emergencia para casos de contaminación del ambiente o de intoxicación.</t>
  </si>
  <si>
    <t>La Universidad Surcolombiana, cuenta con inventario de sustancias químicas de cada laboratorio, de igual manera contamos con una matriz de sustancias químicas y por cada laboratorio se cuenta con sus hojas de seguridad.</t>
  </si>
  <si>
    <t>Cuando se procesen, manejen, o investiguen agentes biológicos o materiales que habitualmente los contengan se adoptarán todas las medidas de control necesarias para prevenir alteraciones de la salud derivados de éstos.</t>
  </si>
  <si>
    <t>La Universidad Surcolombiana cuenta con un Programa de Vigilancia Epidemiológica Bilógico, y al personal que manipule este tipo de elementos deben seguir con un protocolo y su esquema de vacunación al día para evitar contagios  y  accidentes. Además cuenta con un plan de formación para el riesgo Biológico  con la asesoría de la ARL.</t>
  </si>
  <si>
    <t>El control de agentes químicos y biológicos y en particular, su disposición deberá efectuarse en tal forma que no cause contaminación ambiental aun fuera de los lugares de trabajo, en concordancia con lo establecido en el Título 1 de la presente Ley.</t>
  </si>
  <si>
    <t>La Universidad controla los agentes químicos y biológicos presentes en los lugares de trabajo ya que cuenta con un procedimiento para recolección de residuos Químicos y biológicos, lo tiene contemplado el área de Sistema de Gestión Ambiental  y son los que le dan y le dan un manejo especial para su destino final.</t>
  </si>
  <si>
    <t>De los agentes físicos</t>
  </si>
  <si>
    <t>En todos los lugares de trabajo habrá iluminación suficiente, en cantidad y calidad, para prevenir efectos nocivos en la salud de los trabajadores y para garantizar adecuadas condiciones de visibilidad y seguridad.</t>
  </si>
  <si>
    <t>SG- SST</t>
  </si>
  <si>
    <t>La Universidad controla los agentes físicos  presentes en los lugares de trabajo, La Universidad Surcolombiana cumple con al artículo, ya que en las diferentes áreas contamos con buena iluminación artificial, estamos en el proceso del cambio de lámparas para instalar iluminación LED, en toda la Universidad.</t>
  </si>
  <si>
    <t>Se prohíben métodos o condiciones de trabajo con sobrecargo o pérdida excesiva de calor que puedan causar efectos nocivos a la salud de los trabajadores.</t>
  </si>
  <si>
    <t>En ninguna parte de la Universidad  contamos  con  excesiva calor ya que  contamos con ventilación artificial que son los aireas acondicionados que climatiza las áreas y las vuelven  muy confortables  y agradables.</t>
  </si>
  <si>
    <t xml:space="preserve"> En los lugares de trabajo donde existan condiciones o métodos que puedan afectar la salud de los trabajadores por frío o calor, deberán adoptarse todas las medidas necesarias para controlar y mantener los factores de intercambio calórico entre el ambiente y el organismo del trabajador, dentro de límites que establezca la reglamentación de la presente Ley.</t>
  </si>
  <si>
    <t>En la Universidad los límites que manejamos son muy aceptables y cumplimos con tener ambientes confortables para que el personal realice sus labores de la mejor manera y puedan rendir con sus actividades.</t>
  </si>
  <si>
    <t>En todos los lugares de trabajo deberán tener ventilación para garantizar el suministro de aire limpio y fresco, en forma permanente y en cantidad suficiente.</t>
  </si>
  <si>
    <t>Por  mejorar en muchas de las oficinas la ventilación no es natural, sino que es artificial ya que las instalaciones son muy antiguas y han tenido unos modificaciones en cuanto a los espacios para las oficinas.</t>
  </si>
  <si>
    <t>De la organización  de la salud ocupacional en los lugares de trabajo</t>
  </si>
  <si>
    <t>En todo lugar de trabajo se establecerá un programa de Salud Ocupacional, dentro del cual se efectúen actividades destinadas a prevenir los accidentes y las enfermedades relacionadas con el trabajo.</t>
  </si>
  <si>
    <t>Coordinadora SG-SST</t>
  </si>
  <si>
    <t>La Universidad cuenta con SG-SST,el cual se está trabajando mediante el ciclo de mejora continua o PHVA,  precisamente para evitar accidentes  y enfermedades como lo indica la politica del sistema.</t>
  </si>
  <si>
    <t>De la seguridad industrial -Maquinaria, equipos y herramientas.</t>
  </si>
  <si>
    <t>Todas las maquinarias, equipos y herramientas deberán ser diseñados, construidos, instalados, mantenidos y operados de manera que se eviten las posibles causas accidente y enfermedad.</t>
  </si>
  <si>
    <t>La Universidad controla los agentes mecánicos presentes en los lugares de trabajo, todas las máquinas, equipos y herramientas  están diseñadas de tal manera que cuando  la utilicen los trabajadores, sea de fácil acceso y manejo  sea segura y no se exponga a un accidente o enfermedad.</t>
  </si>
  <si>
    <t>Riesgos eléctricos</t>
  </si>
  <si>
    <t>Todos los equipos, herramientas, instalaciones y redes eléctricas deberán ser diseñados, construidos, instalados, mantenidos, accionados y señalizados de manera que se prevengan los riesgos de incendio y se evite el contacto con los elementos sometidos a tensión.</t>
  </si>
  <si>
    <t>La Universidad controla los agentes eléctricos presentes en los lugares de trabajo. En todas las áreas donde estén herramientas, instalaciones y redes eléctricas se cuentan  con señalización informativa y de preventiva del Riesgo Eléctrico para evitar algún contacto con la población Universitaria.</t>
  </si>
  <si>
    <t>Los trabajadores que por la naturaleza de sus labores puedan estar expuestos a riesgos eléctricos, serán dotados de materiales de trabajo y equipos de protección personal adecuados para prevenir tales riesgos.</t>
  </si>
  <si>
    <t>El personal que labora y se encuentran expuesto a este Riesgo Eléctrico se les entrega la dotación contemplada en la MATRIZ DE EPP.</t>
  </si>
  <si>
    <t>Elementos de protección personal</t>
  </si>
  <si>
    <t>Todos los empleadores están obligados a proporcionar a cada trabajador, sin costo para éste, elementos de protección personal en cantidad y calidad acordes con los riesgos reales o potenciales existentes en los lugares de trabajo.</t>
  </si>
  <si>
    <t>Ingeniero H.S.</t>
  </si>
  <si>
    <t>La Universidad entrega a sus empleados EPP de acuerdo al trabajo a realizar, anualmente entrega dotación a los trabajadores de servicios generales (área de mantenimiento, aseo, vigilancia, conductores), y trabajadores que laboran en los laboratorios de la Universidad. Pueden hacer reposición de los EPP durante el transcurso del año. Queda consignado mediante el formato EV-SST-FO-04 Registro individual de entrega de EPP.</t>
  </si>
  <si>
    <t>Los equipos de protección personal se deberán ajustar a las normas oficiales y demás regulaciones técnicas y de seguridad aprobadas por el Gobierno.</t>
  </si>
  <si>
    <t>La entrega de dotación se realiza una vez y al año y cada vez que se requiera de dirige a la oficina de SG-SST y se le entrega sus EPP.</t>
  </si>
  <si>
    <t>De la medicina preventiva y saneamiento básico -Medicina preventiva</t>
  </si>
  <si>
    <t>Todo empleador deberá responsabilizarse de los programas de medicina preventiva en los lugares de trabajo en donde se efectúen actividades que puedan causar riesgos para la salud de los trabajadores. Tales programas tendrán por objeto la promoción, protección, recuperación y rehabilitación de la salud de los trabajadores, así como la correcta ubicación del trabajador en una ocupación adaptada a su constitución fisiológica y sicológica. Ver Decreto Nacional 614 de 1984 Se determinan las bases para la organización y administración de Salud Ocupacional en el país.</t>
  </si>
  <si>
    <t>Médico especialista en Salud Ocupacional del área SG- SST- Fisioterapeuta- Psicóloga ocupacional</t>
  </si>
  <si>
    <t xml:space="preserve">Si cumple, por cuanto hay programas de vigilancia epidemiológica los cuales se hace inducción a los grupos de internos y de residentes para prevención de accidentes laborales con riesgo biológico,  valoraciones de ingreso medicas ocupacionales para factores de riesgo y competencias físicas frente al cargo que van a desempeñar. Se hacen exámenes médicos de laboratorio clínico, se maneja una base de datos anual y los que quedan resaltados con amarillo son aquellos que se citan para valoración prioritaria.
Seguimiento a factores de riesgo de enfermedad cardiovascular.
Valoraciones médicas ocupacionales para los conductores y también las que son con énfasis osteomuscular para el síndrome del túnel del carpo por movimiento repetitivo de miembros superiores principalmente a los trabajadores de archivo y las secretarias, posteriormente se les hacen recomendaciones como por ejemplo pausas activas.
Se hacen valoraciones médicas ocupacionales para brigadistas y trabajo en alturas.
Seguimiento a empleados que han presentado accidentes laborales o enfermedades y se encuentran en reubicación laboral o con recomendaciones para actividades ocupacionales restringidas especialmente en cuanto al manejo de cargas pesadas, se consigna en la historia clínica y el médico especialista maneja bases de datos en Excel.
A quienes tienen alguna carga psicológica el médico ocupacional los remite a la psicóloga, de igual manera se envía un concepto con recomendaciones  laborales a la profesional de gestión institucional del área de personal (Jefe de personal).
A los conductores se les hace el curso de manejo defensivo o se les actualiza el mismo, el cual es ofrecido por una empresa contratista o bomberos.
Se maneja una base de datos para los conductores cada uno tiene un carpeta que se actualiza por toda su vida laboral y permite indicar si son aptos o no.
RECUPERACIÓN O REHABILITACIÓN
Se cuenta con el apoyo de la terapeuta ocupacional institucional (apoyo con terapias, seguimiento y recomendaciones) y la ARL SURA.
Hay un soporte académico del riesgo cardiovascular y se tiene un cuadro o tabla de cálculo que arroja resultados automáticos y se dan las recomendaciones a los trabajadores con riesgo cardiovascular.
</t>
  </si>
  <si>
    <t>Los programas de medicina preventiva podrán ser exclusivos de una empresa o efectuarse en forma conjunta con otras. En cualquier caso su organización y funcionamiento deberá sujetarse a la reglamentación que establezca el Ministerio de Salud. Ver Decreto Nacional 614 de 1984 Se determinan las bases para la organización y administración de Salud Ocupacional en el país.</t>
  </si>
  <si>
    <t>Se realizan los programas de medicina preventiva por parte de la Universidad.</t>
  </si>
  <si>
    <t>Todo lugar de trabajo tendrá las facilidades y los recursos necesarios para la prestación de primeros auxilios a los trabajadores.</t>
  </si>
  <si>
    <t>La Universidad si cumple por cuanto cuenta con camillas, cuellos ortopédicos, se ofrecen capacitaciones al personal brigadista y a personal de planta que desee aprender acerca de primeros auxilios.</t>
  </si>
  <si>
    <t>Saneamiento básico</t>
  </si>
  <si>
    <t>El suministro de alimentos y de agua para uso humano, el procesamiento de aguas industriales, excretas y residuos en los lugares de trabajo, deberán efectuarse de tal manera que garanticen la salud y el bienestar de los trabajadores y de la población en general.</t>
  </si>
  <si>
    <t>Sistema de Gestión Ambiental Usco, empresa contratista Serviambiental.</t>
  </si>
  <si>
    <t>El tratamiento y  la disposición final de los residuos y más sin son tóxicos los realiza una empresa que se llama serviambiental ella es la que se encarga de darle un destino final por fuera de la Universidad Surcolombiana.La Universidad cuenta con restaurante y se les hace una inspección muy rigurosa para verificar si están cumpliendo  con  lo las normas de salubridad  y la total  asepsia para su preparación de sus alimentos para garantizar la salud de la comunidad universitaria.</t>
  </si>
  <si>
    <t xml:space="preserve"> El tratamiento y la disposición de los residuos que contengan sustancias tóxicas deberán realizarse por procedimientos que no produzcan riesgos para la salud de los trabajadores y contaminación del ambiente, de acuerdo con las normas contenidas en la presente Ley y demás disposiciones sobre la materia.</t>
  </si>
  <si>
    <t>De las sustancias peligrosas</t>
  </si>
  <si>
    <t>En la importación, fabricación, almacenamiento, transporte, comercio, manejo o disposición de sustancias peligrosas deberán tomarse todas las medidas y precauciones necesarias para prevenir daños a la salud humana, animal o al ambiente, de acuerdo con la reglamentación del Ministerio de Salud.</t>
  </si>
  <si>
    <t>Coordinadora de Transportes.</t>
  </si>
  <si>
    <t xml:space="preserve">La Universidad Surcolombiana cuenta con un procedimiento para el trasporte y almacenamiento de sustancias peligrosas y estamos dándole cumplimiento. Ese trasporte de sustancias  peligrosas lo deben hacer el proveedor  y que garantice que los trabajadores tengas sus EPP adecuados y que donde sea transportado cuenten con un KIT DE DERRAME para que no afecten al medio ambiente. </t>
  </si>
  <si>
    <t>Plaguicidas</t>
  </si>
  <si>
    <t>En la aplicación de plaguicidas deberán adoptarse todas las medidas adecuadas a fin de evitar riesgos para la salud de las personas empleadas en esa actividad y de los ocupantes de las áreas o espacios tratados, así como la contaminación de productos de consumo humano o del ambiente en general, de acuerdo con la reglamentación que expida el Ministerio de Salud.</t>
  </si>
  <si>
    <t>En la Universidad Surcolombiana se le da cumplimiento  respecto a uso de los plaguicidas y se adopta unas medidas de control en el individuo con la utilización de sus EPP, al manejo de los plaguicidas. (DEC  775/1990)</t>
  </si>
  <si>
    <t>Los residuos procedentes de establecimientos donde se fabriquen, formulen, envasen o manipulen plaguicidas así como los procedentes de operaciones de aplicación no deberán ser vertidos directamente a cursos o reservorios de agua, al suelo o al aire. Deberán ser sometidos a tratamiento y disposición de manera que no se produzcan riesgos para la salud.</t>
  </si>
  <si>
    <t>En la Universidad Surcolombiana se le da cumplimiento  al manejo de los residuos y a los envases, la oficina de SGA, Tiene un lugar asignado para realizar la recolección y viene una empresa hacer su destino final de los residuos para que no produzcan riesgo a la salud de los trabajadores.</t>
  </si>
  <si>
    <t>Por la cual se reforman algunas normas de los Códigos Sustantivo y
procesal del
Trabajo.</t>
  </si>
  <si>
    <t xml:space="preserve">Ley 11 </t>
  </si>
  <si>
    <t>Todo patrono que habitualmente ocupe uno (1) o más trabajadores permanentes, deberá suministrar cada cuatro meses, en forma gratuita, un (1) par de zapatos y un (1) vestido de labor al trabajador cuya remuneración mensual sea hasta dos (2) veces el salario mínimo más alto vigente. Tienen derecho a esta prestación el trabajador que en las fechas de entrega de calzado y vestido haya cumplido más de tres (3) meses al servicio del empleador".</t>
  </si>
  <si>
    <t>La Universidad entrega anualmente a sus empleados los EPP de acuerdo al trabajo que van a realizar. Se les informa y convoca al auditorio Olga Tony Vidales para hacer entrega de los elementos y se deja registro en los formatos AP-SST-FO-04, se les entrega elementos dependiendo de la labor a realizar, para los del área de mantenimiento se les entregan botas (punta de acero, de seguridad), guantes (vaqueta, hilaza, nitrilo), marqueton, tapabocas, protector facial, delantal, cuerda de seguridad, protección auditiva, overol, protector respiratorio, cartucho 3M, gafas de seguridad, bono para compra de ropa, a los señores de mensajería zapatos, botas de seguridad, casco de moto, gafas de seguridad. A los señores conductores les se les entrega zaaptos, gafas de seguridad, chaleco reflectivo, guantes vaqueta, guantes nitrilo y nylon. A los trabajadores de laboratorios se les entrega zaptos, botas de seguridad, guantes de vaqueta, tapabocas. A los almacenistas se les hace entrega de zapatos, botas de seguridad, guantes de vaqueta, tapabocas. A los vigilantes se les hace entrega de botas de seguridad, botas de caucho, linterna, poncho impermeable, guantes de nitrilo. Con respecto a las señoras de aseo se les entrega zapatos antideslizantes, tapabocas, guantes, guantes de nitrilo.</t>
  </si>
  <si>
    <t>Por la cual se introducen reformas al Código Sustantivo del Trabajo y se dictan otras disposiciones</t>
  </si>
  <si>
    <t>Ley 50</t>
  </si>
  <si>
    <t>El artículo 236 del Código Sustantivo del Trabajo quedará así: Artículo 236. Descanso remunerado en la época del parto.
1. Toda trabajadora en estado de embarazo tiene derecho a una licencia de doce (12) semanas en la época del parto, remunerada con el salario que devengue al entrar a disfrutar del descanso.
2. Si se tratare de un salario que no sea fijo, como en el caso de trabajo a destajo o por tarea, se toma en cuenta el salario promedio devengado por la trabajadora en el último año de servicios, o en todo el tiempo si fuere menor.
3. Para los efectos de la licencia de que trata este artículo, la trabajadora debe presentar al patrono un certificado médico, en el cual debe constar:
a) El estado de embarazo de la trabajadora;
b) La indicación del día probable de parto, y
c) La indicación del día desde el cual debe empezar la licencia, teniendo en cuenta que, por lo menos, ha de iniciarse dos semanas antes del parto.
4. Todas las provisiones y garantías establecidas en el presente capítulo para la madre biológica se hacen extensivas, en los mismos términos y en cuanto fuere procedente, para la madre adoptante del menor de siete (7) años de edad, asimilando la fecha del parto a la de la entrega oficial del menor que se adopta. La licencia se extiende al padre adoptante sin cónyuge o compañera permanente. Estos beneficios no excluyen al trabajador del sector público.  El texto subrayado fue declarado INEXEQUIBLE por la Corte Constitucional mediante Sentencia C-543 de 2010.
Parágrafo. La trabajadora que haga uso del descanso remunerado en la época del parto podrá reducir a once (11) semanas su licencia, cediendo la semana restante a su esposo o compañero permanente para obtener de éste la compañía y atención en el momento del parto y en la fase inicial del puerperio.</t>
  </si>
  <si>
    <t xml:space="preserve"> Talento Humano- SG SST-</t>
  </si>
  <si>
    <t>La Universidad emite acto administrativo mediante el cual conocede la licencia de maternidad a la trabajadora desde antes del parto sin desmejorar su salario ni sus condiciones laborles.</t>
  </si>
  <si>
    <t>El artículo 239 del Código Sustantivo del Trabajo quedará así: Artículo 239. Prohibición de despedir.
1. Ninguna trabajadora puede ser despedida por motivo de embarazo o lactancia.
2. Se presume que el despido se ha efectuado por motivo de embarazo o lactancia, cuando ha tenido lugar dentro del período de embarazo o dentro de los tres meses posteriores al parto, y sin autorización de las autoridades de que trata el artículo siguiente.
3. La trabajadora despedida sin autorización de la autoridad tiene derecho al pago de una indemnización equivalente a los salarios de sesenta (60) días, fuera de las indemnizaciones y prestaciones a que hubiera lugar de acuerdo con el contrato de trabajo y, además, al pago de las doce (12) semanas de descanso remunerado de que trata este capítulo, si no lo ha tomado.</t>
  </si>
  <si>
    <t>La Universidad Surcolombiana atiende esta norma, puesto que garantiza estabilidad laboral por embarazo o lactancia una vez tiene conocimiento de la misma mediante reporte, certificados médicos, o ecografías que aporte a trabajadora y en donde se evidencia la fecha probable del parto.</t>
  </si>
  <si>
    <t>Aprobacion convenio 170 y Recomendación 177 -  or medio de la cual se aprueba el "Convenio No. 170 y la Recomendación número 177 sobre la Seguridad en la Utilización de los Productos Químicos en el trabajo",  adoptados por la 77a. Reunión de la Conferencia General de la O.I.T., Ginebra, 1990</t>
  </si>
  <si>
    <t>Ley 55</t>
  </si>
  <si>
    <t>10.</t>
  </si>
  <si>
    <t>IDENTIFICACIÓN.  
1. Los empleadores deberán asegurarse de que todos los productos químicos utilizados en el trabajo están etiquetados o marcados con arreglo a lo previsto en el artículo 7 y de que las fichas de datos de seguridad han sido proporcionadas según se prevé en el artículo 8 y son puestas a disposición de los trabajadores y de sus representantes.
2. Cuando los empleadores reciban productos químicos que no hayan sido etiquetados o marcados con arreglo a lo previsto en el artículo 7 o para los cuales no se hayan proporcionado fichas de datos de seguridad según se prevé en el artículo 8, deberán obtener la información pertinente del proveedor o de otras fuentes de información razonablemente disponibles, y no deberán utilizar los productos químicos antes de disponer de dicha información.
3. Los empleadores deberán asegurarse de que sólo sean utilizados aquellos productos clasificados con arreglo a lo previsto en el artículo 26 o identificados o evaluados según el párrafo 3 del artículo 9 y etiquetados o marcados de conformidad con el artículo 7, y de que se tomen todas las debidas precauciones durante su utilización.
4. Los empleadores deberán mantener un registro de los productos químicos peligrosos utilizados en el lugar de trabajo, con referencias a las fichas de datos de seguridad apropiadas. El registro deberá ser accesible a todos los trabajadores interesados y sus representantes.</t>
  </si>
  <si>
    <t>Profesional de gestión institucional del área de personal - Jefe de Mantenimiento</t>
  </si>
  <si>
    <t>La Universidad cuenta con un programa de gestión en riesgo químico en el cual se establecen actividades mensuales, y se controlan los requisitos establecidos en la Ley. APSSTPG01</t>
  </si>
  <si>
    <t>11.</t>
  </si>
  <si>
    <t>Transferencia de productos químicos: Los empleadores deberán velar porque, cuando se transfieran productos químicos a otros recipientes o equipos, se indique el contenido de estos últimos a fin de que los trabajadores se hallen informados de la identidad de estos productos, de los riesgos que entraña su utilización y de todas las precauciones de seguridad que se deben tomar.</t>
  </si>
  <si>
    <t>EXPOSICIÓN.  Los empleadores deberán:
a) Asegurarse de que sus trabajadores no se hallen expuestos a productos químicos por encima de los límites de exposición o de otros criterios de exposición para la evaluación y el control del medio ambiente de trabajo establecidos por la autoridad competente o por un organismo aprobado o reconocido por la autoridad competente, de conformidad con las normas nacionales o internacionales;
b) Evaluar la exposición de los trabajadores a los productos químicos peligrosos;
c) Vigilar y registrar la exposición de los trabajadores a productos químicos peligrosos, cuando ello sea necesario, para proteger su seguridad y su salud o cuando esté prescrito por la autoridad competente;
d) Asegurarse de que los datos relativos a la vigilancia del medio ambiente de trabajo y de la exposición de los trabajadores que utilizan productos químicos peligrosos se conserven por el período prescrito por la autoridad competente y sean accesibles a esos trabajadores y sus representantes.</t>
  </si>
  <si>
    <t>CONTROL OPERATIVO. Los empleadores deberán evaluar los riesgos dimanantes de la utilización de productos químicos en el trabajo, y asegurar la protección de los trabajadores contra tales riesgos por los medios apropiados, y especialmente:
a) Escogiendo los productos químicos que eliminen o reduzcan al mínimo el grado de riesgo;
b) Eligiendo tecnología que elimine o reduzca al mínimo el grado de riesgo;
c) Aplicando medidas adecuadas de control técnico;
d) Adoptando sistemas y métodos de trabajo que eliminen o reduzcan al mínimo el grado de riesgo;
e) Adoptando medidas adecuadas de higiene del trabajo;
f) Cuando las medidas que acaban de enunciarse no sean suficientes, facilitando, sin costo para el trabajador, equipos de protección personal y ropas protectoras, asegurando el adecuado mantenimiento y velando por la utilización de dichos medios de protección.
2. Los empleadores deberán:
a) Limitar la exposición a los productos químicos peligrosos para proteger la seguridad y la salud de los trabajadores;
b) Proporcionar los primeros auxilios;
c) Tomar medidas para hacer frente a situaciones de urgencia.</t>
  </si>
  <si>
    <t>Los empleadores deberán:
a) Informar a los trabajadores sobre los peligros que entraña la exposición a los productos químicos que utilizan en el lugar de trabajo;
b) Instruir a los trabajadores sobre la forma de obtener y usar la información que aparece en las etiquetas y en las fichas de datos de seguridad;
c) Utilizar las fichas de datos de seguridad, junto con la información específica del lugar de trabajo, como base para la preparación de instrucciones para los trabajadores, que deberán ser escritas si hubiere lugar;
d) Capacitar a los trabajadores en forma continua sobre los procedimientos y prácticas que deben seguirse con miras a la utilización segura de productos químicos en el trabajo.</t>
  </si>
  <si>
    <t>COOPERACIÓN.  Los empleadores, en el marco de sus responsabilidades, deberán cooperar lo más estrechamente posible con los trabajadores o sus representantes respecto de la seguridad en la utilización de los productos químicos en el trabajo.</t>
  </si>
  <si>
    <t>"Por medio de la cual se aprueban el "Convenio No. 167 y la Recomendación No. 175 sobre Seguridad y Salud en la Construcción, adoptados por la 75a. Reunión de la Conferencia General de la OIT, Ginebra 1988 "</t>
  </si>
  <si>
    <t xml:space="preserve">Ley 52  </t>
  </si>
  <si>
    <t>1. Cuando dos o más empleadores realicen actividades simultáneamente en una misma obra:
a) La coordinación de las medidas prescritas en la materia de seguridad y salud, y en la medida en que sea compatible con la legislación nacional, la responsabilidad de velar por el cumplimiento efectivo de tales medidas incumbirán al contratista principal o a otra persona u organismo que ejerza un control efectivo o tenga la responsabilidad principal del conjunto de actividades en la obra;
b) Cuando el contratista principal o la persona u organismo que ejerza un control efectivo o tenga la responsabilidad principal de la obra, no esté presente en el lugar de trabajo, deberá, en la medida que ello sea compatible con la legislación nacional, atribuir a una persona o un organismo competente presente en la obra la autoridad y los medios necesarios para asegurar en su nombre la coordinación y la aplicación de las medidas previstas en el apartado a);
c) Cada empleador será responsable de la aplicación de las medidas prescritas a los trabajadores bajo su autoridad.
2. Cuando empleadores o trabajadores por cuenta propia realicen actividades simultáneamente en una misma obra tendrán la obligación de cooperar en la aplicación de las medidas prescritas en materia de seguridad y de salud que determine la legislación nacional.</t>
  </si>
  <si>
    <t>SG- SST (Ingeniero HS)</t>
  </si>
  <si>
    <t>Cada empresa contratista de obra cuenta con un ingeniero industrial o profesional en salud ocupacional con licencia, el cual es contratado directamente por la obra. Esto lo verifica el ingeniero industrial de la Universidad SG- SST, mediante la documentación que aporta la empresa contratista antes de iniciar la obra. La Universidad cuenta con un manual para contratistas de obra, suministro, compraventa y servicios no profesionales ni de apoyo a la gestión Código EV-SST- MA-02 que obra en 16 folios subido a través de la página WEB de la Universidad Surcolombiana. Se tiene un formato, lista de chequeo enfocada a los trabajos de alto riesgo, dicha lista contiene unos ítems que implican el cumplimiento de equipos certificados y cumplan con la norma. Se verifican las condiciones locativas, para saber cómo se encuentra el área, cuáles son los peligros latentes, se revisa el orden y el aseo, el cumplimiento de la documentación por ejemplo el pago de la seguridad social verificar que coincidan los datos aportados. Los trabajos de alto riesgo deben cumplir un procedimiento, cada empresa debe tener una matriz de peligros, plan de emergencias, relación del personal que labora en la obra, los exámenes ocupacionales de ingreso para saber si son aptos para realizar la actividad. No obstante en ocasiones el cumplimiento por parte de los contratistas de obra no es total por cuanto al hacer las inspecciones se evidencia fallas en el cumplimiento de los requisitos, ante lo cual se deja registro fotográfico y se emite informes a la Coordinadora de SG-SST y a los ordenadores del gasto.</t>
  </si>
  <si>
    <t xml:space="preserve"> Las personas responsables de la concepción y planificación de un proyecto de construcción deberán tomar en consideración la seguridad y la salud de los trabajadores de la construcción, de conformidad con la legislación y la práctica nacionales.</t>
  </si>
  <si>
    <t>Seguridad en los lugares de trabajo.
1. Deberán adoptarse todas las precauciones adecuadas para garantizar que todos los lugares de trabajo sean seguros y estén exentos de riesgos para la seguridad y salud de los trabajadores.
2. Deberán facilitarse, mantenerse en buen estado y señalarse, donde sea necesario, medios seguros de acceso y de salida en todos los lugares de trabajo.
3. Deberán adoptarse todas las precauciones adecuadas para proteger las personas que se encuentren en una obra o en sus inmediaciones, de todos los riesgos que pueden derivarse de la misma.</t>
  </si>
  <si>
    <t>PARCIAL</t>
  </si>
  <si>
    <t>Andamiajes y escaleras de mano.
1. Cuando el trabajo no pueda ejecutarse con plena seguridad desde el suelo o partir del suelo o de una parte de un edificio o de otra estructura permanente, deberá montarse y mantenerse en buen estado de andamiaje seguro y adecuado o recurrirse a cualquier otro medio igualmente seguro y adecuado.
2. A falta de otros medios seguros de acceso a puestos de trabajo en puntos elevados, deberán facilitarse escaleras de mano adecuadas de buena calidad. Estas deberán afianzarse convenientemente para impedir todo movimiento involuntario.
3. Todos los andamiajes y escaleras de mano deberán construirse y utilizarse de conformidad con la legislación nacional.
4. Los andamiajes deberán ser inspeccionados por una persona competente en los casos y momentos prescritos por la legislación nacional.</t>
  </si>
  <si>
    <t>SIN CUMPLIR</t>
  </si>
  <si>
    <t>Instalaciones, máquinas, equipos y herramientas manuales.
1. Las instalaciones, máquinas y equipos, incluidas las herramientas manuales, sean o no accionadas por motor, deberán:
a) Ser de buen diseño y construcción, habida cuenta, en la medida de lo posible, de los principios de la ergonomía;
b) Mantenerse en buen estado;
c) Utilizarse únicamente en los trabajos para los que hayan sido concebidos, a menos que una utilización para otros fines que los inicialmente previstos hayan sido objeto de una evaluación completa por una persona competente que haya concluido esa utilización no presenta riesgos;
d) Ser manejados por los trabajadores que hayan recibido una formación apropiada.
2. En casos apropiados, el fabricante o el empleador proporcionará instrucciones adecuadas para una utilización segura en una forma inteligible para los usuarios.
3. Las instalaciones y los equipos a presión deberán ser examinados y sometidos a prueba por una persona competente, en los casos y momentos prescritos por la legislación nacional.</t>
  </si>
  <si>
    <t>Trabajos en alturas, incluidos los tejados.
1. Siempre que ello sea necesario para prevenir un riesgo o cuando la altura de la estructura o su pendiente excedan de las fijadas por la legislación nacional, deberán tomarse medidas preventivas para evitar las caídas de trabajadores y de herramientas u otros materiales u objetos.
2. Cuando los trabajadores hayan de trabajar encima o cerca de tejados o de cualquier otra superficie cubierta de material frágil, a través del cual puedan caerse, deberán adoptarse medidas preventivas para que no pisen por inadvertencia ese material frágil o puedan caer a través de él.</t>
  </si>
  <si>
    <t>Riesgos para la salud. 1. Cuando un trabajador pueda estar expuesto a cualquier riesgo químico, físico o biológico en un grado tal que pueda resultar peligroso para su salud deberán tomarse medidas apropiadas de prevención a la exposición.
2. La exposición a que hace referencia el párrafo 1 del presente artículo deberá prevenirse:
a) Reemplazando las sustancias peligrosas por sustancias inofensivas o menos peligrosas, siempre que ello sea posible, o
b) Aplicando medidas técnicas a la instalación, a la maquinaria, a los equipos o a los procesos, o
c) Cuando no sea posible aplicar los apartados a) ni b), recurriendo a otras medidas eficaces en particular al uso de ropas y equipos de protección personal.
3. Cuando deben penetrar trabajadores en una zona en la que pueda haber una sustancia tóxica o nociva o cuya atmósfera pueda ser deficiente en oxígeno o ser inflamable, deberán adoptarse medidas adecuadas para prevenir todo riesgo.
4. No deberán destruirse ni eliminarse de otro modo materiales de desecho en las obras, si ello puede ser perjudicial para la salud.</t>
  </si>
  <si>
    <t>La Universidad Surcolombiana les aplica esos riesgos, y se está cumpliendo con los controles en el individuo con la entrega de sus EPP.  Y  en el medio contando con campanas extractoras y de circulación para el manejo de sustancias químicas pero sustituirlas seria difícil porque la mayoría de los reactivos se usan es para la docencia y para realizar práctica. De igual manera los trabajadores que se encuentran expuestos a estos riesgos biológicos, químicos y físicos, se encuentran capacitados en temas de prevención.</t>
  </si>
  <si>
    <t>Precauciones contra incendios. 1. El empleador deberá adoptar todas las medidas adecuadas para:
a) Evitar el riego de incendio;
b) Extinguir rápido y eficazmente cualquier brote de incendio;
c) Asegurar la evacuación rápida y segura de las personas.
2. Deberán preverse medios suficientes y apropiados para almacenar líquidos, sólidos y gases inflamables.</t>
  </si>
  <si>
    <t>A los contratistas se les ofrece una inducción para que tengan conocimiento primero que todo del SG-SST que es una herramienta que les ofrece orientación en sus trabajos. Contamos con personal de brigadistas que están capacitados para la respuesta oportuna de presentase un conato de incendio además se cuenta con el recurso físico de equipos como gabinetes contra incendios, hidrantes, y extintores portátiles para poder responder esto con respecto a la Universidad en general; en relación con las obras las mismas deben tener implementadas estas medidas en sus propios SG- SST y dichos requisitos son verificados antes de iniciar las labores objeto del contrato.</t>
  </si>
  <si>
    <t>Ropas y equipos de protección personal.
1. Cuando no pueda garantizarse por otros medios una protección adecuada contra riesgos de accidentes o daños para la salud, incluidos aquellos derivados de la exposición a condiciones adversas, el empleador deberá proporcionar y mantener, sin costo para los trabajadores, ropas y equipos de protección personal adecuados a los tipos de trabajo y de riesgos, de conformidad con la legislación nacional.
2. El empleador deberá proporcionar a los trabajadores los medios adecuados para posibilitar el uso de los equipos de protección personal y asegurar la correcta utilización de los mismos.
3. Las ropas y equipos de protección personal deberán ajustarse a las normas establecidas por la autoridad competente, habida cuenta, en la medida de lo posible, de los principios de la ergonomía.
4. Los trabajadores tendrán la obligación de utilizar y cuidar de manera adecuada la ropa y el equipo de protección personal que se les suministre.</t>
  </si>
  <si>
    <t>Ingeniero HS Inspecciona a los contratistas de obra</t>
  </si>
  <si>
    <t>Primeros auxilios. El empleador será responsable de garantizar en todo momento la disponibilidad de medios adecuados y de personal con formación apropiada para prestar los primeros auxilios. Se deberá tomar las disposiciones necesarias para garantizar la evacuación de los trabajadores heridos en caso de accidentes o repentinamente enfermos para poder dispensarles la asistencia médica necesaria.</t>
  </si>
  <si>
    <t>Bienestar. 1. En toda obra o a una distancia razonable de ella, deberá disponerse de un suministro suficiente de agua potable. 2. En toda obra o a una distancia razonable de ella, y en función del número de trabajadores y de la duración del trabajo, deberán facilitarse y mantenerse los siguientes servicios:
a) Instalaciones sanitarias y de aseo;
b) Instalaciones para cambiarse de ropa y para guardarla y secarla;
c) Locales para comer y para guarecerse durante interrupciones del trabajo provocados por la interperie.
3. Deberían de preverse instalaciones sanitarias y de aseo por separado para los trabajadores y las trabajadoras.</t>
  </si>
  <si>
    <t>Los contratistas de obra y sus trabajadores respectivamente, se proveen de agua potable de las llaves de la Universidad a la cual tienen acceso constante.</t>
  </si>
  <si>
    <t>Sistema de seguridad social integral</t>
  </si>
  <si>
    <t>Ley 100</t>
  </si>
  <si>
    <t>Afiliados. Serán afiliados al sistema general de pensiones:
1.  En forma obligatoria:
Todas aquellas personas vinculadas mediante contrato de trabajo o como servidores públicos, salvo las excepciones previstas en esta ley. Así mismo, los grupos de población que por sus características o condiciones socioeconómicas sean elegibles para ser beneficiarios de subsidios a través del fondo de solidaridad pensional, de acuerdo con las disponibilidades presupuestales.
2.  En forma voluntaria:
Los trabajadores independientes y en general todas las personas naturales residentes en el país y los colombianos domiciliados en el exterior, que no tengan la calidad de afiliados obligatorios y que no se encuentren expresamente excluidos por la presente ley.
Los extranjeros que en virtud de un contrato de trabajo permanezcan en el país y no estén cubiertos por algún régimen de su país de origen o de cualquier otro.
PARAGRAFO.- Las personas a que se refiere el numeral segundo del presente artículo podrán afiliarse al régimen por intermedio de sus agremiaciones o asociaciones, de acuerdo con la reglamentación que para tal efecto se expida dentro de los tres meses siguientes a la vigencia de esta ley.</t>
  </si>
  <si>
    <t>Profesional de gestión institucional del área de personal</t>
  </si>
  <si>
    <t>La Universidad da cumplimiento de la ley afiliando al personal al sistema de pensiones al momento de iniciar su vinculo laboral con la Universidad, teniendo en cuenta que cada trabajador elige libre o discrecionalmente el fondo de pensiones al cual desea pertenecer, se afilia y aporta al área de personal el debido certificado de afiliación, finalmente la Universidad realiza el descuento correspondiente del salario y cotiza al sistema de pensiones.</t>
  </si>
  <si>
    <t>Obligatoriedad de las cotizaciones. Durante la vigencia de la relación laboral deberán efectuarse cotizaciones obligatorias a los regímenes del sistema general de pensiones por parte de los afiliados y empleadores, con base en el salario que aquellos devenguen.
Salvo lo dispuesto en el artículo 64 de esta ley, la obligación de cotizar cesa al momento en que el afiliado reúna los requisitos para acceder a la pensión mínima de vejez, o cuando el afiliado se pensione por invalidez o anticipadamente.
Lo anterior será sin perjuicio de los aportes voluntarios que decida continuar efectuando el afiliado o el empleador en el caso del régimen de ahorro individual con solidaridad.</t>
  </si>
  <si>
    <t>Nómina (área de personal)</t>
  </si>
  <si>
    <t>Las cotizaciones obligatorias al sistema de pensiones se realizan de forma mensual descontando del salario del trabajador el porcentaje que le corresponde y de igual manera el empleador efectúa el resto de la cotización. Dichas cotizaciones obligatorias se verifican mediante el reporte de autoliquidaciones de Seguridad Social, el cual nos indica los aportes detallados que realizó tanto el trabajador como el empleador y la totalidad.</t>
  </si>
  <si>
    <t>Obligaciones del empleador. El empleador será responsable del pago de su aporte y del aporte de los trabajadores a su servicio. Para tal efecto, descontará del salario de cada afiliado, al momento de su pago, el monto de las cotizaciones obligatorias y el de las voluntarias que expresamente haya autorizado por escrito el afiliado, y trasladará estas sumas a la entidad elegida por el trabajador, junto con las correspondientes a su aporte, dentro de los plazos que para el efecto determine el gobierno.
El empleador responderá por la totalidad del aporte aun en el evento de que no hubiere efectuado el descuento al trabajador.</t>
  </si>
  <si>
    <t>Los trabajadores de la Universidad Surcolombiana que voluntariamente desea realizar aportes, deben presentar formato de afiliación a pensión o AFC en la respectiva entidad bancaria, donde indique el porcentaje y durante cuánto tiempo desea realizar dicho aporte voluntario, dar el número de la cuenta, radicar dicho recibido de la entidad bancaria en la oficina de nómina (área de personal- sede de posgrados), a manera de solicitud, adjuntarle el certificado con el número de la cuenta bancaria, finalmente la Universidad al culminar el mes efectúa los descuentos del salario desde la oficina de nómina. Este trámite se certifica con la verificación de la autoliquidación de seguridad social (que consiste en un reporte el cual indica cuánto aportó la Universidad, cuánto el empleado y el total aportado por ambas partes).</t>
  </si>
  <si>
    <t>Obligación de afiliación de contratistas del Estado. Modificado por el art. 114, Decreto Ley 2150 de 1995. Ninguna persona natural podrá prestar directamente sus servicios al Estado, bajo la modalidad de contrato de prestación de servicios, sin afiliarse a los sistemas de pensiones y salud previstos en la presente ley.</t>
  </si>
  <si>
    <t>Área de personal</t>
  </si>
  <si>
    <t>El personal contratista de prestación de servicios se afilia a los sistemas de pensiones y salud, cada uno escoge de forma libre o discrecionalmente tanto el fondo de pensiones como la EPS a la cual desea pertenecer, en cuanto a la EPS obligatoriamente debe ser contribuyente, presenta al área de personal (sede posgrados) los respectivos certificados de afiliación junto con los demás requisitos que se solicitan para elaborar los estudios previos y posteriormente suscribir el contrato de prestación de servicios. Mensualmente se vigila el cumplimiento de dichos aportes en el momento que cada contratista envía al área de personal los certificados para trámite de pago mensual, ya que debe anexar la planilla de seguridad social debidamente PAGADA.</t>
  </si>
  <si>
    <t>Por la cual se dictan disposiciones para el fomento del deporte, la recreación, el aprovechamiento del tiempo libre y la Educación Física y se crea el Sistema Nacional del Deporte.</t>
  </si>
  <si>
    <t>Ley 181</t>
  </si>
  <si>
    <t>En cumplimiento del artículo 21 de la Ley 50 de 1990, las empresas con más de 50 trabajadores programarán eventos deportivos, de recreación, culturales y de capacitación directamente, a través de las cajas de compensación familiar o mediante convenio con entidades especializadas. Las cajas deberán desarrollar programas de fomento del deporte, la recreación, el aprovechamiento del tiempo libre y la participación comunitaria para los trabajadores de las empresas afiliadas. Para los fines de la presente Ley, las cajas de compensación familiar darán prioridad a la celebración de convenios con el Instituto Colombiano del Deporte Coldeportes, y con los entes deportivos departamentales y municipales.</t>
  </si>
  <si>
    <t>Profesional de gestión institucional del área de personal- SINDICATO SINTRAUNICOL- Bienestar universitario (Coordinación de deportes)</t>
  </si>
  <si>
    <t>La Universidad programa eventos y demás actividades deportivas, recreativas, culturales y/o de capacitación. Directamente cuando los trabajadores asisten a los zonales universitarios y juegos de SINTRAUNICOL, a representar a la Universidad incluso en otras ciudades, en eventos deportivos tales como: baloncesto, fútbol, tejo, bolos, domin, parqués, rana, eventos de clima organizacional solicitados por cada dependencia, eventos culturales los que realiza el área de extensión cultural, conferencias con "FYC Y CONSULTORES" que es una consultora y ofrece capacitaciones respecto a actualizaciones de temas laborales y aspectos normativos.</t>
  </si>
  <si>
    <t>Por la cual se establecen mecanismos de integración social de las personas en situación de discapacidad y se dictan otras disposiciones.</t>
  </si>
  <si>
    <t>Ley 361</t>
  </si>
  <si>
    <t>Las puertas principales de acceso de toda construcción, sea ésta pública o privada, se deberán abrir hacia el exterior o en ambos sentidos, deberán así mismo contar con manijas automáticas al empujar, y sin son cristal siempre llevarán franjas anaranjadas o blanco- fluorescente a la altura indicada.
En toda construcción del territorio nacional y en particular las de carácter educativo, sean éstas públicas o privadas, las puertas se abrirán hacia el exterior en un ángulo no inferior a 180 grados y deberán contar con escape de emergencia, debidamente instalados de acuerdo con las normas técnicas internacionales sobre la materia.
Parágrafo.- Lo previsto en este artículo se entiende sin perjuicio del deber de tomar las previsiones relativas a la organización y amoblamiento de las vías públicas, los parques y jardines, con el propósito de que puedan ser utilizados por todos los destinatarios de la presente ley. Para estos efectos, las distintas entidades estatales deberán incluir en sus presupuestos, las partidas necesarias para la financiación de las adaptaciones de los inmuebles de su propiedad.</t>
  </si>
  <si>
    <t>Rector -  Profesional de gestión institucional del área de personal - Coordinadora SG-SST</t>
  </si>
  <si>
    <t xml:space="preserve"> En las edificaciones de varios niveles que no cuenten con ascensor, existirán rampas con las especificaciones técnicas y de seguridad adecuadas, de acuerdo con la reglamentación que para el efecto expida el Gobierno Nacional o se encuentren vigentes.</t>
  </si>
  <si>
    <t>La Universidad cuenta con sitios accesibles para las personas discapacitadas como por ejemplo en la sede de posgrados y en la sede central ( Bienestar universitario y Fac. de economía) hay rampas y una silla de ruedas dispuesta para su uso, en la sede de salud hay solamente una silla de ruedas pero no hay rampa, en las sedes de Garzón, Pitalito y La Plata no se cuenta ninguna de las anteriores, por lo tanto el cumplimiento por parte de la Universidad es parcial.</t>
  </si>
  <si>
    <t>En toda construcción temporal o permanente que pueda ofrecer peligro para las personas con limitación, deberá estar provista de la protección correspondiente y de la adecuada señalización.</t>
  </si>
  <si>
    <t>Parágrafo- .- en todo caso, éstas y las demás instalaciones abiertas al público, deberán contar por lo menos con un sitio accesible para las personas en silla de ruedas</t>
  </si>
  <si>
    <t>Eliminar barreras arquitectónicas, tener rampas donde no haya ascensor,  señalización, sitio accesible para personas en silla de ruedas.</t>
  </si>
  <si>
    <t>La Universidad ha instalado ascensores pero algunos de ellos no están en funcionamiento, las rampas que hay son insuficientes, por lo tanto no todos los sitios son accesibles para el personal discapacitado, además actualmente no hay señalización.</t>
  </si>
  <si>
    <t>Por medio de la cual se aprueba el "Convenio número 161, sobre los servicios de salud en el trabajo" adoptado por la 71 Reunión de la Conferencia General de la Organización Internacional del Trabajo, OIT, Ginebra, 1985.</t>
  </si>
  <si>
    <t>Ley 378</t>
  </si>
  <si>
    <t>N.A</t>
  </si>
  <si>
    <t>Informativa</t>
  </si>
  <si>
    <t>Por la cual se modifica el parágrafo del artículo 236 del Código Sustantivo del Trabajo - Ley María.</t>
  </si>
  <si>
    <t>Ley 755</t>
  </si>
  <si>
    <t>La trabajadora que haga uso del descanso remunerado en la época del parto tomará las 12 semanas de licencia a que tiene derecho de acuerdo a la ley. El esposo o compañero permanente tendrá derecho a ocho (8) días hábiles de licencia remunerada de paternidad. Esta licencia remunerada es incompatible con la licencia de calamidad doméstica y en caso de haberse solicitado esta última por el nacimiento del hijo, estos días serán descontados de la licencia remunerada de paternidad. La licencia remunerada de paternidad opera para los hijos nacidos de la cónyuge o de la compañera</t>
  </si>
  <si>
    <t>Tienen un mes para legalizar la licencia deben hacerlo con anterioridad, el cual no necesariamente se toman desde el día en el que el bebé nace sino durante todo el mes siguiente. Deben garantizarle la estabilidad cuando es solo el padre el que trabaja en el caso de que la madre se encuentre CESANTE o desempleada o cuando la madre fallece.  Debe el padre acreditar mediante registro civil de nacimiento y/o la incapacidad que le da el médico o certificado de nacido vivo, con el cual se dirige a la EPS, se le hace el acto administrativo mediante el cual se le otorga la licencia.</t>
  </si>
  <si>
    <t>Normas sobre la organización, administracion y prestaciones del Sistema General de Riesgos Profesionales</t>
  </si>
  <si>
    <t>Ley 776</t>
  </si>
  <si>
    <t>REINCORPORACIÓN AL TRABAJO. Al terminar el período de incapacidad temporal, los empleadores están obligados, si el trabajador recupera su capacidad de trabajo, a ubicarlo en el cargo que desempeñaba, o a reubicarlo en cualquier otro para el cual esté capacitado, de la misma categoría.</t>
  </si>
  <si>
    <t>Rector -  Profesional de gestión institucional del área de personal - Vicerrector administrativo.</t>
  </si>
  <si>
    <t>La Universidad atiende los lineamientos para reincorporar o reubicar al trabajador que haya sido incapacitado. Los trabajadores allegan la incapacidad se les hace acto admitivo  en el cual se les otorga incapacidad y al día siguiente de que la misma haya finalizado deberán reincorporarse porque de lo contrario se les puede declarar vacancia del cargo. Recuperan el mismo trabajo que tenían a menos de que haya una constancia de que requiera ser reubicado. La Universidad hace valoracion POS incapacidad por parte del médico y psicóloga ocupacional, teniendo en cuenta las recomendaciones por parte de la EPS para el momento en que regrese el trabajador. La Ubicación o reubicación la determina la Jefe de talento humano o el vicerrector administrativo.</t>
  </si>
  <si>
    <t>REUBICACIÓN DEL TRABAJADOR. Los empleadores están obligados a ubicar al trabajador incapacitado parcialmente en el cargo que desempeñaba o a proporcionarle un trabajo compatible con sus capacidades y aptitudes, para lo cual deberán efectuar los movimientos de personal que sean necesarios.</t>
  </si>
  <si>
    <t>Personas con pérdida de la capacidad laboral, si tiene menos del 50% de incapacidad, la universidad les hace valoración de capacidad laboral y la administracion procede a reubicarlo como corresponde con las garantías mínimas que el médico solicita, hacen movimientos de personal.</t>
  </si>
  <si>
    <t>Normas para apoyar el empleo y ampliar la protección social</t>
  </si>
  <si>
    <t>Ley 789</t>
  </si>
  <si>
    <t>Naturaleza y características de la relación de aprendizaje.
Durante la fase práctica el aprendiz estará afiliado en riesgos profesionales por la ARP que cubre la empresa. En materia de salud, durante las fases lectiva y práctica, el aprendiz estará cubierto por el Sistema de Seguridad Social en Salud, conforme al régimen de trabajadores independientes, y pagado plenamente por la empresa patrocinadora en los términos, condiciones y beneficios que defina el Gobierno Nacional.</t>
  </si>
  <si>
    <t>La Universidad afilia a las personas que vayan a realizar su fase práctica o aprendices, lo realiza desde el área de personal y antes de que inicie la actividad o labor que le será asignada, para que inicie estando afiliado a la ARL.</t>
  </si>
  <si>
    <t>Control a la evasión de los recursos parafiscales. La celebración, renovación o liquidación por parte de un particular, de contratos de cualquier naturaleza con Entidades del sector público, requerirá para el efecto, del cumplimiento por parte del contratista de sus obligaciones con los sistemas de salud, riesgos profesionales, pensiones y aportes a las Cajas de Compensación Familiar, Instituto Colombiano de Bienestar Familiar y Servicio Nacional de Aprendizaje, cuando a ello haya lugar. Las Entidades públicas en el momento de liquidar los contratos deberán verificar y dejar constancia del cumplimiento de las obligaciones del contratista frente a los aportes mencionados durante toda su vigencia, estableciendo una correcta relación entre el monto cancelado y las sumas que debieron haber sido cotizadas.
En el evento en que no se hubieran realizado totalmente los aportes correspondientes, la Entidad pública deberá retener las sumas adeudadas al sistema en el momento de la liquidación y efectuará el giro directo de dichos recursos a los correspondientes sistemas con prioridad a los regímenes de salud y pensiones, conforme lo define el reglamento.</t>
  </si>
  <si>
    <t>Rector- Unidad de Contratación.</t>
  </si>
  <si>
    <t>La Universidad vigila el cumplimiento de obligaciones frente al sistema de salud, por parte de sus contratistas al momento de elaborar el contrato solicita una serie de requisitos entre ellos el certificado de afiliación a la EPS,  al momento del pago mensual también verifica el cumplimiento de las obligaciones del contratista. En cuanto a los aportes parafiscales la Universidad al inicio de la vinculación se encarga de efectuar las afiliaciones y/o recibir los certificados de afiliación correspondientes y efectuar los pagos mensuales, algunas de éstas constancias reposan directamente en las hojas de vida pero actualmente se almacenan en las planillas PILA.</t>
  </si>
  <si>
    <t>Control de evasión al Sistema de Seguridad Social</t>
  </si>
  <si>
    <t>Ley 828</t>
  </si>
  <si>
    <t>Artículo 1°. Modifícase el parágrafo 2 del artículo 50 de la Ley 789 de 2002, el cual quedará así:
Parágrafo 2. Será obligación de las entidades estatales incorporar en los contratos que celebren, como obligación contractual, el cumplimiento por parte del contratista de sus obligaciones frente al Sistema de Seguridad Social Integral, parafiscales (Cajas de Compensación Familiar, Sena e ICBF) por lo cual, el incumplimiento de esta obligación será causal para la imposición de multas sucesivas hasta tanto se dé el cumplimiento, previa verificación de la mora mediante liquidación efectuada por la entidad administradora.
Cuando durante la ejecución del contrato o a la fecha de su liquidación se observe la persistencia de este incumplimiento, por cuatro (4) meses la entidad estatal dará aplicación a la cláusula excepcional de caducidad administrativa.</t>
  </si>
  <si>
    <t>Rector- Profesional de gestión institucional del área de personal- Vicerrectoría administrativa.</t>
  </si>
  <si>
    <t>La universidad fija dentro de las obligaciones del contratista como deber conocer y cumplir con el Manual de seguridad y salud en el trabajo para contratistas de prestación de servicios y para los contratistas de obra, en dicho Manual de Seguridad y Salud en el trabajo se encuentra el ítem No. 4 con los deberes del contratista y dentro de los mismos el numeral 8 indica: "8. Presentar mensualmente fotocopia de la planilla de pago a EPS, ARL y AFP a las cuales este afiliado." También existe una cláusula dentro de los contratos donde específicamente hace obligatorio estar al día en pago de seguridad social. Dado lo anterior, de manera mensual el área de talento humano solicita dicha planilla pagada junto con otros documentos exigidos para los pagos mensuales, por tal razón todos los contratistas deben presentar dicha planilla PAGADA para ser incluidos en la nómina de pagos del mes correspondiente.</t>
  </si>
  <si>
    <t>Por la cual se expiden normas que regulan el empleo público, la carrera administrativa, gerencia pública y se dictan otras disposiciones.</t>
  </si>
  <si>
    <t xml:space="preserve">Ley 909 </t>
  </si>
  <si>
    <t>Protección a la maternidad. 1. No procederá el retiro de una funcionaria con nombramiento provisional, ocurrido con anterioridad a la vigencia de esta ley, mientras se encuentre en estado de embarazo o en licencia de maternidad. 2. Cuando un cargo de carrera administrativa se encuentre provisto mediante nombramiento en período de prueba con una empleada en estado de embarazo, dicho periodo se interrumpirá y se reiniciará una vez culmine el término de la licencia de maternidad. 3. Cuando una empleada de carrera en estado de embarazo obtenga evaluación de servicios no satisfactoria, la declaratoria de insubsistencia de su nombramiento se producirá dentro de los ocho (8) días calendario siguientes al vencimiento de la licencia de maternidad.
4. Cuando por razones del buen servicio deba suprimirse un cargo de carrera administrativa ocupado por una empleada en estado de embarazo y no fuere posible su incorporación en otro igual o equivalente, deberá pagársele, a título de indemnización por maternidad, el valor de la remuneración que dejare de percibir entre la fecha de la supresión efectiva del cargo y la fecha probable del parto, y el pago mensual a la correspondiente entidad promotora de salud de la parte de la cotización al Sistema General de Seguridad Social en Salud que corresponde a la entidad pública en los términos de la ley, durante toda la etapa de gestación y los tres (3) meses posteriores al parto, más las doce (12) semanas de descanso remunerado a que se tiene derecho como licencia de maternidad. A la anterior indemnización tendrán derecho las empleadas de libre nombramiento y remoción y las nombradas provisionalmente con anterioridad a la vigencia de esta ley.
Parágrafo 1º. Las empleadas de carrera administrativa tendrán derecho a la indemnización de que trata el presente artículo, sin perjuicio de la indemnización a que tiene derecho la empleada de carrera administrativa, por la supresión del empleo del c ual es titular, a que se refiere el artículo 44 de la presente ley.
Parágrafo 2º. En todos los casos y para los efectos del presente artículo, la empleada deberá dar aviso por escrito al jefe de la entidad inmediatamente obtenga el diagnóstico médico de su estado de embarazo, mediante la presentación de la respectiva certificación.</t>
  </si>
  <si>
    <t>Rector- Profesional de gestión institucional del área de personal</t>
  </si>
  <si>
    <t>La Universidad Surcolombiana tiene en cuenta la  protección a la maternidad en el ámbito laboral. Con el reporte de maternidad, una vez radicado en el área de personal se garantiza la estabilidad laboral. En e caso de las contratistas hay garantía hasta tanto el bebé cumpla 6 meses de edad.</t>
  </si>
  <si>
    <t>por la cual se dictan disposiciones sobre racionalización de trámites y procedimientos administrativos de los organismos y entidades del Estado y de los particulares que ejercen funciones públicas o prestan servicios públicos.</t>
  </si>
  <si>
    <t>Ley 962</t>
  </si>
  <si>
    <t xml:space="preserve">Supresión de la revisión y aprobación del Reglamento de Higiene, y Seguridad por el Ministerio de la Protección
Social.  El artículo 349 del Código Sustantivo del Trabajo, quedará así:  "Los empleadores que tengan a su servicio diez (10) o más trabajadores permanentes deben elaborar un reglamento especial de higiene y seguridad, a más tardar dentro de los tres (3) meses siguientes a la iniciación de labores, si se trata de un nuevo establecimiento. El Ministerio de la Protección Social vigilará el cumplimiento de esta disposición." </t>
  </si>
  <si>
    <t>Rector- Coordinadora del SG- SST.</t>
  </si>
  <si>
    <t>La Universidad cuenta con reglamento de Higiene y Seguridad industrial el cual se instala en lugares visibles en cada una de las sedes central, salud, posgrados (rectoría y primer piso),  el cual contempla la clasificación de los factores de riesgos (psicosociales, biomecánicos,físicos, de seguridad, biológicos, químico, tránsito, naturales), se actualiza cada cuatro años con el cambio de rector de la Universidad, en cumplimiento de las disposiciones legales vigentes, en él se indica el número de contrato, la ARL dentro de sus 8 artículos.</t>
  </si>
  <si>
    <t>por la cual se establecen normas tendientes a la equiparación de oportunidades para las personas sordas y sordociegas y se dictan otras disposiciones.</t>
  </si>
  <si>
    <t>Ley 982</t>
  </si>
  <si>
    <t>Todo establecimiento o dependencia del Estado y de los entes territoriales con acceso al público, deberá contar con señalización, avisos, información visual y sistemas de alarmas luminosas aptos para su reconocimiento por personas sordas, sordociegas e hipoacúsicas.</t>
  </si>
  <si>
    <t>Rector- Jefe de Planeación- Coordinadora SG- SST.</t>
  </si>
  <si>
    <t>La Universidad actualmente no cuenta con señalización, avisos, información visual y sistemas de alarmas luminosas aptos para su reconomiento por personas sordas, sordociegas e hipoacúsicas.</t>
  </si>
  <si>
    <t>Prevenir, corregir  y sancionar diversas formas de maltrato, trato desconsiderado y en general todo ultraje a la dignidad humana</t>
  </si>
  <si>
    <t>Ley 1010</t>
  </si>
  <si>
    <t>Los reglamentos de trabajo de las empresas e instituciones deberán prever mecanismos de prevención de las conductas de acoso laboral y establecer un procedimiento interno, confidencial, conciliatorio y efectivo para superar las que ocurran en el lugar de trabajo. Los comités de empresa de carácter bipartito, donde existan, podrán asumir funciones relacionados con acoso laboral en los reglamentos de trabajo.</t>
  </si>
  <si>
    <t>Coordinadora de SG- SST.</t>
  </si>
  <si>
    <t>La Universidad Surcolombiana no cuenta con reglamento interno de trabajo por tratarse de Universidad pública. No obstante las situaciones relacionadas con ésta ley, son tratadas por parte del Comité de Convivencia Laboral el cual se reune para resolver las quejas de los trabajadores. Cuando se trata de actos o acciones impropias por parte del trabajador, como por ejemplo llegar a laborar bajo la influencia de alguna sustancia como alcohol o psicoactiva esto lo sanciona el área de control interno disciplinario.</t>
  </si>
  <si>
    <t>Por la cual se expide el Código de la Infancia y la Adolescencia.</t>
  </si>
  <si>
    <t>Ley 1098</t>
  </si>
  <si>
    <t>8 de Noviembre de 2006</t>
  </si>
  <si>
    <t>La edad mínima de admisión al trabajo es los quince (15) años. Para trabajar, los adolescentes entre los 15 y 17 años requieren la respectiva autorización expedida por el Inspector de Trabajo o, en su defecto, por el Ente Territorial Local y gozarán de las protecciones laborales consagrados en el régimen laboral colombiano, las normas que lo complementan, los tratados y convenios internacionales ratificados por Colombia, la Constitución Política y los derechos y garantías consagrados en este código.  Los adolescentes autorizados para trabajar tienen derecho a la formación y especialización que los habilite para ejercer libremente una ocupación, arte, oficio o profesión y a recibirla durante el ejercicio de su actividad laboral.</t>
  </si>
  <si>
    <t>Jefe Talento Humano</t>
  </si>
  <si>
    <t>La Universidad Surcolombiana no contrata menores de edad</t>
  </si>
  <si>
    <t>Corresponde al inspector de trabajo expedir por escrito la autorización para que un adolescente pueda trabajar, a solicitud de los padres, del respectivo representante legal o del Defensor de Familia. A falta del inspector del trabajo la autorización será expedida por el comisario de familia y en defecto de este por el alcalde municipal.</t>
  </si>
  <si>
    <t>La duración máxima de la jornada laboral de los adolescentes autorizados para trabajar, se sujetará a las siguientes reglas: 1. Los adolescentes mayores de 15 y menores de 17 años, sólo podrán trabajar en jornada diurna máxima de seis horas diarias y treinta horas a la semana y hasta las 6:00 de la tarde.  2. Los adolescentes mayores de diecisiete (17) años, sólo podrán trabajar en una jornada máxima de ocho horas diarias y 40 horas a la semana y hasta las 8:00 de la noche.</t>
  </si>
  <si>
    <t>Los adolescentes autorizados para trabajar, tendrán derecho a un salario de acuerdo a la actividad desempeñada y proporcional al tiempo trabajado. En ningún caso la remuneración podrá ser inferior al salario mínimo legal vigente.</t>
  </si>
  <si>
    <r>
      <t>Prohibición de realizar trabajos peligrosos y nocivos. Ninguna persona menor de 18 años podrá ser empleada o realizar trabajos que impliquen peligro o que sean nocivos para su salud e integridad física o psicológica o los considerados como peores formas de trabajo infantil. El Ministerio de la Protección Social en colaboración con el Instituto Colombiano de Bienestar Familiar, establecerán la clasificación de dichas actividades de acuerdo al nivel de peligro y nocividad que impliquen para los adolescentes autorizados para trabajar y la publicarán cada dos años periódicamente en distintos medios de comunicación. Para la confección o modificación de estas listas, el Ministerio consultará y tendrá en cuenta a las organizaciones de trabajadores y de empleadores, así como a las instituciones y asociaciones civiles interesadas, teniendo en cuenta las recomendaciones de los instrumentos e instancias internacionales especializadas</t>
    </r>
    <r>
      <rPr>
        <b/>
        <sz val="8"/>
        <rFont val="Arial"/>
        <family val="2"/>
      </rPr>
      <t xml:space="preserve">. </t>
    </r>
  </si>
  <si>
    <t>Garantías especiales para el adolescente indígena autorizado para trabajar. En los procesos laborales en que sea demandante un adolescente indígena será obligatoria la intervención de las autoridades de su respectivo pueblo. Igualmente se informará a la Dirección de Etnias del Ministerio del Interior o de la dependencia que haga sus veces.</t>
  </si>
  <si>
    <t>Por la cual se hacen algunas modificaciones en el Sistema General de Seguridad Social en Salud y se dictan otras disposiciones.</t>
  </si>
  <si>
    <t>Ley 1122</t>
  </si>
  <si>
    <t>La cotización al Régimen Contributivo de Salud será, a partir del primero (1°) de enero del año 2007, del 12,5% del ingreso o salario base de cotización, el cual no podrá ser inferior al salario mínimo. La cotización a cargo del empleador será del 8.5% y a cargo del empleado del 4%. Uno punto cinco (1,5) de la cotización serán trasladados a la subcuenta de Solidaridad del Fosyga para contribuir a la financiación de los beneficiarios del régimen subsidiado. Las cotizaciones que hoy tienen para salud los regímenes especiales y de excepción se incrementarán en cero punto cinco por ciento (0,5%), a cargo del empleador, que será destinado a la subcuenta de solidaridad para completar el uno punto cinco a los que hace referencia el presente artículo. El cero punto cinco por ciento (0,5%) adicional reemplaza en parte el incremento del punto en pensiones aprobado en la Ley 797 de 2003, el cual sólo será incrementado por el Gobierno Nacional en cero punto cinco por ciento (0,5%)</t>
  </si>
  <si>
    <t>La Universidad realiza las cotizaciones correspondientes al régimen contributivo de salud, las cuales se evidencian se evidenciaron hasta el año 2013 mediante las Planillas de pago SOI quedando impresas en cada hoja de vida, pero actualmente y desde ese año quedan archivadas en la plataforma de ASOPAGOS o PLANILLA PILA.</t>
  </si>
  <si>
    <t xml:space="preserve">Aseguramiento de los independientes contratistas de prestación de servicios. Los independientes contratistas de prestación de servicios cotizarán al Sistema General de Seguridad Social en Salud el porcentaje obligatorio para salud sobre una base de la cotización máxima de un 40% del valor mensualizado del contrato. El contratista podrá autorizar a la entidad contratante el descuento y pago de la cotización sin que ello genere relación laboral. </t>
  </si>
  <si>
    <t>Rector- Profesional de gestión institucional del área de personal.</t>
  </si>
  <si>
    <t>La Universidad verifica el cumplimiento de las obligaciones por parte de los contratistas frente al Sistema General de Seguridad Social en Salud. Ningún contratista ha solicitado ante el área de personal que le realicen un descuento de sus honorarios para realizar un pago directo al sistema, sino que a todos se les hace verificación mensual con la planilla PILA efectivamente pagada.</t>
  </si>
  <si>
    <t>Afiliación de las entidades públicas al Sistema General de Riesgos Profesionales. A partir de la vigencia de la presente ley todas las entidades públicas del orden nacional, departamental, distrital ó municipal podrán contratar directamente con la administradora de riesgos profesionales del Instituto de Seguros Sociales, de no ser así, deberán seleccionar su administradora de riesgos profesionales mediante concurso público, al cual se invitará obligatoriamente por lo menos a una administradora de riesgos profesionales de naturaleza pública. Lo dispuesto en este artículo no será aplicable a los regímenes de excepción previstos en el artículo 279 de la Ley 100 de 1993.</t>
  </si>
  <si>
    <t>Comité directivo</t>
  </si>
  <si>
    <t>La Universidad Surcolombiana afilia a sus trabajadores a la ARL. La Universidad por parte de la Unidad de contratación realizó invitación al proceso de convocatoria No. 001 del 24 de julio del 2013, se presentaron dos ARL: POSITIVA y SURA, cada una trajo su portafolio de servicios, proceso de selección, evaluación técnica, audiencia el 02 de agosto del 2013 y finalmente escogió el representante legal de acuerdo al cumplimiento de requisitos. El contrato se hace inicialmente por dos años, si el representante legal no tiene ninguna objeción o requerimiento en específico entonces se renueva el contrato.</t>
  </si>
  <si>
    <t>Limites de velocidad en carretera nacional</t>
  </si>
  <si>
    <t>Ley 1239</t>
  </si>
  <si>
    <t>El artículo 106 del Código Nacional de Tránsito quedará así:  "Artículo 106. Límites de velocidad en vías urbanas y carreteras municipales. En las vías urbanas las velocidades máximas y mínimas para vehículos de servicio público o particular será determinada y debidamente señalizada por la autoridad de Tránsito competente en el distrito o municipio respectivo. En ningún caso podrá sobrepasar los 80 kilómetros por hora.  El límite de velocidad para los vehículos de servicio público, de carga y de transporte escolar, será de sesenta (60) kilómetros por hora. La velocidad en zonas escolares y en zonas residenciales será hasta de treinta (30) kilómetros por hora".</t>
  </si>
  <si>
    <t>Conductores - Coordinador de Transporte</t>
  </si>
  <si>
    <t>La conductores de la Universidad reciben formación en seguridad vial. La Universidad además cuenta con PESV</t>
  </si>
  <si>
    <t>El artículo 107 del Código Nacional de Tránsito quedará así: "Artículo 107. Límites de velocidad en carreteras nacionales y departamentales. En las carreteras nacionales y departamentales las velocidades autorizadas para vehículos públicos o privados, serán determinadas por el Ministerio de Transporte o la Gobernación, según sea el caso teniendo en cuenta las especificaciones de la vía. En ningún caso podrá sobrepasar los 120 kilómetros por hora.  Para el servicio público, de carga y de transporte escolar el límite de velocidad en ningún caso podrá exceder los ochenta (80) kilómetros por hora. Será obligación de las autoridades mencionadas, la debida señalización de estas restricciones.</t>
  </si>
  <si>
    <t xml:space="preserve">"Artículo 96. Normas específicas para motocicletas, motociclos y mototriciclos. Las motocicletas se sujetarán a las siguientes normas específicas:  1. Deben transitar ocupando un carril, observando lo dispuesto en los artículos 60 y 68 del Presente Código. 2. Podrán llevar un acompañante en su vehículo, el cual también deberá utilizar casco y la prenda reflectiva exigida para el conductor. 3. Deberán usar de acuerdo con lo estipulado para vehículos automotores, las luces direccionales. De igual forma utilizar, en todo momento, los espejos retrovisores. 4. Todo el tiempo que transiten por las vías de uso público, deberán hacerlo con las luces delanteras y traseras encendidas.  5. El conductor y el acompañante deberán portar siempre en el casco, conforme a la reglamentación que expida el Ministerio de Transporte, el número de la placa del vehículo en que se transite, con excepción de los pertenecientes a la fuerza pública, que se identificarán con el número interno asignado por la respectiva institución.  6. No se podrán transportar objetos que disminuyan la visibilidad, que incomoden al conductor o acompañante o que ofrezcan peligro para los demás usuarios de las vías. </t>
  </si>
  <si>
    <t>Por la cual se dictan normas de sensibilización, prevención y sanción de formas de violencia y discriminación contra las mujeres, se reforman los Códigos Penal, de Procedimiento Penal, la Ley 294 de 1996 y se dictan otras disposiciones</t>
  </si>
  <si>
    <t xml:space="preserve">Ley 1257 </t>
  </si>
  <si>
    <t>4 de diciembre de 2008</t>
  </si>
  <si>
    <t>Medidas en el ámbito laboral El Ministerio de la Protección Social, además de las señaladas en otras leyes, tendrá las siguientes funciones: 1. Promoverá el reconocimiento social y económico del trabajo de las mujeres e implementará mecanismos para hacer efectivo el derecho a la igualdad salarial. 2. Desarrollará campañas para erradicar todo acto de discriminación y violencia contra las mujeres en el ámbito laboral. 3. Promoverá el ingreso de las mujeres a espacios productivos no tradicionales para las mujeres. 
Parágrafo. Las Administradoras de Riesgos Profesionales (ARP) los empleadores y o contratantes, en lo concerniente a cada uno de ellos, adoptarán procedimientos adecuados y efectivos para: 1. Hacer efectivo el derecho a la igualdad salarial de las mujeres. 2. Tramitar las quejas de acoso sexual y de otras formas de violencia contra la mujer contempladas en esta ley. Estas normas se aplicarán también a las cooperativas de trabajo asociado y a las demás organizaciones que tengan un objeto similar.  3. El Ministerio de la Protección Social velará porque las Administradoras de Riesgos Profesionales (ARP) y las Juntas Directivas de las Empresas den cumplimiento a lo dispuesto en este parágrafo.</t>
  </si>
  <si>
    <r>
      <t>La Universidad creó y conformó el denominado Comité de Convivencia laboral bajo la</t>
    </r>
    <r>
      <rPr>
        <sz val="8"/>
        <color rgb="FF000000"/>
        <rFont val="Arial"/>
        <family val="2"/>
      </rPr>
      <t xml:space="preserve"> Resolución No. 180 del 20 de octubre de 2014 reglamentó el comité y la res. 032 del 11 de febrero de 2016</t>
    </r>
    <r>
      <rPr>
        <b/>
        <sz val="8"/>
        <color rgb="FF000000"/>
        <rFont val="Arial"/>
        <family val="2"/>
      </rPr>
      <t xml:space="preserve"> </t>
    </r>
    <r>
      <rPr>
        <sz val="8"/>
        <color rgb="FF000000"/>
        <rFont val="Arial"/>
        <family val="2"/>
      </rPr>
      <t>q</t>
    </r>
    <r>
      <rPr>
        <sz val="8"/>
        <rFont val="Arial"/>
        <family val="2"/>
      </rPr>
      <t xml:space="preserve">ue contiene el manual de convivencia que contiene los valores institucionales, equipo que se encarga de atender, asumir y tramitar las quejas de acoso laboral que lleguen a esta entidad, al que funcionarios puedan acudir en procura de obtener solución a sus situaciones generadas por actuaciones que puedan implicar la comisión de una conducta de acoso laboral o para conciliar dentro del marco de la ley, tanto aquellas quejas que puedan causar agravio a la dignidad humana, como aquellas que puedan afectar el pacifico y correcto desempeño laboral dentro de la Universidad. Dicho comité establece la definición y modalidades de acoso, así como los pasos a seguir en caso de ser víctima de acoso, también las conductas que no son acoso. </t>
    </r>
  </si>
  <si>
    <t>Por la cual se dictan normas para la Protección de Personas con Discapacidad Mental y se establece el Régimen de la Representación Legal de Incapaces Emancipados</t>
  </si>
  <si>
    <t>Ley 1306</t>
  </si>
  <si>
    <t>El derecho al trabajo de quienes se encuentren con discapacidad mental incluye la oportunidad de ganarse la vida mediante un trabajo estable, libremente elegido o aceptado en un mercado y un entorno laborales que sean abiertos, inclusivos y accesibles en condiciones aceptables de seguridad y salubridad. El Estado garantizará los derechos laborales individuales y colectivos para los trabajadores con discapacidad mental.  Los empleadores están obligados a adoptar procesos de selección, formación profesional, permanencia y promoción que garanticen igualdad de condiciones a personas con discapacidad mental que cumplan los requisitos de las convocatorias.</t>
  </si>
  <si>
    <t>Rector- Coordinadora del SG- SST- Profesional de gestión institucional del área de personal.</t>
  </si>
  <si>
    <t>La Universidad se acoge a lo establecido con al Comisión Nacional del Servicio Civil</t>
  </si>
  <si>
    <t>Se dictan medidas de prevencion de daños a la salud de los menores de edad, la población no fumadora y se estipulan politicas públicas para la prevención del consumo de tabaco y el abandono de la dependencia del tabaco del fumador y sus derivados en la población colombiana.</t>
  </si>
  <si>
    <t>Ley 1335</t>
  </si>
  <si>
    <t>Prohíbase el consumo de Productos de Tabaco, en los lugares señalados en el presente artículo. En las áreas cerradas de los lugares de trabajo y/o de los lugares públicos, tales como: Bares, restaurantes, centros comerciales, tiendas, ferias, festivales, parques, estadios, cafeterías, discotecas, cibercafés, hoteles, ferias, pubs, casinos, zonas comunales y áreas de espera, donde se realicen eventos de manera masiva, entre otras. a) Las entidades de salud. b) Las instituciones de educación formal y no formal, en todos sus niveles.  c) Museos y bibliotecas. d) Los establecimientos donde se atienden a menores de edad.  e) Los medios de transporte de servicio público, oficial, escolar, mixto y privado.  f) Entidades públicas y privadas destinadas para cualquier tipo de actividad industrial, comercial o de servicios, incluidas sus áreas de atención al público y salas de espera.  g) Areas en donde el consumo de productos de tabaco generen un alto riesgo de combustión por la presencia de materiales inflamables, tal como estaciones de gasolina, sitios de almacenamiento de combustibles o materiales explosivos o similares.  h) Espacios deportivos y culturales.</t>
  </si>
  <si>
    <t>Sistema de Gestión de Seguridad y Salud en el Trabajo SG-SST</t>
  </si>
  <si>
    <t>La Universidad ha fijado avisos visibles para evitar el consumo de tabaco. Ha fijado avisos en lugares como las cafeterías, auditorios y en los restaurantes. La Universidad cuenta con una política de fumadores que figura bajo el acuerdo No. 010 del 25 de mayo de 2010 el cual "adopta la política integral y sistemática para la prevención y asistencia del consumo de sustancias psicoactivas y de otras prácticas de riesgo adictivo" dirigida a todo el personal (estudiantes, administrativos, contratistas, etc.). Cada semestre el área de psicología de la Universidad realiza una campaña de prevención o sensibilización para evitar el consumo de sustancias denominada "USCO LIBRE DE HUMO" en ella intervienen administrativos, estudiantes y toda la comunidad en general, se deja registro de firmas y fotográfico. En el caso de los estudiantes: se cuenta con el acuerdo No. 020 de 2010 que incluye el manejo de estas sustancias como una falta gravísima y la forma de sancionarlos.</t>
  </si>
  <si>
    <t>Obligaciones. Los propietarios, empleadores y administradores de los lugares a los que hace referencia el artículo 19 tienen las siguientes obligaciones:  a) Velar por el cumplimiento de las prohibiciones establecidas en la presente ley con el fin de proteger a las personas de la exposición del humo de tabaco ambiental;  b) Fijar en un lugar visible al público avisos que contengan mensajes alusivos a los ambientes libres de humo, conforme a la reglamentación que expida el Ministerio de la Protección Social;  c) Adoptar medidas específicas razonables a fin de disuadir a las personas de que fumen en el lugar, tales como pedir a la persona que no fume, interrumpir el servicio, pedirle que abandone el local o ponerse en contacto con la autoridad competente.</t>
  </si>
  <si>
    <t xml:space="preserve">Profesional de gestión institucional del área de personal </t>
  </si>
  <si>
    <t>Por lo cual se reforma la ley 769 de 2002 - Código nacional de transito y se dictan otras disposiciones.</t>
  </si>
  <si>
    <t>ley 1383</t>
  </si>
  <si>
    <t>Todo el articulado</t>
  </si>
  <si>
    <t>La Universidad cuenta con Plan Estratégico de Seguridad Vial donde se describe todo el cumplimiento legal de los vehículos  y conductores</t>
  </si>
  <si>
    <t>Pago de aportes para trabajadores independientes.</t>
  </si>
  <si>
    <t>Ley 1393</t>
  </si>
  <si>
    <t>La celebración y cumplimiento de las obligaciones derivadas de contratos de prestación de servicios estará condicionada a la verificación por parte del contratante de la afiliación y pago de los aportes al sistema de protección social, conforme a la reglamentación que para tal efecto expida el Gobierno Nacional.  El Gobierno Nacional podrá adoptar mecanismos de retención para el cumplimiento de estas obligaciones, así como de devolución de saldos a favor.</t>
  </si>
  <si>
    <t>Profesional de gestión institucional del área de personal- Área de Contratación - Supervisor de contrato.</t>
  </si>
  <si>
    <t>La Universidad verifica rigurosamente y exige el cumplimiento de las obligaciones por parte de los contratistas frente al Sistema General de Seguridad Social, lo hace de forma mensual solicitandoles desde el área de talento humano junto con el certificado de cumplimiento del contrato y para efectos del pago de honorarios, la copia de la planilla de aportes PAGADA, sin la cual no será incluido en la nómina, Certificado de la EPS para verificar que se encuentre afiliado y la planilla PILA DETALLADA (que nos permite observar novedades, días pagados, mora, etc.). Cuando los contratistas de prestación de servicios ya han cumplido con todos los demás requisitos para la elaboración de respectivo contrato, el área de personal los afilia únicamente a la ARL SURA, además en cada facultad hay una persona encargada de afiliar, al igual que en la Vicerrectoría de investigaciones VIPS. La ARL SURA envía mensualmente un reporte de toda la universidad donde indican las inconsistencias que se presentaron por cada contratista, tales como tipo de riesgos, valor, pago de la tasa, valor reportado, las cuales se informan a cada persona para corregirse y cuando se ha pagado de más, dichas sumas se devuelven.</t>
  </si>
  <si>
    <t>"Por la cual se establecen medidas especiales de Protección para las personas que padecen epilepsia, se Dictan los principios y lineamientos para su atención Integral"</t>
  </si>
  <si>
    <t>Ley 1414</t>
  </si>
  <si>
    <t>El Programa de Salud Ocupacional debe incluir actividades dirigidas a los trabajadores en general y específicamente a las personas con  epilepsia, para garantizar la salud, la higiene y la seguridad durante las  actividades que estos desempeñen.</t>
  </si>
  <si>
    <t>La Universidad actualmente no cuenta con actividades dirigidas especificamente a las personas con epilepsia.</t>
  </si>
  <si>
    <t>Por medio de la cual se reforma el Sistema General de Seguridad Social en Salud y se dictan otras disposiciones</t>
  </si>
  <si>
    <t>Ley 1438</t>
  </si>
  <si>
    <t>Prescripción del derecho a solicitar reembolso de prestaciones económicas. El derecho de los empleadores de solicitar a las Entidades Promotoras de Salud el reembolso del valor de las prestaciones económicas prescribe en el término de tres (3) años contados a partir de la fecha en que el empleador hizo el pago correspondiente al trabajador.</t>
  </si>
  <si>
    <t>La Universidad cobra las incapacidades de acuerdo a lo establecido en la ley</t>
  </si>
  <si>
    <t>Por la cual se modifican los artículos 236, 239, 57 y 58 del código sustantivo del trabajo y se dictan otras disposiciones</t>
  </si>
  <si>
    <t>Ley 1468</t>
  </si>
  <si>
    <t>El artículo 236 del Código Sustantivo del Trabajo quedará así: Artículo 236. Descanso remunerado en la época del parto. 1. Toda trabajadora en estado de embarazo tiene derecho a una licencia de catorce (14) semanas en la época de parto, remunerada con el salario que devengue al entrar a disfrutar del descanso.  2. Si se tratare de un salario que no sea fijo, como en el caso de trabajo a destajo o por tarea, se toma en cuenta el salario promedio devengado por la trabajadora en el último año de servicios, o en todo el tiempo si fuere menor. 3. Para los efectos de la licencia de que trata este artículo, la trabajadora debe presentar al empleador un certificado médico, en el cual debe constar:  a) El estado de embarazo de la trabajadora;  b) La indicación del día probable del parto, y  c) La indicación del día desde el cual debe empezar la licencia, teniendo en cuenta que, por lo menos, ha de iniciarse dos semanas antes del parto.  4. Todas las provisiones y garantías establecidas en el presente capítulo para la madre biológica se hacen extensivas, en los mismos términos y en cuanto fuere procedente, para la madre adoptante asimilando la fecha del parto a la de la entrega oficial del menor que se adopta. La licencia se extiende al padre adoptante sin cónyuge o compañera permanente. Estos beneficios no excluyen al trabajador del sector público. 5. La licencia de maternidad para madres de niños prematuros, tendrá en cuenta la diferencia entre la fecha gestacional y el nacimiento a término, las cuales serán sumadas a las 14 semanas que se establecen en la presente ley. Cuando se trate de madres con Parto Múltiple, se tendrá en cuenta lo establecido en el inciso anterior sobre niños prematuros, ampliando la licencia en dos (2) semanas más.  6. En caso de fallecimiento de la madre antes de terminar la licencia por maternidad, el empleador del padre del niño le concederá una licencia de duración equivalente al tiempo que falta para expirar el periodo de la licencia posterior al parto concedida a la madre. 7. La trabajadora que haga uso del descanso remunerado en la época del parto tomará las 14 semanas de licencia a que tiene derecho, de la siguiente manera:
a) Licencia de maternidad preparto. Esta será de dos (2) semanas con anterioridad a la fecha probable del parto debidamente acreditada. Si por alguna razón médica la futura madre no puede optar por estas dos (2) semanas previas, podrá disfrutar las catorce (14) semanas en el posparto inmediato. Así mismo, la futura madre podrá trasladar una de las dos (2) semanas de licencia previa para disfrutarla con posterioridad al parto, en este caso gozaría de trece (13) semanas posparto y una semana preparto. b) Licencia de maternidad posparto. Esta licencia tendrá una duración de 12 semanas contadas desde la fecha del parto, o de trece semanas por decisión de la madre de acuerdo a lo previsto en el literal anterior.  Parágrafo 1°. La trabajadora que haga uso del descanso remunerado en la época del parto tomará las 14 semanas de licencia a que tiene derecho de acuerdo a la ley. El esposo o compañero permanente tendrá derecho a ocho (8) días hábiles de licencia remunerada de paternidad.</t>
  </si>
  <si>
    <t xml:space="preserve">Mediante el reporte que allega cada trabajadora embarazada al área de personal , donde se indique o mencione la fecha probable del parto, la Universidad prepara el acto administrativo con el cual la trabajadora saldrá a disfrutar de su licencia de maternidad una semana antes del parto o dos dependiendo de la prescripción médica. Para efectos de pago a las constratistas de prestación de servicios la reclamación del pago de la licencia de maternidad, cada vez que se cumpla un mes de licencia la contratista hace la reclamación directamente ante la EPS correspondiente, quien es la encargada de efectuar el pago. </t>
  </si>
  <si>
    <t>Esta licencia remunerada es incompatible con la licencia de calamidad doméstica y en caso de haberse solicitado esta última  or el nacimiento del hijo, estos días serán descontados de la licencia remunerada de paternidad.
La licencia remunerada de paternidad opera por los hijos nacidos del cónyuge o de la compañera.  
El único soporte válido para el otorgamiento de licencia remunerada de paternidad es el Registro Civil de Nacimiento, el cual deberá presentarse a la EPS a más tardar dentro de los 30 días siguientes a la fecha del nacimiento del menor. 
La licencia remunerada de paternidad será a cargo de la EPS, para lo cual se requerirá que el padre haya estado cotizando efectivamente durante las semanas previas al reconocimiento de la licencia remunerada de paternidad.  Se autorizará al Gobierno Nacional para que en el caso de los niños prematuros y adoptivos se aplique lo establecido en el presente parágrafo.   Parágrafo 2°. De las catorce (14) semanas de licencia remunerada, la semana anterior al probable parto será de obligatorio goce.  Parágrafo 3°. Para efecto de la aplicación del numeral 5 del presente artículo, se deberá anexar al certificado de nacido vivo y la certificación expedida por el médico tratante en la cual se identifique diferencia entre la edad gestacional y el nacimiento a término, con el fin de determinar en cuántas semanas se debe ampliar la licencia de maternidad.</t>
  </si>
  <si>
    <t>Adiciónese al artículo 57 del Código Sustantivo del Trabajo, el siguiente numeral:
Artículo 57. Obligaciones especiales del empleador. Son obligaciones especiales del empleador:
11. Conceder en forma oportuna a la trabajadora en estado de embarazo, la licencia remunerada consagrada en el numeral 1 del artículo 236, de forma tal que empiece a disfrutarla de manera obligatoria una (1) semana antes o dos (2) semanas antes de la fecha probable del parto, según decisión de la futura madre conforme al certificado médico a que se refiere el numeral 3 del citado artículo 236.</t>
  </si>
  <si>
    <t xml:space="preserve"> Adiciónese al artículo 58 del Código Sustantivo del Trabajo, el siguiente numeral:
Artículo 58. Obligaciones especiales del trabajador. Son obligaciones especiales del trabajador:
8a. La trabajadora en estado de embarazo debe empezar a disfrutar la licencia remunerada consagrada en el numeral 1 del artículo 236, al menos una semana antes de la fecha probable del parto.</t>
  </si>
  <si>
    <t>Por la cual se promueve la formación de hábitos, comportamientos y conductas seguros en la vía y se dictan otras disposiciones.</t>
  </si>
  <si>
    <t>Ley 1503</t>
  </si>
  <si>
    <t xml:space="preserve">Toda entidad, organización o empresa del sector público o privado que para cumplir sus fines misionales o en el desarrollo de sus actividades posea, fabrique, ensamble, comercialice, contrate, o administre flotas de vehículos automotores o no automotores superiores a diez (10) unidades, o contrate o administre personal de conductores, contribuirán al objeto de la presente ley.Para tal efecto, deberá diseñar el Plan Estratégico de Seguridad Vial que será revisado cada dos (2) años para ser ajustado en lo que se requiera. Este Plan contendrá, como mínimo, las siguientes acciones: 1. Jornadas de sensibilización del personal en materia de seguridad vial. 2. Compromiso del personal de cumplir fielmente todas las normas de tránsito. 3. Oferta permanente, por parte de la entidad, organización o empresa, de cursos de seguridad vial y perfeccionamiento de la conducción.  4. Apoyar la consecución de los objetivos del Estado en materia de seguridad vial. 5. Realizar el pago puntual de los montos producto de infracciones a las normas de tránsito. 6. Conocer y difundir las normas de seguridad vial </t>
  </si>
  <si>
    <t xml:space="preserve">El SG- SST cuenta con el Plan Estratégico de Seguridad Vial el cual se envió al Ministerio de transporte (Bogotá) para su revisión y un respectivo Comité de Seguridad Vial que se reúne periódicamente acorde a la normatividad relacionada y de ello se deja registro con firmas y actas. Se encarga de enviar el informe anual para la Superintendencia de transportes. La sensibilización vial se hace a través de correos electrónicos cuenta con videos dirigidos a todo el personal universitario, en el caso de los conductores se les hace personalmente las capacitaciones en manejo defensivo como la que se llevará a cabo el próximo 28 de noviembre de 2017. Con respecto a los conductores que capacita la ARL SURA dicha ARL evidencias o registros los conserva dicha ARL. El 22 de marzo de 2017 se realizó la capacitación de manejo preventivo de vehículos automotores por parte de la Universidad. </t>
  </si>
  <si>
    <t>Por medio de la cual se implementa el certificado de aptitud  psicofísica del porte y tenencia de armas de fuego y se dictan otras disposiciones</t>
  </si>
  <si>
    <t>Ley 1539</t>
  </si>
  <si>
    <t>Las personas naturales que sean vinculadas o que al momento de la entrada en vigencia de la presente ley, estén vinculadas a los servicios de vigilancia y seguridad privada (vigilantes, escoltas y supervisores) y que deban portar o tener armas de fuego, deberán obtener el certificado de aptitud psicofísica para el porte y tenencia de armas de fuego, el que debe expedirse con base en los parámetros establecidos en el literal d) del artículo 11 de la Ley 1119 de 2006, por una institución especializada registrada y certificada ante autoridad respectiva y con los estándares de ley.</t>
  </si>
  <si>
    <t>Unidad de Contratación</t>
  </si>
  <si>
    <t>La Universidad verifica que al momento de suscribir contratos con empresas de vigilancia  éstas cumplan con las normas vigentes. Exige varias certificaciones las cuales se revisan en etapa contractual o precontractual cuando se revisan las propuestas, dependiendo de lo que digan los soportes de los estudios previos se sabe en qué momento se deben presentar las cuales se encuentran a través de la página Web de la Universidad.</t>
  </si>
  <si>
    <t>Por la cual se modifica el sistema de riesgos profesionales y se dictan otras disposiciones</t>
  </si>
  <si>
    <t>Ley 1562</t>
  </si>
  <si>
    <t>Modifíquese el artículo 13 del Decreto-ley 1295 de 1994, el cual quedará así: Afiliados. Son afiliados al Sistema General de Riesgos Laborales:
a) En forma obligatoria: 1. Los trabajadores dependientes nacionales o extranjeros, vinculados mediante contrato de trabajo escrito o verbal y los servidores públicos; las personas vinculadas a través de un contrato formal de prestación de servicios con entidades o instituciones públicas o privadas, tales como contratos civiles, comerciales o administrativos, con una duración superior a un mes y con precisión de las situaciones de tiempo, modo y lugar en que se realiza dicha prestación.
2. Las Cooperativas y Precooperativas de Trabajo Asociado son responsables conforme a la ley, del proceso de afiliación y pago de los aportes de los trabajadores asociados. Para tales efectos le son aplicables todas las disposiciones legales vigentes sobre la materia para trabajadores dependientes y de igual forma le son aplicables las obligaciones en materia de salud ocupacional, incluyendo la conformación del Comité Paritario de Salud Ocupacional (Copaso).
3. Los jubilados o pensionados, que se reincorporen a la fuerza laboral como trabajadores dependientes, vinculados mediante contrato de trabajo o como servidores públicos.
4. Los estudiantes de todos los niveles académicos de instituciones educativas públicas o privadas que deban ejecutar trabajos que signifiquen fuente de ingreso para la respectiva institución o cuyo entrenamiento o actividad formativa es requisito para la culminación de sus estudios, e involucra un riesgo ocupacional, de conformidad con la reglamentación que para el efecto se expida dentro del año siguiente a la publicación de la presente ley por parte de los Ministerio de Salud y Protección Social.
5. Los trabajadores independientes que laboren en actividades catalogadas por el Ministerio de Trabajo como de alto riesgo. El pago de esta afiliación será por cuenta del contratante.
6. Los miembros de las agremiaciones o asociaciones cuyos trabajos signifiquen fuente de ingreso para la institución.
7. Los miembros activos del Subsistema Nacional de primera respuesta y el pago de la afiliación será a cargo del Ministerio del Interior, de conformidad con la normatividad pertinente.
b) En forma voluntaria:
Los trabajadores independientes y los informales, diferentes de los establecidos en el literal a) del presente artículo, podrán cotizar al Sistema de Riegos Laborales siempre y cuando coticen también al régimen contributivo en salud y de conformidad con la reglamentación que para tal efecto expida el Ministerio de Salud y Protección Social en coordinación con el Ministerio del Trabajo en la que se establecerá el valor de la cotización según el tipo de riesgo laboral al que está expuesta esta población.
Parágrafo 1°. En la reglamentación que se expida para la vinculación de estos trabajadores se adoptarán todas las obligaciones del Sistema de Riesgos Laborales que les sean aplicables y con precisión de las situaciones de tiempo, modo y lugar en que se realiza dicha prestación.
Parágrafo 2°. En la reglamentación que expida el Ministerio de Salud y Protección Social en coordinación con el Ministerio del Trabajo en relación con las personas a que se refiere el literal b) del presente artículo, podrá indicar que las mismas pueden afiliarse al régimen de seguridad social por intermedio de agremiaciones o asociaciones sin ánimo de lucro, por profesión, oficio o actividad, bajo la vigilancia y control del Ministerio de Salud y Protección Social.</t>
  </si>
  <si>
    <t>Profesional de gestión institucional del área de personal- Coordinadora de SG- SST.</t>
  </si>
  <si>
    <t>Se realizan las afiliaciones correspondientes al Sistema General de Riesgos Laborales. En el caso de los contratistas antes de iniciar la ejecución del contrato deben estar afiliados, teniendo en cuenta que no basta con realizar el pago sino que deben llevar al área de personal el "certificado de afiliación a ARL".  La Universidad afilia a la ARL SURA no obstante existe la posibilidad de hacerlo a través de otras aseguradoras, es decisión discrecional. En el caso de los de planta estos se afilian a ARL SURA,  respecto a los estudiantes quienes necesariamente para iniciar sus actividades deben estar afiliados desde el mismo día en que inician, ellos son: judicantes, pasantes y practicantes se encarga de afiliarlos el SG-SST y a los que vienen del SENA  los afilia el área de personal,.</t>
  </si>
  <si>
    <t>Modifíquese el literal g) y adiciónese el parágrafo 2 al artículo 21 del Decreto número 1295 de 1994 así:
g) Facilitar los espacios y tiempos para la capacitación de los trabajadores a su cargo en materia de salud ocupacional y para adelantar los programas de promoción y prevención a cargo de las Administradoras de Riesgos Laborales.</t>
  </si>
  <si>
    <t>Rector- Coordinadora de SG- SST.</t>
  </si>
  <si>
    <t>Se permiten los espacios y tiempos para capacitación de trabajadores por parte del empleador y a cargo de la ARLSURA, se programan con anticipación, se deja registro de las capacitaciones mediante formato EV SST FO 03.</t>
  </si>
  <si>
    <t>Artículo 27. Modifíquese el literal d), y adiciónese un parágrafo al artículo 22 del Decreto 1295 de 1994 así:
d) Cumplir las normas, reglamentos e instrucciones del Sistema de Gestión de la Seguridad y Salud en el Trabajo SG-SST de la empresa y asistir periódicamente a los programas de promoción y prevención adelantados por las Administradoras de Riesgos Laborales.</t>
  </si>
  <si>
    <t>La Universidad genera los espacios para programas de promoción y prevención adelantados por la ARL SURA, los cuales consisten en plan de formación acerca de cada tipo de riesgo: CAÍDAS A NIVEL: Prevención de caídas a distinto nivel y desnivel en el área de servicios generales a mantenimiento y aseo, MECÁNICO: uso y manejo de herramientas, procedimientos seguros de trabajo y hojas de vida de equipos y herramientas. QUÍMICO: Capacitación en procedimientos del riesgo químico y explicación de las hojas de seguridad, capacitación en sistema globalmente armonizado. ALTURAS: Se envía al personal que trabaja en el área de mantenimiento que hace trabajos en altura a realizar el curso o recertificación del curso trabajo seguro en alturas.  EMERGENCIAS: Capacitación en rescate vehicular, capacitación en sistema comando de incidente para los brigadistas siguiendo las pautas dadas por la Universidad, capacitación en evacuación al personal con diversida funcional o discapacitados, primeros auxilios y evacuación, manejo de sustancias peligrosas. BIOLÓGICO: programa de vigilancia epidemiológica para riesgo biológico, capacitaciones en normas de bioseguridad, capacitación en riesgo biológico. SEGURIDAD VIAL: Curso de manejo defensivo.</t>
  </si>
  <si>
    <t>Por medio del cual se establece la Ley General de Bomberos de Colombia</t>
  </si>
  <si>
    <t>Ley 1575</t>
  </si>
  <si>
    <t>Responsabilidad compartida. La gestión integral del riesgo contra incendio, los preparativos y atención de rescates en todas sus modalidades y la atención de incidentes con materiales peligrosos es responsabilidad de todas las autoridades y de los habitantes del territorio colombiano, en especial, los Municipios, o quien haga sus veces, los Departamentos y la Nación. Esto sin perjuicio de las atribuciones de las demás entidades que conforman el Sistema Nacional para la Prevención y Atención de Desastres.  En cumplimiento de esta responsabilidad los organismos públicos y privados  deberán contemplar la contingencia de este riesgo en los bienes muebles e inmuebles tales como parques naturales, construcciones, programas de desarrollo urbanístico e instalaciones y adelantar planes, programas y proyectos tendientes a disminuir su vulnerabilidad.</t>
  </si>
  <si>
    <t>Coordinadora de SG- SST- Ingeniero H.S.</t>
  </si>
  <si>
    <t>La Universidad cuenta con un provedor contratista que anualmente en el mes de octubre hace capacitación general contra incendios a todo el personal, hace recargas y mantenimiento de los extintores que se encuentran distribuidos en las diferentes áreas de la Universidad. Las capacitaciones al personal giran en torno a temas de prevención del fuego y demás, de acuerdo al cronograma anual que se fija iniciando cada año. También se cuenta con personal brigadista quienes reciben capacitaciones acerca del manejo de extintores. Hay gabinetes contra incendios. Las capacitaciones dadas por la Universidad, por la ARL SURA (llamado plan de formación) y por los bomberos oficiales (quienes verifican la red hidráulica) se registra a través de formatos de asistencia a eventos registrados ante el Sistema de Gestión de Calidad EV-SST-FO-03. Los bienes muebles (vehículos tales como buses), cuentan con extintores de 10 libras, botiquín, herramientas, chaleco reflectivo y conos.</t>
  </si>
  <si>
    <t>Por medio de la cual se dictan disposiciones penales y administrativas para sancionar la conducción bajo el influo del alcohol u otras sustancias psicoactivas</t>
  </si>
  <si>
    <t>Ley 1696</t>
  </si>
  <si>
    <t>19 de Diciembre de 2013</t>
  </si>
  <si>
    <t>La ley tiene por objeto establecer sanciones penales y administrativas a la conducción bajo el influjo del alcohol u otras sustancias psicoactivas</t>
  </si>
  <si>
    <t>La Universidad cuenta con el PESV donde establecen controles para que no ocurran este tipo de sanciones</t>
  </si>
  <si>
    <t>Por medio de la cual se modifica la Ley 1482 de 2011, para sancionar penalmente la discriminación contra las personas con discapacidad.</t>
  </si>
  <si>
    <t>Ley 1752</t>
  </si>
  <si>
    <t>Modifíquese el artículo 3o de la Ley 1482 de 2011 el cual quedará así:  Artículo 3o. El Código Penal tendrá un artículo 134A del siguiente tenor:  Artículo 134A. Actos de discriminación. El que arbitrariamente impida, obstruya o restrinja el pleno ejercicio de los derechos de las personas por razón de su raza, nacionalidad, sexo u orientación sexual, discapacidad y demás razones de discriminación, incurrirá en prisión de doce (12) a treinta y seis (36) meses y multa de diez (10) a quince (15) salarios mínimos legales mensuales vigentes.</t>
  </si>
  <si>
    <t>No se han presentado casao de discriminación en la Universidad</t>
  </si>
  <si>
    <t>Modifíquese el artículo 4o de la Ley 1482 de 2011, el cual quedará así:  Artículo 4o. El Código Penal tendrá un artículo 134B del siguiente tenor:  Artículo 134B. Hostigamiento. El que promueva o instigue actos, conductas o comportamientos constitutivos de hostigamiento, orientados a causarle daño físico o moral a una persona, grupo de personas, comunidad o pueblo, por razón de su raza, etnia, religión, nacionalidad, ideología política o filosófica, sexo u orientación sexual o discapacidad y demás razones de discriminación, incurrirá en prisión de doce (12) a treinta y seis (36) meses y multa de diez (10) a quince (15) salarios mínimos legales mensuales vigentes, salvo que la conducta constituya delito sancionable con pena mayor.</t>
  </si>
  <si>
    <t>Por la cual se expide el "Plan de Desarrollo Todos por un nuevo pais"</t>
  </si>
  <si>
    <t>Ley 1753</t>
  </si>
  <si>
    <t>Los trabajadores independientes por cuenta propia y los independientes con contrato diferente a prestación de servicios que perciban ingresos mensuales iguales o superiores a un (1) salario mínimo mensual legal vigente (smmlv), cotizarán mes vencido al Sistema Integral de Seguridad Social sobre un ingreso base de cotización mínimo del cuarenta por ciento (40%) del valor mensualizado de sus ingresos, sin incluir el valor total del Impuesto al Valor Agregado (IVA), cuando a ello haya lugar, según el régimen tributario que corresponda. Para calcular la base mínima de cotización, se podrán deducir las expensas que se generen de la ejecución de la actividad o renta que genere los ingresos, siempre que cumplan los requisitos del artículo 107 del Estatuto Tributario.</t>
  </si>
  <si>
    <t>Profesional de gestión institucional Área de Personal - Unidad de contratación.</t>
  </si>
  <si>
    <t xml:space="preserve">La Universidad verifica mensualmente el cumplimiento de las obligaciones de los contratistas frente al Sistema General de Seguridad Social, ya que junto con el certificado de cumplimiento del contato y para efectos del pago de los honorarios, el área de talento humano solicita rigurosamente como requisito copia de la planilla de cotización PAGADA y detallada para verificar el IBS, días pagados, Base cotiazación, dias de mora, etc, correspondiente al mes que se certifica, sin la cual no se puede incluir en la nómina para pago. Este filtro principal. En las obligaciones de los contratistas también se encuentra la cláusula de obligatoriedad de conocer el Manual donde se estipula el pago de la seguridad social y otra cláusula específica denominada: OBLIGACIONES DEL CONTRATISTA RESPECTO AL SISTEMA GENERAL DE SEGURIDAD SOCIAL. </t>
  </si>
  <si>
    <t>Por la cual se otorgan incentivos para promover el uso de la bicicleta en el territorio nacional y se modifica el código nacional de tránsito</t>
  </si>
  <si>
    <t>Ley 1811</t>
  </si>
  <si>
    <r>
      <rPr>
        <b/>
        <sz val="8"/>
        <rFont val="Arial"/>
        <family val="2"/>
      </rPr>
      <t xml:space="preserve">Artículo 1°. </t>
    </r>
    <r>
      <rPr>
        <sz val="8"/>
        <rFont val="Arial"/>
        <family val="2"/>
      </rPr>
      <t>Objeto. La presente ley tiene por objeto incentivar el uso de la bicicleta como medio principal de transporte en todo el territorio nacional; incrementar el número de viajes en bicicleta, avanzar en la mitigación del impacto ambiental que produce el tránsito automotor y mejorar la movilidad urbana.</t>
    </r>
  </si>
  <si>
    <t>Debido a que es una norma de carácter opcional, la Universidad no ha realizado actividades referentes a la norma</t>
  </si>
  <si>
    <t>Por medio de la cual se incentiva la adecuada atención y cuidado de la primera infancia, se modifican los artículos 236 y 239 del código sustantivo del trabajo y se dictan otras disposiciones</t>
  </si>
  <si>
    <t>Ley 1822</t>
  </si>
  <si>
    <r>
      <rPr>
        <b/>
        <sz val="8"/>
        <rFont val="Arial"/>
        <family val="2"/>
      </rPr>
      <t xml:space="preserve">Artículo 1°. El artículo 236 del Código Sustantivo del Trabajo quedará así: </t>
    </r>
    <r>
      <rPr>
        <sz val="8"/>
        <rFont val="Arial"/>
        <family val="2"/>
      </rPr>
      <t>"Artículo 236. Licencia en la época del parto e incentivos para la adecuada atención y cuidado del recién nacido. Toda trabajadora en estado de embarazo tiene derecho a una licencia de dieciocho (18) semanas en la época de parto, remunerada con el salario que devengue al momento de iniciar su licencia. 2.  Si se tratare de un salario que no sea fijo como en el caso del trabajo a destajo o por tarea, se tomaró en cuenta el salario promedio devengado por la trabajadora en el último año de servicio, o en todo el tiempo si fuere menor. 3.  Para los efectos de la licencia de que trata este artículo, la trabajadora debe presentar al empleador un certificado médico, en el cual debe constar: a) El estado de embarazo de la trabajadora; b) La indicación del día probable del parto, y  c) La indicación del día desde el cual debe empezar la licencia, teniendo en cuenta que, por lo menos, ha de iniciarse dos semanas antes del parto.</t>
    </r>
  </si>
  <si>
    <t>La Universidad tiene en cuenta las disposiciones relacionadas con la época del parto y la prohibición de despido. Las trabajadoras embarazadas envían un reporte al área de personal mediante el cual evidencian el estado de embarazo, le pueden adjuntar ecografías y/o certificados médicos donde se mencione la fecha probable del parto, para que la Universidad garantice el no despido, así como la continuidad durante y luego del embarazo, y de igual manera sepa cuándo debe expedir el acto administrativo mediante el cual saldrá a licencia de maternidad, se garantiza estabilidad laboral luego del embarazo hasta tanto el nacido cumpla 6 meses de edad en el caso de las que están por contrato de prestación de servicios. En el caso particular de las contratistas, cuando se aproxime la fecha de finalización del contrato se le informa a los ordenadores del gasto para que se planee realizar actas adicionales posteriores donde se les de continuidad en labores de apoyo o que no excedan sus posibilidades físicas ni requieran demasiado desgaste puede ser como apoyo administrativo, etc., mediante las cuales la contratista pueda luego de su licencia continuar con la ejecución del contrato de prestación de servicios. La Universidad elabora acta de suspensión cuando allegan incapacidad ya sea general o una prelicencia, se suspende por la duración de la licencia, se corre el tiempo del contrato, y al día siguiente hábil ella retoma para que pueda efectuar el término de ejecución restante. Actualmente deben hacer llegar una ecografía o un certificado médico donde diga la fecha probable de parto, una semana antes de salir a licencia de maternidad se suspende el contrato o se realiza el acto administrativo mediante el cual sale a licencia de maternidad, se reintegra de igual manera de forma obligatoria una semana antes de cumplir la licencia seguidamente se relaciona en un archivo detallado en formato Excel o llamado matriz.</t>
  </si>
  <si>
    <r>
      <rPr>
        <b/>
        <sz val="8"/>
        <rFont val="Arial"/>
        <family val="2"/>
      </rPr>
      <t>Artículo 2°. El artículo 239 del Código Sustantivo del Trabajo, quedará así:</t>
    </r>
    <r>
      <rPr>
        <sz val="8"/>
        <rFont val="Arial"/>
        <family val="2"/>
      </rPr>
      <t xml:space="preserve"> "Artículo 239. Prohibición de despido.  1. Ninguna trabajadora podrá ser despedida por motivo de embarazo o lactancia sin la autorización previa del Ministerio de Trabajo que avale una justa causa.</t>
    </r>
  </si>
  <si>
    <t>Por medio de la cual se adopta la estrategia salas amigas de la familia lactante del entorno laboral en entidades públicas territoriales y empresas privadas y se dictan otras disposiciones"</t>
  </si>
  <si>
    <t>Ley 1823</t>
  </si>
  <si>
    <r>
      <rPr>
        <b/>
        <sz val="8"/>
        <rFont val="Arial"/>
        <family val="2"/>
      </rPr>
      <t>Entidades públicas y privadas.</t>
    </r>
    <r>
      <rPr>
        <sz val="8"/>
        <rFont val="Arial"/>
        <family val="2"/>
      </rPr>
      <t xml:space="preserve"> Las entidades públicas del orden nacional y territorial, del sector central y descentralizado, y las entidades privadas adecuarán en sus instalaciones un espacio acondicionado y digno para que las mujeres en periodo de lactancia que laboran allí, puedan extraer la leche materna asegurando su adecuada conservación durante la jornada laboral. Las Salas Amigas de la Familia Lactante del Entorno Laboral deberán garantizar las condiciones adecuadas para la extracción y conservación de la leche materna, bajo normas técnicas de seguridad, para luego transportarla al hogar y disponer de ella, para alimentar al bebé en ausencia temporal de la madre. </t>
    </r>
  </si>
  <si>
    <t>Rector- Vicerrectoría administrativa- Coordinadora del SG- SST.</t>
  </si>
  <si>
    <t>Actualmente en la Universidad no se han implementado los espacios para extracción de leche materna denominados: Salas Amigas de la Familia Lactante del Entorno Laboral debido a que está en espera de la reglamentación de las áreas</t>
  </si>
  <si>
    <t>Las entidades privadas con más de 1.000 empleados y las entidades públicas dispondrán de dos (2) años para realizar las adecuaciones físicas necesarias, en cumplimiento de lo dispuesto en la presente ley, de acuerdo con los lineamientos establecidos por el Ministerio de Salud y Protección Social. Las empresas privadas con menos de mil (1.000) empleados, contarán con 5 años para realizar las adecuaciones físicas necesarias para cumplir con esta ley.</t>
  </si>
  <si>
    <t>Por medio de la cual se regula el uso del Desfibrilador Externo Automático (DEA) en transportes de asistencia, lugares de alta afluencia de público, y se dictan otras disposiciones.</t>
  </si>
  <si>
    <t>Ley 1831</t>
  </si>
  <si>
    <r>
      <t xml:space="preserve">ENTRENAMIENTO Y USO. </t>
    </r>
    <r>
      <rPr>
        <sz val="8"/>
        <rFont val="Arial"/>
        <family val="2"/>
      </rPr>
      <t>El personal médico, paramédico, auxiliar y de apoyo de transportes asistenciales públicos y privados, los efectivos de las fuerzas militares y de policía destinados a lugares con alta afluencia de público, los brigadistas en salud, personal de enfermería, los salvavidas, guías, instructores, entrenadores, los docentes o titulares de educación física, recreación y deporte, los guardianes de establecimientos carcelarios o penitenciarios, y los administradores de propiedades y copropiedades privadas en los términos del artículo anterior recibirán capacitación y certificación en uso del Desfibrilador Externo Automático (DEA), por parte de las Secretarías Departamentales o Municipales de Salud, de acuerdo con la reglamentación y supervisión del Ministerio de Salud y Protección Social. En la utilización de los DEA se tendrán en cuenta los siguientes aspectos:
a) Cada actuación con un DEA ha de ir precedida o seguida de forma inmediata de la comunicación al teléfono de emergencias 123, con el fin de activar de manera urgente toda la cadena de supervivencia.
b) Tras cada uso del DEA debe remitirse al Servicio de Emergencias de la ciudad, en un plazo máximo de 72 horas, el registro documental que el propio equipo proporciona acompañado de un informe que la persona que lo haya utilizado debe redactar conforme lo reglamente el Ministerio de Salud.
c) Los DEA podrán ser utilizados por personal no sanitario teniendo en cuenta que su uso está incorporado en el esquema básico de reanimación cardiopulmonar con el apoyo de los servicios de Emergencias de la ciudad, con los que se contactará al inicio de actuaciones.
PARÁGRAFO. Los lugares de alta afluencia de público definidos por el reglamento, sean de naturaleza pública o privada, garantizarán el número de personas capacitadas y certificadas para el uso de los DEA, de acuerdo con los criterios fijados por el Ministerio de Salud y Protección Social, de tal manera que siempre haya personal capacitado a disposición para garantizar el primer eslabón de la cadena vital.
La persona que haga uso del DEA no será responsable civil ni penalmente, siempre y cuando haya actuado con un cuidado razonable, con la diligencia debida, de buena fe y de acuerdo a los recursos con los que disponía en ese momento.</t>
    </r>
  </si>
  <si>
    <t>Rector- Coordinadora del SG- SST- Vicerrectoría administrativa.</t>
  </si>
  <si>
    <t>Está pendiente capacitar al personal  en el manejo de los DEA, cuando se programe una fecha por parte de la Secretaría de Salud Municipal de Neiva, entidad a la cual ya le fue elevada la solicitud o  de lo contrario por parte de la Universidad.</t>
  </si>
  <si>
    <r>
      <rPr>
        <b/>
        <sz val="8"/>
        <rFont val="Arial"/>
        <family val="2"/>
      </rPr>
      <t>ADQUISICIÓN.</t>
    </r>
    <r>
      <rPr>
        <sz val="8"/>
        <rFont val="Arial"/>
        <family val="2"/>
      </rPr>
      <t xml:space="preserve"> Las entidades de derecho público efectuarán las previsiones y apropiaciones presupuestales necesarias para la adquisición de los DEA en los términos previstos por la presente ley, en concordancia con lo dispuesto por la Ley 80 de 1993 y las demás normas que sean complementarias y concordantes con cargo a los recursos destinados a salud ocupacional.</t>
    </r>
  </si>
  <si>
    <t>Se han adquirido tres (3) Desfibriladores externos automáticos -DEA- , no obstante está pendiente por definirse cuál será su ubicación física y de igual manera adquirir un mayor número de DEA. Se expidió la resolución rectoral No. 0208 de septiembre 2017, la cual implementó los DEA en la Universidad.</t>
  </si>
  <si>
    <t>Por medio de la cual se modifica la ley 1631 de 2009 para adicionar y complementar las medidas de protección de la familia y se dictan otras disposiciones.</t>
  </si>
  <si>
    <t>Ley 1857</t>
  </si>
  <si>
    <t>Adiciónese un artículo nuevo a la Ley 1361 de 2009 el cual quedará así: Artículo 5A. Los empleadores podrán adecuar los horarios laborales para facilitar el acercamiento del trabajador con los miembros de su familia, para atender sus deberes de protección y acompañamiento de su cónyuge o compañera(o) permanente, a sus hijos menores, a las personas de la tercera edad de su grupo familiar o a sus familiares dentro del 3er grado de consanguinidad que requiera del mismo; como también a quienes de su familia se encuentren en situación de discapacidad o dependencia.
 El trabajador y el empleador podrán convenir un horario flexible sobre el horario y las condiciones de trabajo para facilitar el cumplimiento de los deberes familiares mencionados en este artículo.
 Parágrafo. Los empleadores deberán facilitar, promover y gestionar una jornada semestral en la que sus empleados puedan compartir con su familia en un espacio suministrado por el empleador o en uno gestionado ante la caja de compensación familiar con la que cuentan los empleados. Si el empleador no logra gestionar esta jornada deberá permitir que los trabajadores tengan este espacio de tiempo con sus familias sin afectar los días de descanso.</t>
  </si>
  <si>
    <t>Rector- Vicerrectoría administrativa- Coordinadora SG- SST</t>
  </si>
  <si>
    <t xml:space="preserve">La Universidad mantiene su horario de 8 horas laborales. Las decisiones referentes a esta norma son tomadas por la Oficina de Talento Humano. </t>
  </si>
  <si>
    <t>Por el cual se expide el Plan Nacional de Desarrollo 2018-2022.</t>
  </si>
  <si>
    <t>Ley 1955</t>
  </si>
  <si>
    <t>Los trabajadores independientes con ingresos netos iguales o superiores a 1 salario mínimo legal mensual vigente que celebren contratos de prestación de servicios personales, cotizarán mes vencido al Sistema de Seguridad Social Integral, sobre una base mínima del 40% del valor mensualizado del contrato, sin incluir el valor del Impuesto al Valor Agregado (IVA).
Los independientes por cuenta propia y los trabajadores independientes con contratos diferentes a prestación de servicios personales con ingresos netos iguales o superiores a un (1) salario mínimo legal mensual vigente efectuarán su cotización mes vencido, sobre una base mínima de cotización del 40% del valor mensualizado de los ingresos, sin incluir el valor del Impuesto al Valor Agregado – IVA. En estos casos será procedente la imputación de costos y deducciones siempre que se cumplan los criterios determinados en el artículo 107 del Estatuto Tributario y sin exceder los valores incluidos en la declaración de renta de la respectiva vigencia.  El Gobierno nacional reglamentará el mecanismo para realizar la mensualización de que trata el presente artículo.</t>
  </si>
  <si>
    <t>Actualmente los contratistas pagan su seguridad social mes vencido y la adjuntan a la cuenta de cobro.</t>
  </si>
  <si>
    <t>Por medio del cual se crea la historia clínica electrónica interoperable y se dictan otras disposiciones</t>
  </si>
  <si>
    <t>Ley 2015</t>
  </si>
  <si>
    <t>31-02-2020</t>
  </si>
  <si>
    <t>La Universidad Surcolombiana implementa el SIBU para que se realice atraves de la plataforma el mnejo de la HC Laboral</t>
  </si>
  <si>
    <t>"Por medio de la cual se establece amnistía a los deudores de multas de tránsito, se posibilita la suscripción de acuerdos de pago por deudas de los derechos de tránsito a las autoridades de tránsito y se dictan otras disposiciones"</t>
  </si>
  <si>
    <t>Ley 2027</t>
  </si>
  <si>
    <t>A partir de la promulgación de la presente ley, por única vez y hasta el 31 de diciembre de 2020, todos los infractores que tengan pendiente el pago de las multas, están pagando o hayan incumplido acuerdos de pago por infracciones a las normas de tránsito impuestas hasta el 31 de mayo de 2020, pódrán acogerse, sin necesidad de asistir a un curso pedagógico de tránsito, a un descuento del cincuenta por ciento (50%) del total de su deuda y del cien por ciento (100%) de sus respectivos intereses.</t>
  </si>
  <si>
    <t>Coordianadora de Transporte - SG-SST</t>
  </si>
  <si>
    <t>En el PESV se realiza el seguimiento a los conductores infractores para que realicen los pagos de manera oportuna</t>
  </si>
  <si>
    <t>"Por medio del cual se dictan normas para, promover la inserción laboral y productiva, de los jóvenes, y se dictan otras disposiciones"</t>
  </si>
  <si>
    <t>Ley 2039</t>
  </si>
  <si>
    <t>Equivalencia de experiencias. Con el objeto de establecer incentivos educativos y laborales para los estudiantes de educación superior de pregrado y postgrado, educación técnica, tecnológica, universitaria, educación para el trabajo y desarrollo humano, formación profesional integral del SENA, escuelas normales superiores, asf como toda la oferta de formación por competencias, a partir de la presente ley, las pasantías, prácticas, judicaturas, monitorias, contratos laborales, contratos de prestación de servicios .Y la participación en grupos de investigación debidamente certificados por la autoridad competente, serán acreditables como experiencia profesional válida, siempre y cuando su contenido se relacione directamente con el programa académico cursado.</t>
  </si>
  <si>
    <t>Oficina de Graduados</t>
  </si>
  <si>
    <t>La Universidad a treves d ela oficina de graduados realiza los diferente convenios con las entidades externa</t>
  </si>
  <si>
    <t>Por medio de la cual se reconocen las prácticas laborales como experiencia profesional y/o relacionada y se dictan otras disposiciones</t>
  </si>
  <si>
    <t>Ley 2043</t>
  </si>
  <si>
    <t>Objeto. La presente ley tiene como objeto establecer mecanismos normativos para facilitar el acceso al ámbito laboral, de aquellas personas que recientemente han culminado un proceso formativo, o de formación profesional o de educación técnica, tecnológica o universitaria; al reconocer de manera obligatoria como experiencia profesional y/o relacionada aquellas prácticas que se hayan realizado en el sector público y/o sector privado como opción para adquirir el correspondiente título.</t>
  </si>
  <si>
    <t>PARÁGRAFO 2º. El pago del subsidio para transporte y alimentación, no excluye al empleador de la responsabilidad de afiliación a la ARL y del cubrimiento con póliza de responsabilidad civil a terceros según reglamentación del sector por cada practicante.</t>
  </si>
  <si>
    <t>La Universidad a treves de la oficina de graduados y Bienestar Universitario realiza los diferente convenios con las entidades externa y ofrece el apoyo a los estudiantes.</t>
  </si>
  <si>
    <t>"Por medio de la cual se modifica y adiciona la ley 1503 de 2011 y se dictan otras disposiciones en seguridad vial y tránsito"</t>
  </si>
  <si>
    <t>Ley 2050</t>
  </si>
  <si>
    <t>Verificación de los Planes Estratégicos de Seguridad Vial. La verificación de la implementación del Plan Estratégico de Seguridad Vial corresponderá a la Superintendencia de Transporte, los Organismos de Tránsito o el Ministerio de Trabajo, quienes podrán, cada una en el marco de sus competencias, supervisar la ' implementación de los Planes Estratégicos de Seguridad Vial -PESV. Las condiciones para efectuar la verificación serán establecidas en la Metodología que expida el Ministerio de Transporte en cumplimiento de lo establecido en el artículo 110 del Decreto -Ley 2106 de 2019 o la norma que la modifique, sustituya o derogue.</t>
  </si>
  <si>
    <t>Oficina de Planeación -coordinacion de transporte- SG-SST-ARL</t>
  </si>
  <si>
    <t>Disposiciones especiales en materia de contratación pública a los sujetos obligados. Las entidades estatales que suscriban contratos con los obligados a tener Planes Estratégicos de Seguridad Vial según la normatividad vigente, deberán incluir como obligación del contratista acreditar que cuenta con un Plan Estratégico de Seguridad Vial en los términos allí seleccionados.El cumplimiento del presente mandato legal y demás normas que propendan por la Seguridad Vial será verificado por parte del supervisor o interventor durante la ejecución del contrato.</t>
  </si>
  <si>
    <t>La Universidad Surcolombiana  por parte del SG-SST y la coordinación de transporte realiza el seguimiento y verificación al personal contratista a teves del cumplimineto en lo establecido en el PESV y en el manual de SST para obra y suministro.</t>
  </si>
  <si>
    <t>Decreto
2663</t>
  </si>
  <si>
    <t>Congreso de la República</t>
  </si>
  <si>
    <t>OBLIGACIONES ESPECIALES DEL PATRONO. Son obligaciones especiales del patrono: 1a. Poner a disposición de los trabajadores, salvo estipulación en contrario, los instrumentos adecuados y las materias primas necesarias para la realización de las labores. 2a. Procurar a los trabajadores locales apropiados y elementos adecuados de protección contra los accidentes y enfermedades profesionales en forma que se garanticen razonablemente la seguridad y la salud. 3a. Prestar inmediatamente los primeros auxilios en casos de accidente o de enfermedad. A este efecto en todo establecimiento, taller o fábrica que ocupe habitualmente más de diez (10) trabajadores, deberá mantenerse lo necesario, según reglamentación de las autoridades sanitarias. 4a. Pagar la remuneración pactada en las condiciones, periodos y lugares convenidos. 5a. Guardar absoluto respeto a la dignidad personal del trabajador, a sus creencias y sentimientos. 6a. Conceder al trabajador las licencias necesarias para el ejercicio del sufragio; para el desempeño de cargos oficiales transitorios de forzosa aceptación; en caso de grave calamidad doméstica debidamente comprobada; para desempeñar comisiones sindicales inherentes a la organización o para asistir al entierro de sus compañeros, siempre que avise con la debida oportunidad al patrono o a su representante y que, en los dos (2) últimos casos, el número de los que se ausenten no sea tal que perjudique el funcionamiento de la empresa. En el reglamento de trabajo se señalarán las condiciones para las licencias antedichas. Salvo convención en contrarío, el tiempo empleado en estas licencias puede descontarse al trabajador o compensarse con tiempo igual de trabajo efectivo en horas distintas de su jornada ordinaria, a opción del patrono. 7a. Dar al trabajador que lo solicite, a la expiración del contrato, una certificación en que consten el tiempo de servicio, la índole de la labor y el salario devengado; e igualmente, si el trabajador lo solicita, hacerle practicar examen sanitario y darle certificación sobre el particular, si al ingreso o durante la permanencia en el trabajo hubiere sido sometido a examen médico. Se considera que el trabajador, por su culpa, elude, dificulta o dilata el examen, cuando transcurridos cinco (5) días a partir de su retiro no se presenta donde el médico respectivo para la práctica del examen, a pesar de haber recibido la orden correspondiente. 8a. Pagar al trabajador los gastos razonables de venida y regreso, si para prestar sus servicios lo hizo cambiar de residencia, salvo si la terminación del contrato se origina por culpa o voluntad del trabajador. Si el trabajador prefiere radicarse en otro lugar, el patrono le debe costear su traslado hasta la concurrencia de los gastos que demandaría su regreso al lugar en donde residía anteriormente. En los gastos de traslado del trabajador, se entienden comprendidos los de los familiares que con él convivieren; y 9a. Cumplir el reglamento y mantener el orden, la moralidad y el respeto a las leyes.</t>
  </si>
  <si>
    <t>SG-SST (Ingeniero HS)</t>
  </si>
  <si>
    <t>La Universidad entrega a sus trabajadores los EPP necesarios (guantes, tapabocas, botas, gafas de seguridad, etc)  para el desarrollo de las labores asignadas, lo hace anualmente, para ello deja registro mediante formato de entrega de EPP y a medida que van necesitando mas EPP se les suministra a solicitud del interesado cuando se dirige directamente a la oficina del SG-SST. Es el Ingeniero HS el encargado de llevar no solo los registros de los EPP que se han ido entregando a los trabajadores sino también el registro de los elementos con los cuales se cuenta, es decir un inventario de los EPP. Con respecto al ítem de los primeros auxilios se cuenta con personal capacitado, con instrumentos para ofrecer la atención de primeros auxilios, con personal brigadista que recibe capacitaciones constantes al respecto, de lo anterior se deja registro mediante formatos.</t>
  </si>
  <si>
    <t>por el cual se determinan las bases para la organización y administración de Salud Ocupacional en el país</t>
  </si>
  <si>
    <t>Decreto 614
(Incluido en el decreto 1072 de 2015)</t>
  </si>
  <si>
    <t>Presidencia de la República</t>
  </si>
  <si>
    <t xml:space="preserve"> Responsabilidades de los patronos.</t>
  </si>
  <si>
    <t>Rector - COPASST</t>
  </si>
  <si>
    <t xml:space="preserve">La Universidad tiene conformado su COPASST de acuerdo a lo establecido en la ley. </t>
  </si>
  <si>
    <t>Comités de medicina, higiene y seguridad industrial de empresas. En todas las empresas e instituciones públicas o privadas, se constituirá un comité de medicina, higiene y seguridad industrial, integrado por un número igual de representantes de los patronos y de los trabajadores cuya organización y funcionamiento se regirá por la reglamentación especial que expiden conjuntamente los Ministerios de Salud, Trabajo y Seguridad Social.</t>
  </si>
  <si>
    <t>Responsabilidades de los comités de medicina, higiene y seguridad industrial de empresas. Los comités de medicina, higiene y seguridad industrial, tendrán las siguientes responsabilidades:</t>
  </si>
  <si>
    <t>Programas de Salud Ocupacional en las empresas</t>
  </si>
  <si>
    <t>Forma de los Programas de Salud Ocupacional. Los programas de Salud Ocupacional dentro de las empresas podrán ser realizados de acuerdo con las siguientes alternativas:  a) Exclusivos y propios para la empresa; b) En conjunto con otras empresas; c) Contratados con una entidad que preste tales servicios, reconocida por el Ministerio de Salud para tales fines.</t>
  </si>
  <si>
    <t>Contenido de los Programas de Salud Ocupacional</t>
  </si>
  <si>
    <t xml:space="preserve"> Responsabilidades de los trabajadores. Los trabajadores, en relación con las actividades y programas de Salud Ocupacional que se regulen en este decreto, tendrán las siguientes responsabilidades:  a) Cumplir las que les impone el artículo 85 de la Ley 9a. de 1979 y el Código Sustantivo del Trabajo;  b) Participar en la ejecución, vigilancia y control de los programas y actividades de Salud Ocupacional, por medio de sus representantes en los Comités de medicina, higiene y seguridad industrial del establecimiento de  trabajo respectivo;  c) Colaborar activamente en el desarrollo de las actividades de Salud Ocupacional de la empresa.</t>
  </si>
  <si>
    <t>Por el cual se desarrolla la ley 82 de 1988, aprobatoria del convenio número 159, suscrito con la organización internacional del trabajo, sobre readaptación profesional y el empleo de personas invalidas.</t>
  </si>
  <si>
    <t>Decreto 2177</t>
  </si>
  <si>
    <t>Ministerio del trabajo y seguridad social</t>
  </si>
  <si>
    <t>Todos los patronos públicos o privados están obligados a reincorporar a los trabajadores inválidos, en los cargos que desempeñaban antes de producirse la invalidez si recupera su capacidad de trabajo, en términos del Código Sustantivo del Trabajo. La existencia de una incapacidad permanente parcial no será obstáculo para la reincorporación, si los dictámenes médicos determinan que el trabajador puede continuar desempeñándolo.</t>
  </si>
  <si>
    <t>Área de personal- Profesional de Gestión Institucional</t>
  </si>
  <si>
    <t>Desde el área de personal se reincorpora a aquellos trabajadores que hayan tenido alguna lesión (según dictamen médico) en los cargos que desempeñaban antes de producirse la invalidez si recupera su capacidad de trabajo, cuando no pueden continuar con el mismo cargo se debe buscar uno similar donde no se afecten las condiciones que ya tenía dicho trabajador y hacer movimiento del personal que sea necesario para proceder a reubicar.</t>
  </si>
  <si>
    <t>Por el cual se reglamentan parcialmente los Títulos III, V, VI, VII y XI de la Ley 09 de 1979, sobre uso y manejo de plaguicidas.</t>
  </si>
  <si>
    <t>Decreto 1843</t>
  </si>
  <si>
    <t>Ministerio de salud</t>
  </si>
  <si>
    <t>ARTÍCULO 163. DE LOS SERVICIOS MEDICOS. Toda persona natural o jurídica que en forma permanente, temporal o esporádica contrate o emplee trabajadores para el uso y manejo de plaguicidas, estará obligada a suministrarles el servicio de atención y control médicos de que trata el presente Capítulo.
PARÁGRAFO 1. Cuando se trate de personas que laboren en forma independiente deberán solicitar estos servicios al Centro de Salud o Dispensarios del Instituto de Seguros Sociales que corresponda al lugar de trabajo, quienes deberán garantizar la atención pertinente.
PARÁGRAFO 2. La atención médica y los primeros auxilios estarán a cargo de personal debidamente capacitado para tal fin, bajo responsabilidad del contratante.</t>
  </si>
  <si>
    <t>SG-SST (Médico ocupacional - Ingeniero HS)</t>
  </si>
  <si>
    <t>La Universidad contrata de forma directa a una empresa que realice las fumigaciones de todas sus áreas por ciclos,dicha empresa contratista debe contar con afiliación y cotización o aporte previo a la seguridad social para iniciar sus labores de fumigación ya que es un requisito indispensable; a su vez, la Universidad verifica el cumplimiento de afiliación y aportes con lo cual se asegura que dichos trabajadores tengan acceso a servicio de atención y control médico, de igual manera que esté asegurado ante los riesgos laborales que se expone. En general los tóxicos que se usan son piretrinas que son con mínimo riesgo tóxico. En el campo agrícola  se utilizan órganos fosfarados, clorados que son más tóxicos y para ello se determina colinesteraza que es una encima que actua a nivel de la placa neuromotora. Los contratistas utilizan deltrametrina que es muy poco tóxico.</t>
  </si>
  <si>
    <t>ARTÍCULO 164. DE LA RESPONSABILIDAD DE LOS SERVICIOS. Los servicios que trata el artículo anterior, serán de responsabilidad de la empresa y comprenderá como mínimo lo siguiente, además de lo pertinente exigido en el Decreto 614 de 1984 y Resolución 1016 de 1989 del Ministerio de Trabajo:
a) Exámenes de ingreso: Clínico y de laboratorio;
b) Exámenes periódicos de control determinado por el riesgo que signifiquen los plaguicidas, por lo menos uno anual;
c) Exámenes médicos y de laboratorio al retiro del trabajador;
d) Selección de un trabajador o grupo de trabajadores para capacitarlos y entrenarlos de acuerdo con las características de cada empresa, de tal manera que puedan detectar síntomas de proceso de intoxicación y administrar correctamente los primeros auxilios, remitiendo los casos al nivel respectivo de atención médica.
PARÁGRAFO. Los exámenes a que se refiere el presente artículo serán de acuerdo con los plaguicidas a que está expuesto el operario.</t>
  </si>
  <si>
    <t>Por el cual se sistematizan, coordinan y reglamentan algunas disposiciones en
relación con el porte y consumo de estupefacientes y sustancias psicotrópicas</t>
  </si>
  <si>
    <t>Decreto 1108</t>
  </si>
  <si>
    <t>Miniterio de justicia y derecho</t>
  </si>
  <si>
    <t>En el reglamento interno de trabajo a que se refieren los artículos 104 a 125 del Código Sustantivo de Trabajo es obligación del patrono consagrar las prohibiciones indicadas en el artículo anterior.  El incumplimiento de esta obligación ocasionará la imposición de las sanciones contempladas en el mismo código. (ART. 38 Se prohíbe a todos los empleados presentarse al sitio de trabajo bajo el influjo de estupefacientes o sustancias psicotrópicas, consumirlas o incitarlas a consumirlas en dicho sitio. La violación de esta prohibición constituirá justa causa para la terminación unilateral del contrato de trabajo por parte del patrono, según lo dispuesto por el numeral 11 del artículo 62 del Código Sustantivo del Trabajo.)</t>
  </si>
  <si>
    <t>En la Universidad Surcolombiana no se tiene reglamento interno de trabajo, por tratarse de Universidad Pública, no obstante los temas relacionados con los trabajadores que llegan a laborar bajo el influjo de sustancias es un tema del Comité de Convivencia Laboral. En el caso de los actos impropios por parte de los trabajadores, estos son sancionados a través de la oficina de control interno disciplinario.</t>
  </si>
  <si>
    <t>Por el cual se determina la organización y administración del Sistema General de Riesgos Profesionales</t>
  </si>
  <si>
    <t>Decreto 1295</t>
  </si>
  <si>
    <t>Ministerio De hacienda, Ministerio de Trabajo y  Seguridad Social y Ministerio de Salud</t>
  </si>
  <si>
    <t>4 Los literales C,D y E.</t>
  </si>
  <si>
    <t>Características del Sistema.  El Sistema General de Riesgos Profesionales tiene las siguientes características:
a) Es dirigido, orientado, controlado y vigilado por el Estado.
b) Las entidades administradoras del Sistema General de Riesgos Profesionales tendrán a su cargo la afiliación al sistema y la administración del mismo.
c) Todos los empleadores deben afiliarse al Sistema General de Riesgos Profesionales.
d) La afiliación de los trabajadores dependientes es obligatoria para todos los empleadores.
e) El empleador que no afilie a sus trabajadores al Sistema General de Riesgos Profesionales, además de las sanciones legales, será responsable de las prestaciones que se otorgan en este decreto.
f) La selección de las entidades que administran el sistema es libre y voluntaria por parte del empleador.
g) Los trabajadores afiliados tendrán derecho al reconocimiento y pago de las prestaciones previstas en el presente Decreto.
h) Las cotizaciones al Sistema General de Riesgos Profesionales están a cargo de los empleadores.
i) La relación laboral implica la obligación de pagar las cotizaciones que se establecen en este decreto.
j) Los empleadores y trabajadores afiliados al Instituto de Seguros Sociales para los riesgos de ATEP, o a cualquier otro fondo o caja previsional o de seguridad social, a la vigencia del presente decreto, continúan afiliados, sin solución de continuidad, al Sistema General de Riesgos Profesionales que por este decreto se organiza.
k) La cobertura del sistema se inicia desde el día calendario siguiente al de la afiliación.
l) Los empleadores solo podrán contratar el cubrimiento de los riesgos profesionales de todos sus trabajadores con una sola entidad administradora de riesgos profesionales, sin perjuicio de las facultades que tendrán estas entidades administradoras para subcontratar con otras entidades cuando ello sea necesario.
Parágrafo. Adicionado por el art. 25, Ley 1562 de 2012</t>
  </si>
  <si>
    <t>Área de Personal - Profesional de Gestión Institucional</t>
  </si>
  <si>
    <t>El área de personal recibe los certificados de afiliacion a la ARL cuando los trabajadores los radican y antes de iniciar su vida laboral con la Universidad Surcolombiana, los cuales son solicitados por cada trabajador, es decir la universidad los afilia y ellos solicitan el certificado de afiliación que van a radicar, en ellos deben constar que si afiliación inicia el mismo día en que va a empezar a laborar; de no encontrarse afiliado la Universidad no permite el inicio de sus labores.</t>
  </si>
  <si>
    <t>Afiliados. Modificado por el art. 2, ley 1562 de 2012 
Son afiliados al Sistema General de Riesgos Profesionales:
a) En forma obligatoria:
1. Los trabajadores dependientes nacionales o extranjeros, vinculados mediante contrato de trabajo o como servidores públicos;
2. Los jubilados o pensionados, excepto los de invalidez, que se reincorporen a la fuerza laboral como trabajadores dependientes, vinculados mediante contrato de trabajo o como servidores públicos, y
3. Los estudiantes que deban ejecutar trabajos que signifiquen fuente de ingreso para la respectiva institución, cuyo entrenamiento o actividad formativa es requisito para la culminación de sus estudios, e involucra un riesgo ocupacional, de conformidad con la reglamentación que para el efecto se expida.
b) En forma voluntaria: Reglamentado parcialmente por el Decreto Nacional 2800 de 2003
Los trabajadores independientes, de conformidad con la reglamentación que para tal efecto expida el gobierno nacional.
El texto subrayado fue declarado INEXEQUIBLE por la Corte Constitucional mediante Sentencia C-858 de 2006 
Parágrafo. La afiliación por parte de los empleadores se realiza mediante el diligenciamiento del formulario de afiliación y la aceptación por la entidad administradora, en los términos que determine el reglamento.</t>
  </si>
  <si>
    <t>Área de personal y SG-SST</t>
  </si>
  <si>
    <t>El área de personal se encarga de afiliar a los trabajadores a los riesgos laborales antes de iniciar su actividad, de igual manera el SG-SST afilia a los estudiantes que van a hacer su pasantía, práctica o a los que van a realizar judicaturas en la misma universidad o fuera de ella en entidades que no cubran dicha ARL, estar afiliado a ARL desde el mismo día en que se inicia el trabajo es uno de los requisitos para poder iniciar las labores de lo contrario no se permite porque el trabajador estaría expuesto sin estar asegurado, sin excepciones se afilia.</t>
  </si>
  <si>
    <t>Obligatoriedad de las cotizaciones.
Durante la vigencia de la relación laboral, los empleadores deberán efectuar las cotizaciones obligatorias al Sistema General de Riesgos Profesionales.
El no pago de dos o mas cotizaciones periódicas, implica, además de las sanciones legales, la desafiliación automática del Sistema General de Riesgos Profesionales, quedando a cargo del respectivo empleador la responsabilidad del cubrimiento de los riesgos profesionales. Para la afiliación a una entidad administradora se requerirá copia de los recibos de pago respectivos del trimestre inmediatamente anterior, cuando sea el caso. Texto subrayado declarado INEXEQUIBLE por la Corte Constitucional mediante Sentencia C-250 de 2004
Parágrafo. En aquellos casos en los cuales el afiliado perciba salario de dos o mas empleadores, las cotizaciones correspondientes serán efectuadas en forma proporcional al salario base de cotización a cargo de cada uno de ellos.</t>
  </si>
  <si>
    <t>Area de personal- Profesional de Gestión Institucional</t>
  </si>
  <si>
    <t xml:space="preserve">La Universidad efectúa el pago de las cotizaciones al Sistema de Riesgos laborales, de las mismas lleva un registro y mensualmente hace los aportes correspondientes.  De igual forma cada mes la ARL genera y envía un reporte automático detallado en el que se observa cuando se presentan inconsistencias o ausencia de pago de todos los afiliados. </t>
  </si>
  <si>
    <t xml:space="preserve">Obligaciones del Empleador.
El empleador será responsable:
a) Del pago de la totalidad de la cotización de los trabajadores a su servicio;
b) Trasladar el monto de las cotizaciones a la entidad administradora de riesgos profesionales correspondiente, dentro de los plazos que para el efecto señale el reglamento;
c) Procurar el cuidado integral de la salud de los trabajadores y de los ambientes de trabajo;
d) Programar, ejecutar y controlar el cumplimiento del programa de salud ocupacional de la empresa, y procurar su financiación;
e) Notificar a la entidad administradora a la que se encuentre afiliado, los accidentes de trabajo y las enfermedades profesionales;
f) Registrar ante el Ministerio de Trabajo y Seguridad Social el comité paritario de salud ocupacional o el vigia ocupacional correspondiente;
g) Modificado por el art. 26, Ley 1562 de 2012. Facilitar la capacitación de los trabajadores a su cargo en materia de salud ocupacional, y
h) Informar a la entidad administradora de riesgos profesionales a la que esta afiliado, las novedades laborales de sus trabajadores, incluido el nivel de ingreso y sus cambios, las vinculaciones y retiros.
Parágrafo. Son además obligaciones del empleador las contenidas en las normas de salud ocupacional y que no sean contrarias a este Decreto.
Parágrafo 2. Adicionado por el art. 26, Ley 1562 de 2012.
</t>
  </si>
  <si>
    <t>Responsables de la prevención de riesgos profesionales.
La Prevención de Riesgos Profesionales es responsabilidad de los empleadores.
Corresponde al Gobierno Nacional expedir las normas reglamentarias técnicas tendientes a garantizar la seguridad de los trabajadores y de la población en general, en la prevención de accidentes de trabajo y enfermedades profesionales. Igualmente le corresponde ejercer la vigilancia y control de todas las actividades, para la prevención de los riesgos profesionales.
Los empleadores, además de la obligación de establecer y ejecutar en forma permanente el programa de salud ocupacional según lo establecido en las normas vigentes, son responsables de los riesgos originados en su ambiente de trabajo. Las entidades administradoras de riesgos profesionales, por delegación del estado, ejercen la vigilancia y control en la prevención de los riesgos profesionales de las empresas que tengan afiliadas, a las cuales deberán asesorar en el diseño del programa permanente de salud ocupacional.</t>
  </si>
  <si>
    <t>Rector- Vicerrector Administrativo- SG-SST</t>
  </si>
  <si>
    <t>La Universidad Surcolombiana previene los riesgos laborales mediante capacitaciones al personal universitario las cuales quedan registradas mediante formatos. Se hace entrega de EPP a los trabajadores que por su labores se encuentran en un grado de exposición que se hace necesario entregar EPP. Por último es importante mencionar que se cuenta con la asesoría técnica de la ARL contratada en este caso particular ARL SURA.</t>
  </si>
  <si>
    <t>Medidas especiales de prevención.
Sin detrimento del cumplimiento de las normas de salud ocupacional vigentes, todas las empresas están obligadas a adoptar y poner en práctica las medidas especiales: de prevención de riesgos profesionales.</t>
  </si>
  <si>
    <t>SG-SST (Fisioterapeuta, médic laboral,  piscóloga ocupacional)</t>
  </si>
  <si>
    <t>Como medidas especiales de prevención se cuenta con seguridad en el trabajo cuando se corrigen factores que pueden desencadenar un AT o Enfermedad laboral, higiene mediante la cual se miden y valoran los agentes contaminantes a los que están expuestos los trabajadores, psicología ocupacional mediante la cual se trata de evitar sufrir daños psicológicos por el ritmo de trabajo o monotonía etc, terapeuta y médico ocupacional quienes se encargan de realizar valoraciones a los trabajadores, emitir un dictamen y desde ésta área de SG-SST sugerir a la alta dirección cuando sea pertinente realizar algun cambio que permita obtener el bienestar de los trabajadores.</t>
  </si>
  <si>
    <t xml:space="preserve">Información de riesgos profesionales.
Los empleadores están obligados a informar a sus trabajadores los riesgos a que pueden verse expuestos en la ejecución de la labor encomendada o contratada.
Todo accidente de trabajo o enfermedad profesional que ocurra en una empresa o actividad económica, deberá ser informado por el respectivo empleador a la entidad administradora de riesgos profesionales y a la entidad promotora de salud, en forma simultánea, dentro de los dos días hábiles siguientes de ocurrido el accidente o diagnosticada la enfermedad.
</t>
  </si>
  <si>
    <t>Principalmente a los trabajadores que inician su vida laboral con la Universidad se les hace una inducción por parte del SG-SST en la cual se les enseña un video explicativo de todo el funcionamiento del SG-SST, de ésta inducción se deja un registro con firmas, lo archiva el ingeniero HS. Se han realizado inducciones- sensibilizaciones a las diferentes dependencias que nos abrieron espacio para capacitarlos e indicarles aspectos generales del sistema como por ejemplo la política, las líneas de atención de emergencias, y el conocimiento de documentación por la página Web. En la matriz de peligros tambien esta contemplada la información de riesgos profesionales y la misma está subida en la página Web de la Universidad.</t>
  </si>
  <si>
    <t>Comité paritario de salud ocupacional de las empresas.
A partir de la vigencia del presente Decreto, el comité paritario de medicina higiene y seguridad industrial de las empresas se denominará comité paritario de salud ocupacional, y seguirá rigiéndose por la Resolución 2013 de 1983 del Ministerio de Trabajo y Seguridad Social, y demás normas que la modifiquen o adicionen, con las siguientes reformas:
a) Se aumenta a dos años el período de los miembros del comité.
b) El empleador se obligará a proporcionar, cuando menos, cuatro horas semanales dentro de la jornada normal de trabajo de cada uno de sus miembros para el funcionamiento del comité.</t>
  </si>
  <si>
    <t>COPASST (Conformado por trabajadores de planta de la Universidad)</t>
  </si>
  <si>
    <t>El COPASST de la Universidad se reune cada 15 días para hacer inspecciones o seguimientos de AT. Las sesiones del COPASST quedan consignadas mediante actas. De forma anual emiten un informe general dirigido a la alta dirección y a la coordinadora del SG-SST en el cual expresan todo lo que se trabajó durante el año, las conclusiones, sugerencias con respecto a las inspecciones que se hicieron y de acuerdo a lo que se pudo evidenciar.</t>
  </si>
  <si>
    <t>Por la cual se complementa la Resolución numero 003716 del 3 de Noviembre de 1994.</t>
  </si>
  <si>
    <t>Decreto 3941</t>
  </si>
  <si>
    <t>Ministerio de Trabajo y Seguridad Social</t>
  </si>
  <si>
    <t>La practica de la prueba de embarazo a que se refiere el artículo 1º. de la Resolución 003716 de 1994 de este Ministerio, solo podrá adelantarse por los empleadores que realicen actividades catalogadas como de Alto Riesgo y previstas en el artículo 1º del decreto 1281 de 1994, y el numeral 5º del articulo 2º del decreto 1835 de 1994. Queda prohibida la práctica de la prueba de embarazo para actividades diferentes de las descritas en el inciso anterior, como pre-requisito para que la mujer pueda acceder a un empleo u ocupación, sea este de carácter publico o privado.</t>
  </si>
  <si>
    <t>Talento Humano</t>
  </si>
  <si>
    <t>No se solicitan este tipo de pruebas</t>
  </si>
  <si>
    <t>Por el cual se promulga el Convenio 170 sobre la Seguridad en la utilización de los
productos químicos en el trabajo, adoptado por la Conferencia General de la  Organización Internacional del Trabajo el 25 de junio de 1990</t>
  </si>
  <si>
    <t>Decreto 1973</t>
  </si>
  <si>
    <t>Ministerio del interior</t>
  </si>
  <si>
    <t>IDENTIFICACIÓN 1. Los empleadores deberán asegurarse de que todos los productos químicos utilizados en el trabajo están etiquetados o marcados con arreglo a lo previsto en el artículo 7 y de que las fichas de datos de seguridad han sido proporcionadas según se prevé en el artículo 8 y son puestas a disposición de los trabajadores y de sus representantes. 2. Cuando los empleadores reciban productos químicos que no hayan sido etiquetados o marcados con arreglo a lo previsto en el artículo 7 o para los cuales no se hayan proporcionado fichas de datos de seguridad según se prevé en el artículo 8, deberán obtener la información pertinente del proveedor o de otras fuentes de información razonablemente disponibles, y no deberán utilizar los productos químicos antes de disponer de dicha información. 3. Los empleadores deberán asegurarse de que sólo sean utilizados aquellos productos clasificados con arreglo a lo previsto en el artículo 6 o identificados o evaluados según el párrafo 3 del artículo 9 y etiquetados o marcados de conformidad con el artículo 7, y de que se tomen todas las debidas precauciones durante su utilización. 4. Los empleadores deberán mantener un registro de los productos químicos peligrosos utilizados en el lugar de trabajo, con referencias a las fichas de datos de seguridad apropiadas. El registro deberá ser accesible a todos los trabajadores interesados y sus representantes.</t>
  </si>
  <si>
    <t>SG- SST Ingeniero HS</t>
  </si>
  <si>
    <t>Las fichas de seguridad deben estar en los laboratorios donde se manipulen o manejen reactivos o químicos, con dicha documentación es decir las fichas de seguridad se observa qué productos son nocivos para la salud de los trabajadores para hacer controles. Las fichas vienen realizadas ya con los proveedores.</t>
  </si>
  <si>
    <t>TRANSFERENCIA DE PRODUCTOS QUÍMICOS Los empleadores deberán velar porque, cuando se transfieran productos químicos a otros recipientes o equipos, se indique el contenido de estos últimos a fin de que los trabajadores se hallen informados de la identidad de estos productos, de los riesgos que entraña su utilización y de todas las precauciones de seguridad que se deben tomar.</t>
  </si>
  <si>
    <t>Los productos reenvasados se etiquetan en algunos de los laboratorios como en la facultad de salud según lo que se ha evidenciado en las inspecciones, no existe un etiquetado con los logos de la Universidad se tiene contemplado para el siguiente año etiquetar todos los productos químicos bajo el sistema globalmente armonizado.</t>
  </si>
  <si>
    <t>EXPOSICIÓN Los empleadores deberán: a) asegurarse de que sus trabajadores no se hallen expuestos a productos químicos por encima de los límites de exposición o de otros criterios de exposición para la evaluación y el control del medio ambiente de trabajo, establecidos por la autoridad competente o por un organismo aprobado o reconocido por la autoridad competente, de conformidad con las normas nacionales o internacionales; b) evaluar la exposición de los trabajadores a los productos químicos peligrosos; c) vigilar y registrar la exposición de los trabajadores a productos químicos peligrosos, cuando ello sea necesario, para proteger su seguridad y su salud o cuando esté prescrito por la autoridad competente; d) asegurarse de que los datos relativos a la vigilancia del medio ambiente de trabajo y de la exposición de los trabajadores que utilizan productos químicos peligrosos se conserven por el período prescrito por la autoridad competente y sean accesibles a esos trabajadores y sus representantes.</t>
  </si>
  <si>
    <t>Se solicitan mediciones ambientales a un ingeniero químico, enviado por la ARLSURA para que indique cómo están las concentraciones de productos químicos, que tan tóxico puede ser para el personal de laboratorios, de ello nos deja informe con fotografías.</t>
  </si>
  <si>
    <t>CONTROL OPERATIVO 1. Los empleadores deberán evaluar los riesgos dimanantes de la utilización de productos químicos en el trabajo, y asegurar la protección de los trabajadores contra tales riesgos por los medios apropiados, y especialmente: a) escogiendo los productos químicos que eliminen o reduzcan al mínimo el grado de riesgo; b) eligiendo tecnología que elimine o reduzca el grado de riesgo; c) aplicando medidas adecuadas de control técnico; d) adoptando sistemas y métodos de trabajo que eliminen o reduzcan al mínimo el grado de riesgo; e) adoptando medidas adecuadas de higiene del trabajo; f) cuando las medidas que acaban de enunciarse no sean suficientes, tacilitando, sin costo para el trabajador, equipos de protección personal y ropas protectoras, asegurando el adecuado mantenimiento y velando por la utilización de dichos medios de protección. 2. Los empleadores deberán: a) limitar la exposición a los productos químicos peligrosos para proteger la seguridad y la salud de los trabajadores; b) proporcionar los primeros auxilios; c) tomar medidas para hacer frente a situaciones de urgencia.</t>
  </si>
  <si>
    <t>INFORMACIÓN Y FORMACIÓN Los empleadores deberán: a) informar a los trabajadores sobre los peligros que entraña la exposición a los productos químicos que utilizan en el lugar de trabajo; b) instruir a los trabajadores sobre la forma de obtener y usar la información que aparece en las etiquetas y en las fichas de datos de seguridad; c) utilizar las fichas de datos de seguridad, junto con la información específica del lugar de trabajo, como base para la preparación de instrucciones para los trabajadores, que deberán ser escritas si hubiere lugar; d) capacitar a los trabajadores en forma continua sobre los procedimientos y prácticas que deben seguirse con miras a la utilización segura de productos químicos en el trabajo.</t>
  </si>
  <si>
    <t>COOPERACIÓN Los empleadores, en el marco de sus responsabilidades, deberán cooperar lo más estrechamente posible con los trabajadores o sus representantes, respecto de la seguridad en la utilización de los productos químicos en el trabajo.</t>
  </si>
  <si>
    <t>Por el cual se reglamentan parcialmente la Ley 100 de 1993 y el Decreto-ley 1295 de 1994"</t>
  </si>
  <si>
    <t>Decreto 1530</t>
  </si>
  <si>
    <t>Todo el articulado
(Incluido en el decreto 1072 de 2015)</t>
  </si>
  <si>
    <t>La Universidad cumple con lo estipulado en el decreto</t>
  </si>
  <si>
    <t>Por el cual se reglamenta el manejo de la infección por el Virus de 
Inmunodeficiencia Humana (VIH), Síndrome de la Inmunodeficiencia Adquirida 
(SIDA) y las otras Enfermedades de Transmisión Sexual (ETS).</t>
  </si>
  <si>
    <t>Decreto 1543</t>
  </si>
  <si>
    <t>Ministerio de la Salud Pública</t>
  </si>
  <si>
    <t>OBLIGACION DE LA ATENCION. &lt;Artículo compilado en el artículo 2.8.1.2.6 del Decreto Único Reglamentario 780 de 2016. Debe tenerse en cuenta lo dispuesto por el artículo 4.1.1 del mismo Decreto 780 de 2016&gt; Ninguna persona que preste sus servicios en el área de la salud o institución de salud se podrá negar a prestar la atención que requiera una persona infectada por el Virus de Inmunodeficiencia Humana (VIH) asintomática o enferma del Síndrome de Inmunodeficiencia Adquirida (SIDA), según asignación de responsabilidades por niveles de atención, so pena de incurrir en una conducta sancionable de conformidad con las disposiciones legales; salvo las excepciones contempladas en la Ley 23 de 1981.</t>
  </si>
  <si>
    <t>Bienestar Universitario (Médico ocupacional)</t>
  </si>
  <si>
    <t>En primer lugar es importante tener en cuenta que es discrecionalidad de cada trabajador informar al empleador acerca de una infección por VIH o SIDA. En segundo lugar por tratarse de enfermedad catalogada como de origen común deben ser manejadas por la EPS respectiva, por parte de la Universidad no se ha contemplado programas ni se tienen registros o bases de datos  de trabajadores con este tipo de casos. No obstante el cumplimiento que si da la Universidad es la verificación y el pago mensual oportuno de las cotizaciones al Sistema de Seguridad Social de todos sus trabajadores para que cuenten  con acceso a servicios y atención en salud.</t>
  </si>
  <si>
    <t>HISTORIA CLINICA. &lt;Artículo compilado en el artículo 2.8.1.5.4 del Decreto Único Reglamentario 780 de 2016. Debe tenerse en cuenta lo dispuesto por el artículo 4.1.1 del mismo Decreto 780 de 2016&gt; La historia clínica es el registro obligatorio de las condiciones de salud de la persona, como tal es un documento privado sometido a reserva, por lo tanto únicamente puede ser conocido por terceros, previa autorización de su titular o en los casos previstos por la ley.
La historia pertenece a la persona y la institución cumple un deber de custodia y cuidado.</t>
  </si>
  <si>
    <t>Se cita al paciente (trabajador), quien asiste a la consulta y los resultados de su valoración médica finalmente se guardan en el archivo compartido con enfermería y odontología. Solo se permite conocimiento del médico ocupacional.</t>
  </si>
  <si>
    <t>Reglamenta la afiliación al sistema de seguridad social en salud.</t>
  </si>
  <si>
    <t>Decreto 806</t>
  </si>
  <si>
    <t>Ministerio de Salud</t>
  </si>
  <si>
    <t>Afiliados al Régimen Contributivo. Las personas con capacidad de pago deberán afiliarse al Régimen Contributivo mediante el pago de una cotización o aporte económico previo, el cual será financiado directamente por el afiliado o en concurrencia entre éste y su empleador.
Serán afiliados al Régimen Contributivo del Sistema General de Seguridad Social en Salud:
1. Como cotizantes:
a) Todas aquellas personas nacionales o extranjeras, residentes en Colombia, vinculadas mediante contrato de trabajo que se rija por las normas colombianas, incluidas aquellas personas que presten sus servicios en las sedes diplomáticas y organismos internacionales acreditados en el país;
b) Los servidores públicos;
c) Los pensionados por jubilación, vejez, invalidez, sobrevivientes o sustitutos, tanto del sector público como del sector privado. En los casos de sustitución pensional o pensión de sobrevivientes deberá afiliarse la persona beneficiaria de dicha sustitución o pensión o el cabeza de los beneficiarios;
d) Los trabajadores independientes, los rentistas, los propietarios de las empresas y en general todas las personas naturales residentes en el país, que no tengan vínculo contractual y reglamentario con algún empleador y cuyos ingresos mensuales sean iguales o superiores a dos salarios mínimos mensuales legales vigentes;
e) Los cónyuges o compañeros(as) permanentes de las personas no incluidas en el Régimen de Seguridad Social en Salud de conformidad con lo establecido en el artículo 279 de la Ley 100 de 1993 y que reúnen alguna de las características anteriores. La calidad de beneficiado del cónyuge afiliado a sistemas especiales, no lo exime de su deber de afiliación al Sistema General de Seguridad Social en Salud en los términos de la Ley 100 de 1993.
2. Como beneficiarios: Los miembros del grupo familiar del cotizante, de conformidad con lo previsto en el presente decreto.</t>
  </si>
  <si>
    <t>En el caso de los trabajadores dependientes ellos eligen libremente a donde afiliarse y deben llevar los certificados de afiliación correspondientes al área de personal, para que mensualmente se continuen haciendo los aportes al sistema. Con respecto a los trabajadores independientes ellos eligen también a donde desean afiliarse, llevan certificado de afiliación al área de personal para que puedan constatar que efectivamente hay afiliación pero los aportes los deben realizar cada uno de forma mensual con sus honorarios y presentar planilla pagada para radicar su cuenta de cobro mensual, la cual es requisito indispensable.</t>
  </si>
  <si>
    <t>Libertad de elección por parte del afiliado. La afiliación a una cualquiera de las entidades promotoras de salud -EPS en los regímenes contributivo y subsidiado, es libre y voluntaria por parte del afiliado.
En el régimen contributivo, tratándose de personas vinculadas a la fuerza laboral mediante contrato de trabajo o como servidores públicos, la selección efectuada deberá ser informada por escrito al empleador al momento de la vinculación o cuando se traslade de Entidad Promotora de Salud, con el objeto de que este efectúe las cotizaciones a que haya lugar.
Efectuada la selección, el empleador deberá adelantar el proceso de afiliación con la respectiva Entidad Promotora de Salud, mediante el diligenciamiento de un formulario único previsto para el efecto por la Superintendencia Nacional de Salud
Los trabajadores independientes y demás personas naturales con capacidad de pago, deberán afiliarse a la Entidad Promotora de Salud -EPS que seleccionen, mediante el diligenciamiento del respectivo formulado único. La Superintendencia Nacional de Salud definirá la información adicional que deberá contener el formulario para la afiliación de dichas personas y para el pago de las respectivas cotizaciones y deberá establecerse si la afiliación se efectúa a través de una entidad agrupadora o directamente.
Cuando el afiliado se traslade de Entidad Promotora de Salud, en el formulado de registro de novedades y traslados definido por la Superintendencia Nacional de Salud, deberá consignarse que la decisión de traslado ha sido tomada de manera libre y espontánea.</t>
  </si>
  <si>
    <r>
      <t xml:space="preserve">Recaudo de Cotizaciones. Las cotizaciones serán recaudadas en forma directa por las EPS o a través de terceros, de conformidad con la reglamentación vigente para tal efecto.
</t>
    </r>
    <r>
      <rPr>
        <b/>
        <sz val="8"/>
        <rFont val="Arial"/>
        <family val="2"/>
      </rPr>
      <t>Los empleadores deberán cancelar los aportes de sus trabajadores</t>
    </r>
    <r>
      <rPr>
        <sz val="8"/>
        <rFont val="Arial"/>
        <family val="2"/>
      </rPr>
      <t>, mediante el diligenciamiento de los formularios definidos para tal efecto por las normas vigentes. Dichos formularios serán suministrados por las Entidades Promotoras de Salud y las Adaptadas sin ningún costo.</t>
    </r>
  </si>
  <si>
    <t>Publicación de extractos de pago. En concordancia con el artículo 42 del Decreto 326 de 1996, los empleadores deberán publicar en forma mensual al interior de las empresas, los extractos de pago de las cotizaciones de sus trabajadores, debidamente sellados por la entidad recaudadora o un documento equivalente, permitiendo de esta manera a los trabajadores acreditar sus derechos y cumplir con sus deberes en forma efectiva. De esta forma, será deber del trabajador denunciar ante la Superintendencia Nacional de Salud, los casos en que se presenten situaciones de retardo en el pago de las cotizaciones de salud por parte del empleador.</t>
  </si>
  <si>
    <t>La Universidad Surcolombiana realiza mensualmente los aportes a seguridad social de sus trabajadores, a ellos en cada desprendible de pago les indican el porcentaje total de los descuentos generados para realizar dichos aportes mensuales; cuando esporádicamente les llega un mensaje al correo electrónico o celular notificandoles que hay mora en la cotización, el trabajador se puede dirigir al área de personal actualmente con la señora (Nancy) quien de forma inmediata expide un certificado o planilla de los aportes ya realizados, pero esto sucede a solicitud de cada trabajador, no se le entrega a todos porque son un gran volumen ni tampoco se publica por la página de universidad, sin embargo cuando cada trabajador requiera está dicha información a su total disposición.</t>
  </si>
  <si>
    <t>Dsiposiciones para la puesta en operación del registro unico de aportantes al sistema de seguridad social integral.</t>
  </si>
  <si>
    <t>Decreto 1406</t>
  </si>
  <si>
    <t>Presidente de la República</t>
  </si>
  <si>
    <t>Declaraciones de autoliquidación y pago de aportes al Sistema de Seguridad Social Integral. Los aportantes al Sistema deberán presentar, con la periodicidad, en los lugares y dentro de los plazos que corresponda conforme a su clasificación, una declaración de autoliquidación de los aportes correspondientes a los diferentes riesgos cubiertos por aquél, por cada una de las entidades administradoras. Dicha declaración deberá estar acompañada con el pago íntegro de los aportes autoliquidados, bien sea que tal pago se haga conjuntamente con el formulario de autoliquidación o mediante comprobante de pago. Sin el cumplimiento de esta condición, la declaración de autoliquidación de aportes al Sistema no tendrá valor alguno.
Cuando una misma entidad administre más de un tipo de riesgo, la declaración de autoliquidación y el pago de aportes podrán efectuarse en un formulario integrado. Dicho formulario podrá utilizarse igualmente en el evento que varias administradoras hayan acordado una alianza estratégica para la recaudación de los aportes. En todo caso, la información contenida en el respectivo formulario deberá garantizar la adecuada separación de los recursos recaudados por cada riesgo.
La obligación de presentar la declaración de autoliquidación de aportes subsistirá mientras el aportante no cumpla con la obligación de reportar el cese definitivo de sus actividades, según se señala en el inciso 3º del artículo 5. anterior.</t>
  </si>
  <si>
    <t>Mediante el operador que tiene la usco (en este caso ASOPAGOS) se procesa la seguridad social de los trabajadores. A través del sistema financiero LINIX que utiliza la USCO se realiza el cargue con el operador, se procesa la nómina, se cierra, contabiliza, se saca por un módulo de autoliquidación de seguridad social y parafiscales por los cabezotes de trabajadores de planta. Ese archivo plano que se genera se envía al operador. La universidad desde el área de personal verifica que el IBC este bien liquidado de acuerdo al factor salarial, esta labora la hace aleatoriamente porque son muchas personas afiliadas, pero principalmente se verifica a aquellos que tienen una novedad.</t>
  </si>
  <si>
    <t xml:space="preserve">Contenido de la declaración de autoliquidación de aportes al Sistema de Seguridad Social Integral. El formulario para la declaración de autoliquidación de aportes al Sistema de Seguridad Social Integral deberá incluir la razón social y el NIT de la entidad administradora a la cual se presenta, y deberá contener, al menos, la siguiente información:
a) Apellidos y nombres o razón social del aportante, con indicación de su respectivo NIT.
Cuando la declaración corresponda a una sucursal deberá indicarse, adicionalmente, el código que permita su adecuada identificación;
b)  Adicionado por el art. 1, Decreto Nacional 2236 de 1999. Período de cotización, el cual corresponde al mes calendario de la nómina sobre la cual se calculan y pagan las respectivas cotizaciones, o durante el cual se perciben los ingresos sobre los cuales las mismas se efectúan. Cuando el aportante pague cotizaciones por períodos atrasados, deberá diligenciar un formulario de autoliquidación por cada uno de ellos;
c) Apellidos, nombres y documento de identidad de cada uno de los afiliados;
d) Novedades del período de cotización;
e) Días cotizados para cada uno de los riesgos por los cuales se aporta;
f) Ingreso Base de Cotización;
g) Liquidación de aportes a los diferentes riesgos cubiertos, al igual que al Fondo de Solidaridad Pensional;
h) Valor de las incapacidades o licencias que, por cada riesgo, hayan sido pagadas por el aportante por cuenta de la administradora y que son objeto de deducción;
i) Cuando se trate de una corrección, el código que así lo señale, al igual que el número de radicación de la declaración que se corrige;
j) Liquidación de sanciones que resulten procedentes;
k) Firma del aportante, o de su representante legal o apoderado, según sea el caso.
Cuando la autoliquidaciónº de aportes se presente en formulario magnético, la entidad administradora deberá reemplazar la firma a que alude el presente literal, con medios alternos de identificación propios del manejo computacional de datos.
Parágrafo 1º. En las declaraciones de autoliquidación de aportes correspondientes al SGSSS, se deberá incluir el valor de las UPC correspondientes a los afiliados adicionales dependientes y que se paguen mediante la respectiva nómina. En todo caso, la desafiliación del cotizante principal hará perder la calidad de beneficiario dependiente a aquel por el cual se están pagando las UPC adicionales, sin perjuicio de los reembolsos a que pueda haber lugar. Igualmente deberá presentarse, en forma discriminada, la información relativa a los aportes que se liquiden al 8% y al 12%.
Parágrafo 2º. La declaración de aportes al Sistema podrá realizarse a través de medios electrónicos, en las condiciones y con las seguridades que establezca el reglamento. Cuando se adopten dichos medios, el cumplimiento de la obligación de declarar no requerirá para su validez la firma autógrafa del documento.
</t>
  </si>
  <si>
    <t>Actualmente está sistematizado no se llenan planillas, se carga un archivo plano y el operador automáticamente procesa la información, arroja una planilla  e indica cuanto cuesta la nómina mensual, esto lo indica de forma general y también detalladamente, de tal forma que se evidencie el numero de afiliados, cuánto se paga por cada uno, etc.</t>
  </si>
  <si>
    <t>Autoliquidación y pago de aportes. Los aportantes que se clasifiquen como grandes, deberán presentar mensualmente una declaración de autoliquidación de los aportes correspondientes a los diferentes riesgos que cubre el Sistema de Seguridad Social Integral.
La declaración de autoliquidación de aportes al Sistema correspondiente a los grandes aportantes, deberá presentarse en medios computacionales de archivo de datos, con las especificaciones técnicas del Formulario Magnético Único que adopten conjuntamente las Superintendencias Bancaria y de Salud.
Cuando por razón de su ubicación geográfica, de las características particulares de su objeto social o actividad económica, o de la imposibilidad de disponer o acceder a un computador, el aportante clasificado como grande no pueda cumplir con la presentación de la declaración de autoliquidación de aportes en medios computacionales, podrá hacerlo en el formulario físico a que alude el artículo 22 siguiente. En este evento, el aportante deberá informar a la administradora la forma como habrá de efectuar su autoliquidación de aportes con una antelación no inferior a un (1) mes.
Los grandes aportantes cancelarán sus aportes al Sistema mediante el comprobante de pago que generen para el efecto, de conformidad con las especificaciones que establezcan, en forma conjunta, las Superintendencias Bancaria y de Salud. El plazo para la entrega del formulario magnético será igual al establecido para el pago de los respectivos aportes.</t>
  </si>
  <si>
    <t>La Usco es empresa VIP por tener más de 200 trabajadores, se cotiza dentro de los términos establecidos, es decir de acuerdo a los dos últimos dígitos de verificación del NIT de la Usco, mediante los cuales se sabe cuál es la fecha límite de pago para un aportante, se puede cotizar antes de esa fecha pero no se debe hacer después para no incurrir en mora.</t>
  </si>
  <si>
    <t>Lugar y plazo para el pago de aportes. Modificado por el art. 15, Decreto Nacional 1636 de 2006,  Modificado por el Decreto Nacional 1670 de 2007.  Los grandes aportantes efectuarán el pago correspondiente y entregarán la declaración de autoliquidación de aportes, en los sitios determinados por las entidades administradoras, dentro del mes calendario siguiente a cada período laborado y a más tardar en las fechas señaladas a continuación:
Grandes Aportantes
Ultimo dígito del NIT o C.C.
(No incluye dígito de verificación) Vencimiento
1, 2 y 3 4º día hábil
4, 5 y 6 5º día hábil
7, 8, 9 y 0 6º día hábil</t>
  </si>
  <si>
    <t>"Por el cual se expiden normas sobre afiliación y se dictan otras disposiciones"</t>
  </si>
  <si>
    <t>Decreto 47</t>
  </si>
  <si>
    <t>Ingreso base de cotización de los trabajadores independientes y personas con capacidad de pago. De conformidad con lo establecido en el artículo 25 del Decreto 1406 de 1999, los trabajadores independientes cotizarán sobre el mayor valor que resulte entre la base que arroje el sistema de presunción de ingresos y su ingreso real.
Se entiende por ingreso real para efectos de fijar la base de cotización al sistema general de seguridad social en salud del trabajador independiente o persona con capacidad de pago, el equivalente al 35% del promedio mensual de los ingresos totales recibidos durante el año anterior o cuando esto no sea posible sobre la suma que éste haya recibido durante la fracción de año correspondiente. Si el ingreso real es inferior al resultado que arroja la presunción de ingresos, se pagará sobre este último valor.
PARAGRAFO. Con el fin de garantizar la integralidad de los aportes al sistema general de seguridad social en salud, SGSSS, por parte de los trabajadores que perciben ingresos tanto originados en una relación laboral o legal y reglamentaria, como ingresos en calidad de trabajadores independientes, integralidad establecida en los artículos 29 y 30 inciso final del Decreto 1406 de 1999, dichos trabajadores deberán suministrar la información relativa a la totalidad de los ingresos percibidos al momento de afiliarse a una EPS.
El trabajador que ostente simultáneamente la calidad de independiente y dependiente deberá pagar la totalidad de sus aportes a través del empleador, para lo cual otorgará a éste autorización expresa en el formulario de afiliación para que efectúe los descuentos correspondientes. Será responsabilidad de dichos trabajadores mantener actualizada la información relativa a su situación de ingresos, siendo responsabilidad del empleador efectuar oportunamente los descuentos autorizados al igual que declarar y pagar la totalidad de los aportes que resulten exigibles de conformidad con las normas vigentes. El no pago de la totalidad del aporte ocasionará la suspensión de los servicios de salud por parte de la EPS.
El empleador deberá especificar el origen del aporte en el formulario de autoliquidación, o en un anexo según disposición conjunta de las superintendencias Bancaria y de Salud.
El presente parágrafo desarrolla la disposición contenida en el segundo inciso del literal c) del artículo 16 del Decreto 1406 de 1999.</t>
  </si>
  <si>
    <t>Área de personal (nómina)</t>
  </si>
  <si>
    <t>En el caso de los trabajadores que ostenten la calidad de trabajador y de contratistas (como por ejemplo hacen algunos docentes catedráticos), en cuanto a su relación laboral como trabajador se efectúan los mismos descuentos mensuales por nómina para realizar la cotización junto con los aportes patronales. Con respecto a la relación como contratistas o trabajadores independientes, mensualmente la universidad verifica el pago o cotización de los aportes a la seguridad social, mediante las planillas. Cuando el sistema arroja moras por ejemplo en ARL se hace la revisión para comparar si las planillas que entregaron son verdaderas. Adicionalmente, se implementó en la minuta de los estudios previos un cuadro con los riesgos a los que está expuesto el trabajador y la tasa de cotización, para afiliación, esto se hizo para que el contratista cancele la tarifa correspondiente y para que sepa que es independiente porque a veces se confunden entre dependiente o independiente.</t>
  </si>
  <si>
    <t>Se promulga el convenio 161 de la OIT sobre los servicios de salud en el trabajo.</t>
  </si>
  <si>
    <t>Decreto 873</t>
  </si>
  <si>
    <t>Sin perjuicio de la responsabilidad de cada empleador respecto de la salud y la seguridad de los trabajadores a quienes emplea y habida cuenta de la ne­cesidad de que los trabajadores participen en materia de salud y seguridad en el trabajo, los servicios de salud en el trabajo deberán asegurar las funciones siguientes que sean adecuadas y apropiadas a los riesgos de la empresa para la salud en el trabajo:
a) Identificación y evaluación de los riesgos que puedan afectar a la salud en el lugar de trabajo;
b) Vigilancia de los factores del ambiente de trabajo y de las prácticas de trabajo que puedan afectar a la salud de los trabajadores, incluidos las instalaciones sanitarias, comedores y alojamientos, cuando estas facilidades sean proporcionadas por el empleador;
c) Asesoramiento sobre la planificación y la organización del trabajo, incluido el diseño de los lugares de trabajo, sobre la selección, el mantenimiento y el estado de la maquinaria y de los equipos y sobre las substancias utilizadas en el trabajo;
d) Participación en el desarrollo de programas para el mejoramiento de las prácticas de trabajo, así como en las pruebas y la evaluación de nuevos equipos, en relación con la salud;
e) Asesoramiento en materia de salud, de seguridad y de higiene en el trabajo y de ergonomía, así como en materia de equipos de protección individual y colectiva;
f) Vigilancia de la salud de los trabajadores en relación con el trabajo;
g) Fomento de la adaptación del trabajo a los trabajadores;
h) Asi stencia en pro de la adopción de medidas de rehabilitación profesional;
i) Colaboración en la difusión de informaciones, en la formación y educación en materia de salud e higiene en el trabajo y de ergonomía;
j) Organización de los primeros auxilios y de la atención de urgencia;
k) Participación en el análisis de los accidentes del trabajo y de las enferme­dades profesionales</t>
  </si>
  <si>
    <t>SG-SST</t>
  </si>
  <si>
    <t xml:space="preserve"> Se cuenta con matriz de riesgos por áreas en total son 17, en ellas están contemplados los peligros, descripciones, clasificación (biomecánico, físico, etc), los efectos que puede causar en la salud, quienes son las partes interesadas, que controles de ingeniería advertencias señalización administrativos, cuál es su interpretación (medio, alto). Se realizan inspecciones a los ambientes de trabajo. También se cuenta con la asesoría y apoyo de la ARL SURA que realiza un constante acompañamiento.</t>
  </si>
  <si>
    <t>El empleador, los trabajadores y sus representantes, cuando existan, deberán cooperar y participar en la aplicación de medidas relativas a la organización y demás aspectos de los servicios de salud en el trabajo, sobre una base equitativa.</t>
  </si>
  <si>
    <t>Rector- Comunidad universitaria (trabajadores)</t>
  </si>
  <si>
    <t>La Universidad desde el SG- SST hace partícipes a todos los trabajadores desde el inicio de su relación laboral ofreciendoles una inducción. Los trabajadores pueden hacer parte del COPASST,  ser elegidos para para estar inmersos en el Comité de Convivencia Laboral, estar en el equipo de brigadistas, ser capacitados para el manejo de extintores y demás sensibilizaciones con el propósito de velar por la seguridad y salud en el trabajo.</t>
  </si>
  <si>
    <t>1. De conformidad con la legislación y la práctica nacionales, los servicios de salud en el trabajo deberían ser multidisciplinarios. La composición del personal deberá ser determinada en función de la índole de las tareas que deban ejecutarse.
2. Los servicios de salud en el trabajo deberán cumplir sus funciones en cooperación con los demás servicios de la empresa.
3. De conformidad con la legislación y la práctica nacionales, deberán to­marse medidas para garantizar la adecuada cooperación y coordinación entre los servicios de salud en el trabajo y, cuando así convenga, con otros servicios involucrados en el otorgamiento de las prestaciones relativas a la salud.</t>
  </si>
  <si>
    <t>Bienestar Universitario - SG- SST (Coordinadora- Ingeniero HS- Psicóloga- Fisioterapeuta- médico ocupacional- enfermera- odontólogos)</t>
  </si>
  <si>
    <t>El SG.SST de la Universidad se encarga de brindar ambientes sanos y seguros de trabajo a sus partes interesadas lo cual es un objetivo esencial de la Universidad Surcolombiana, por lo tanto, existe un compromiso institucional en la prevención de accidentes de trabajo y en la aparición de enfermedad laboral.</t>
  </si>
  <si>
    <t>La vigilancia de la salud de los trabajadores en relación con el trabajo no deberá significar para ellos ninguna pérdida de ingresos, deberá ser gratuita y, en la medida de lo posible, realizarse durante las horas de trabajo.</t>
  </si>
  <si>
    <t>Los trabajadores pueden acceder a los servicios que tiene el SG-SST los cuales tienen como objetivo vigilar la seguridad y salud de los trabajadores. Estos servicios se ofrecen de carácter gratuito y se les atiende dentro del horario laboral, para ello pueden solicitar permiso con el jefe inmediato.</t>
  </si>
  <si>
    <t xml:space="preserve"> Todos los trabajadores deberán ser informados de los riesgos para la salud que entraña su trabajo.</t>
  </si>
  <si>
    <t>Cuando el trabajador va a iniciar su vida laboral se le realiza inducción por parte del SG-SST para que tenga conocimiento de los aspectos del sistema y sepa cuáles son sus riesgos, esto se realiza a todos los estamentos: docentes, administrativos, etc. De igual manera por la página Web de la Universidad existe la matriz de riesgos contemplados por áreas.</t>
  </si>
  <si>
    <t>El empleador y los trabajadores deberán informar a los servicios de salud en el trabajo de todo factor conocido y de todo factor sospechoso del medio ambiente de trabajo que pueda afectar a la salud de los trabajadores.</t>
  </si>
  <si>
    <t>Los trabajadores reportan mediante correo institucional de SG-SST los riesgos que evidencian en sus sitios de trabajo.</t>
  </si>
  <si>
    <t xml:space="preserve"> Los servicios de salud en el trabajo deberán ser informados de los casos de enfermedad entre los trabajadores y de las ausencias del trabajo por razones de salud, a fin de poder identificar cualquier relación entre las causa de enfer­medad o de ausencia y los riesgos para la salud que pueden presentarse en los lugares de trabajo. Los empleadores no deben encargar al personal de los ser­vicios de salud en el trabajo que verifique las causas de la ausencia del trabajo.</t>
  </si>
  <si>
    <t>Psicóloga laboral</t>
  </si>
  <si>
    <t>La Psicóloga del SG-SST solicita al área de personal el reporte de las ausencias laborales por razones de salud y deja un consolidado que al finalizarcada año se analiza.</t>
  </si>
  <si>
    <t>Tabla de Clasificación de Actividades Economicas para el Sistema General de Riesgos Profesionales</t>
  </si>
  <si>
    <t>Decreto 1607</t>
  </si>
  <si>
    <t>Rector</t>
  </si>
  <si>
    <t>La Universidad se encuentra clasificda en la actividad econímica correspondiente</t>
  </si>
  <si>
    <t>Medidas para promover y controlar la afiliación y pago al sistema de seguridad social en salud</t>
  </si>
  <si>
    <t>Decreto 1703</t>
  </si>
  <si>
    <t>Cotizaciones en contratación no laboral. Para efectos de lo establecido en el artículo 271 de la Ley 100 de 1993, en los contratos en donde esté involucrada la ejecución de un servicio por una persona natural en favor de una persona natural o jurídica de derecho público o privado, tales como contratos de obra, de arrendamiento de servicios, de prestación de servicios, consultoría, asesoría y cuya duración sea superior a tres (3) meses, la parte contratante deberá verificar la afiliación y pago de aportes al Sistema General de Seguridad Social en Salud.
En el evento en que el ingreso base de cotización no corresponda con el valor mensualizado del contrato, siempre que estén pactados pagos mensuales, el contratante deberá requerir al contratista para que justifique la diferencia. Si esta diferencia no tiene justificación válida, deberá descontar del pago de un (1) mes, lo que falte para completar el equivalente a la cotización del doce por ciento (12%) sobre el cuarenta por ciento (40%) del valor bruto del contrato, dividido por el tiempo de duración del mismo, en períodos mensuales, para lo cual se entiende que el 60% restante corresponde a los costos imputables al desarrollo de la actividad contratada. En ningún caso, se cotizará sobre una base inferior a dos (2) salarios mínimos legales mensuales vigentes.</t>
  </si>
  <si>
    <t>Área de personal- Profesional de Gestión Institucional - Contratación - Vicerrectoría Administrativa</t>
  </si>
  <si>
    <t>La Universidad verifica mensualmente los pagos cuando los contratistas o trabajadores independientes radican sus cuentas de cobro, ya que es un requisito indispensable presentar la planilla detallada y pagada de los aportes a la seguridad social. Sin este requisito no se incluyen en nómina los contratistas por ende se torna obligatorio. De igual manera los trabajadores de planta no pueden iniciar sus labores sin estar afiliados.</t>
  </si>
  <si>
    <t>Obligación de la afiliación. Para el cumplimiento del deber impuesto en el numeral 1 del artículo 161 de la Ley 100 de 1993, los empleadores como integrantes del Sistema General de Seguridad Social en Salud deberán afiliar al Sistema a todas las personas que tengan alguna vinculación laboral. Tal afiliación deberá efectuarse al momento mismo del inicio de la relación laboral y deberá mantenerse y garantizarse durante todo el tiempo que dure dicha relación.
Al momento de diligenciar el formulario de afiliación a la entidad promotora de salud, el empleador deberá ilustrar al trabajador sobre la prohibición existente de la múltiple afiliación, y le informará sobre las consecuencias de orden económico que la inobservancia de esta prohibición podrá acarrearle.
Las entidades de aseguramiento, tanto del régimen contributivo y subsidiado, adelantarán campañas de divulgación y educación a sus afiliados, con miras a contribuir al pleno conocimiento y acatamiento, entre otras, de las disposiciones que regulan los derechos y obligaciones de los afiliados al Sistema, régimen de afiliación y movilidad, y prohibición de múltiples afiliaciones en los términos del Decreto 806 de 1998, del presente decreto y demás disposiciones que los modifiquen o adicionen.</t>
  </si>
  <si>
    <t>La Universidad verifica que cada trabajador o independiente que vaya a iniciar su relación laboral lo haga estando afiliado a seguridad social de lo contrario, cuando en ocasiones los independientes no hicieron previamente la afiliación a la ARL o demás, y el mismo día que indica el CPS contrato de prestación de servicios no tienen cobertura, se les cambian los estudios previos con una fecha diferente, se cambia el contrato de prestación de servicios, pero no pueden ingresar a laborar sin tener dicha afiliación.</t>
  </si>
  <si>
    <t>Por el cual se reglamenta la integración, financiación y funcionamiento de las juntas de calificación de invalidez</t>
  </si>
  <si>
    <t>Decreto 2463</t>
  </si>
  <si>
    <t>Ministerio de trabajo y seguridad social</t>
  </si>
  <si>
    <t>Informativa
(Incluido en el decreto 1072 de 2015)</t>
  </si>
  <si>
    <t>Por medio del cual se reglamentan parcialmente los artículos 3°, 5°, 7°, 8°, 9°, 10 y 14 de la Ley 797 de 2003.</t>
  </si>
  <si>
    <t>Decreto 510</t>
  </si>
  <si>
    <t>Ministerio Proteccion Social</t>
  </si>
  <si>
    <t>Quienes ingresen por primera vez al sector Público en cargos de carrera administrativa, aun cuando sean nombrados provisionalmente en estos, estarán obligatoriamente afiliados al Régimen de Prima Media con Prestación Definida administrado por el Instituto de Seguros Sociales. La entidad pública empleadora deberá afiliarlo al ISS, sin importar el tiempo que lleve afiliado.</t>
  </si>
  <si>
    <t>La Universidad desde el área de personal recibe el certificado de afiliación correspondiente a Colpensiones o al fondo de pensiones de preferencia de cada trabajador, a quienes ingresan al sector público así se trate de provisionales.</t>
  </si>
  <si>
    <t>Por el cual se definen las actividades de alto riesgo para la salud del trabajador y se modifican y señalan las condiciones, requisitos y beneficios del régimen de pensiones de los trabajadores que laboran en dichas actividades.</t>
  </si>
  <si>
    <t>Decreto 2090</t>
  </si>
  <si>
    <t>Ministerio de la proteccion social</t>
  </si>
  <si>
    <t>por medio del cual se reglamentan algunas disposiciones de la Ley 21 de 1982, la Ley 89 de 1988 y la Ley 100 de 1993, se dictan disposiciones sobre el pago de aportes parafiscales y al Sistema de Seguridad Social Integral y se dictan otras disposiciones.</t>
  </si>
  <si>
    <t>Decreto 3667</t>
  </si>
  <si>
    <t xml:space="preserve">Ministerio De hacienda, Ministerio de Proteccion Social </t>
  </si>
  <si>
    <t>La Universidad realiza el pago por planilla electrónica</t>
  </si>
  <si>
    <t>por el cual se reglamenta el ejercicio de la actividad de las Empresas de Servicios Temporales y se dictan otras disposiciones.</t>
  </si>
  <si>
    <t>Decreto 4369</t>
  </si>
  <si>
    <t>Ministerio de Protección Social</t>
  </si>
  <si>
    <t>Contratos entre la Empresa de Servicios Temporales y la empresa usuaria. Los contratos que celebren la Empresa de Servicios Temporales y la usuaria deben suscribirse siempre por escrito y en ellos se hará constar que la Empresa de Servicios Temporales se sujetará a lo establecido en el Código Sustantivo de Trabajo para efecto del pago de salarios, prestaciones sociales y demás derechos de los trabajadores. Igualmente, deberá indicar el nombre de la compañía aseguradora, número de la póliza, vigencia y monto de la misma, con la cual se garantizan las obligaciones laborales de los trabajadores en misión.  La relación entre la empresa usuaria y la Empresa de Servicios Temporales puede ser regulada por uno o varios contratos, de acuerdo con el servicio específico a contratar. Cuando se celebre un solo contrato, este regulará el marco de la relación, la cual se desarrollará a través de las órdenes correspondientes a cada servicio específico.</t>
  </si>
  <si>
    <t>Jefe Talento Humano - Contratación</t>
  </si>
  <si>
    <t>La Universidad realiza la contratacioón de acuerdo a ley</t>
  </si>
  <si>
    <t>Por medio del cual se regula la relación docencia-servicio para los programas de formación de talento humano del área de la salud.</t>
  </si>
  <si>
    <t>Decreto 2376</t>
  </si>
  <si>
    <t>Ministerio de la protección social</t>
  </si>
  <si>
    <t>&lt; Artículo compilado en el artículo 2.7.1.1.15 del Decreto Único Reglamentario 780 de 2016. Debe tenerse en cuenta lo dispuesto por el artículo 4.1.1 del mismo Decreto 780 de 2016 &gt; &lt; Artículo modificado por el artículo 7 del Decreto 55 de 2015. El nuevo texto es el siguiente: &gt; La relación docencia - servicio debe garantizar que los estudiantes desarrollen sus prácticas formativas en condiciones adecuadas de seguridad, protección y bienestar, conforme a las normas vigentes, para lo cual ofrecerá las siguientes garantías:
a) Los estudiantes que realicen prácticas formativas que impliquen riesgos frente a terceros, estarán cubiertos por una póliza de responsabilidad civil extracontractual, con una cobertura no inferior a 250 salarios mínimos legales mensuales vigentes;
b) Los estudiantes de posgrado serán afiliados a los Sistemas Generales de Seguridad Social en Salud y Riesgos Laborales por el tiempo que dure su práctica. Para efectos de la afiliación y pago de aportes, se tendrá como base de cotización un salario mínimo legal mensual vigente. En todo caso, dicha afiliación no implicará un vínculo laboral, considerando que se da en el marco de una relación académica;
c) Los turnos de las prácticas formativas de los estudiantes se fijarán atendiendo las normas, principios y estándares de calidad en la prestación del servicio de salud y de bienestar de los estudiantes y docentes. En cualquier caso, los turnos serán de máximo 12 horas, con descansos que garanticen al estudiante su recuperación física y mental y no podrán superar 66 horas por semana.
d) Los estudiantes de programas académicos de formación en el área de la salud que requieran de residencia o entrenamiento que implique la prestación de servicios de salud por parte de ellos, tendrán derecho a alimentación, hotelería, ropa de trabajo y elementos de protección gratuitos, de acuerdo con las jornadas, turnos y servicios que cumplan en el marco de la práctica formativa;
e) Los estudiantes de pregrado y de educación para el trabajo y el desarrollo humano en programas de formación laboral, serán afiliados al Sistema General de Riesgos Laborales durante el tiempo que dure su práctica. La afiliación y cotización se realizará sobre la base de un salario mínimo legal mensual vigente (1 smlmv) y en ningún caso implicará un vínculo laboral.
PARÁGRAFO. Las garantías establecidas en el presente artículo serán responsabilidad de las instituciones que integran la relación docencia servicio, quienes financiarán la totalidad de los gastos que impliquen las mismas. Los convenios docencia-servicio establecerán las responsabilidades de las partes en la suscripción, financiación, pago, trámite y seguimiento de dichas garantías, así como la afiliación a los Sistemas Generales de Seguridad Social en Salud y de Riesgos Laborales, según corresponda de acuerdo con el nivel académico.</t>
  </si>
  <si>
    <t>Bienestar universitario cuenta con una póliza todo riesgo para todos los estudiantes, ahí están inmersos los practicantes. Desde el área de personal se afilia a los jóvenes del Sena y se hace la cotización a la ARL con base en el salario mínimo, la afiliación la hace SG-SST, se les cotiza con un salario mínimo se verifica que el porcentaje de la ARL sea correcto.</t>
  </si>
  <si>
    <t>Por el cual se reglamentan los artículos 3,4,5,6,7,8,9,10,12,13,18 y 19 de la ley 1503 de 2011 y se dictan otras disposiciones</t>
  </si>
  <si>
    <t>Decreto 2851</t>
  </si>
  <si>
    <t>Ministerio de Transporte</t>
  </si>
  <si>
    <t>Planes estratégicos de las entidades, organizaciones o empresas en materia de Seguridad Vial. Además de las acciones contenidas en el artículo 12 de la Ley 1503 de 2011, los Planes estratégicos de Seguridad Vial adoptados por las entidades, organizaciones o empresas que para cumplir sus fines misionales o en el desarrollo de sus actividades posean, fabriquen, ensamblen, comercialicen, contraten, o administren flotas de vehículos automotores o no automotores superiores a diez (10) unidades, o contraten o administren personal de conductores, tanto del sector público como privado deberán adecuarse a lo establecido en las líneas de acción del Plan Nacional de Seguridad Vial 2011-2016 o al documento que lo modifique o sustituya y deberán adaptarse a las características propias de cada entidad, organización o empresa.
Dichas líneas de acción son:
a) Fortalecimiento de la gestión institucional. Toda organización, empresa o entidad pública o privada que ejerza su actividad dentro del territorio colombiano, en cabeza de sus presidentes, directores o gerentes, deberá liderar el proceso de creación e implementación de su Plan Estratégico de Seguridad Vial. Dicho Plan, entre otros aspectos, deberá contribuir a generar conciencia entre el personal y lograr el compromiso de toda la institución o compañía para emprender acciones y/o procedimientos a favor de la implementación de la política interna de Seguridad Vial. Esta actividad deberá contar con mecanismos de coordinación entre todos los involucrados y propender por el alcance de las metas, las cuales serán evaluadas trimestralmente por cada entidad mediante indicadores de gestión e indicadores de resultados con el propósito de medir su grado de efectividad.
Para ello deberán prever dentro de su organización mecanismos que permitan contar con una figura encargada de la gestión y del diseño de los planes, para su correspondiente implementación y seguimiento a través de un equipo técnico idóneo. Dentro del mapa de procesos de la organización se establecerán las pautas que permitan incorporar permanentemente el diseño, implementación y reingeniería del Plan Estratégico de Seguridad Vial.
b) Comportamiento humano. La organización, empresa o entidad pública o privada deberá, a través de su Comité Paritario de Salud Ocupacional (Copaso) y su Administradora de Riesgos Laborales (ARL), implementar mecanismos de capacitación en Seguridad Vial que cuenten con personal técnico experto, que realice estudios del estado general de salud de sus empleados con la forma y periodicidad que establezca el Ministerio del Trabajo.
Adicionalmente, los mecanismos de capacitación en Seguridad Vial que implementen las organizaciones, empresas o entidades públicas o privadas deberán contar para su elaboración con la participación de personas naturales o jurídicas con conocimiento especializado en tránsito, transporte o movilidad. Las organizaciones, empresas o entidades públicas o privadas establecerán mecanismos que permitan la sensibilización y capacitación del recurso humano con el que cuentan, con el fin de que adopten buenas prácticas y conductas seguras de movilidad, tanto en el ámbito laboral de acuerdo con la función misional de la organización, empresa o entidad pública o privada, como en la vida cotidiana.
c) Vehículos Seguros. La organización, empresa o entidad pública o privada, deberá diseñar e instituir un plan de mantenimiento preventivo de sus vehículos de ajuste periódico, en el que se establezcan los puntos estratégicos de revisión, duración, periodicidad, condiciones mínimas de seguridad activa y seguridad pasiva y se prevea la modernización de la flota, de conformidad con la normatividad vigente, para garantizar que estos se encuentran en óptimas condiciones de funcionamiento y son seguros para su uso.
Lo anterior deberá ser registrado en fichas técnicas de historia de estado y mantenimiento de cada vehículo, en las cuales se constaten documentalmente las condiciones técnicas y mecánicas en las que se encuentra el vehículo.
En el evento de que los vehículos sean de propiedad de la empresa, esta realizará de manera directa o a través de terceros el plan de mantenimiento preventivo. Si por el contrario estos son contratados para la prestación del servicio de transporte, la empresa contratante verificará que la empresa contratista cuente y ejecute el plan, condición que será exigida expresamente en el contrato de servicios para su suscripción y cumplimiento. El propietario del vehículo será el responsable de realizar el mantenimiento preventivo, asumiendo su costo.
d) Infraestructura Segura. Dentro del Plan Estratégico de Seguridad Vial de la organización, empresa o entidad pública o privada, se deberá realizar una revisión del entorno físico donde se opera, con el propósito de tomar medidas de prevención en las vías internas por donde circulan los vehículos, al igual que al ingreso y la salida de todo el personal de sus instalaciones.
Cuando se trate de empresas cuyo objeto social sea el transporte de mercancías o pasajeros, se deberá realizar un estudio de rutas desde el punto de vista de Seguridad Vial, el cual contendrá la evaluación de las trayectorias de viaje a través del análisis de información de accidentalidad y la aplicación de inspecciones de Seguridad Vial sobre los corredores usados, lo cual permitirá identificar puntos críticos y establecer estrategias de prevención, corrección y mejora, a través del diseño de protocolos de conducción que deberán socializarse con todos los conductores y buscar mecanismos para hacer coercitiva su ejecución.
e) Atención a Víctimas. La Aseguradora de Riesgos Laborales (ARL) deberá encargarse de asesorar a las entidades, organizaciones o empresas sobre el protocolo de atención de accidentes, con el propósito de que los empleados conozcan el procedimiento a seguir en los casos en que ocurra un accidente de tránsito producto de su actividad laboral, así como sus derechos y alternativas de acción.
Adicionalmente, la aseguradora de riesgos laborales participará en el diseño, adopción e implementación del Plan Estratégico de Seguridad Vial de la organización, empresa o entidad pública o privada para la cual preste sus servicios.
Parágrafo. El Ministerio de Transporte expedirá la guía metodológica “Para la elaboración de los planes estratégicos de las entidades, organizaciones o empresas en materia de Seguridad Vial”, máximo dentro de los seis (6) meses siguientes a la expedición del presente decreto, la cual será publicada en la página web del Ministerio de Transporte, para efectos de su divulgación.</t>
  </si>
  <si>
    <t>Rector-Oficina de Palneación</t>
  </si>
  <si>
    <t>La Universidad cuenta con PESV, estamos a la espera de su respectiva calificación o resultados de la revisión técnica por parte del Ministerio, para ello se instauró derecho de petición. B. El COPASST debe asistir a las capacitaciones ofrecidas por la ARLSURA para el tema de seguridad vial</t>
  </si>
  <si>
    <t>La Universidad implementa el PESV y cumple con la normatividad</t>
  </si>
  <si>
    <t>Registro, Adopción y Cumplimiento. Las organizaciones, empresas o entidades públicas o privadas de las que trata el artículo 10 del presente decreto deberán registrar los Planes Estratégicos en materia de Seguridad Vial, ante el organismo de tránsito que corresponde a la jurisdicción en la cual se encuentra su domicilio, o quien haga sus veces. Los organismos de tránsito donde se efectúe el registro revisarán técnicamente los contenidos del Plan Estratégico de Seguridad Vial, emitirán las observaciones de ajuste a que haya lugar y avalarán dichos planes a través de un concepto de aprobación, verificando la ejecución de los mencionados planes a través de visitas de control, las cuales serán consignadas en un acta de constancia. Dichas visitas deberán ser efectuadas a cada entidad por lo menos una vez al año.
En caso de no contar con organismo de tránsito en el municipio deberá hacerse ante la Alcaldía Municipal.
Cuando se trate de empresas, organizaciones o entidades del orden nacional el registro deberá hacerse ante la Superintendencia de Puertos y Transporte.
Los Planes estratégicos serán objeto de vigilancia y control por parte de los Organismos de tránsito Distritales, Departamentales y Municipales, para ser ajustados en lo que se requiera de conformidad con lo establecido en el artículo 12 de la Ley 1503 de 2011.
El ente certificador de la organización, empresa o entidad debe asegurarse que se cumpla con lo dispuesto en esta normativa.
Parágrafo 1°. Las organizaciones, empresas o entidades públicas o privadas de las que trata el artículo 10 del presente decreto deberán incluir dentro de los planes estratégicos, la indicación de los cargos del personal responsable al interior de la entidad que deberá implementar cada uno de los contenidos definidos en el plan.
Parágrafo 2°. Para efectos de la adopción de los planes estratégicos en materia de Seguridad Vial, las entidades, organizaciones o empresas deberán comunicarlos por escrito a los organismos de tránsito de que trata el artículo 11 del presente decreto, una vez sea expedida la guía metodológica “Para la elaboración de los planes estratégicos de las entidades, organizaciones o empresas en materia de Seguridad Vial” dentro de los siguientes plazos:
* Entidades, organizaciones o empresas con más de cien (100) vehículos: Ocho (8) meses.
* Entidades, organizaciones o empresas con vehículos entre cincuenta (50) y noventa y nueve (99): Diez (10) meses.
* Entidades, organizaciones o empresas con vehículos entre diez (10) y cuarenta y nueve (49): Doce (12) meses.
Parágrafo 3°. Las condiciones en que serán realizadas las visitas, así como la forma y criterios como deberá efectuarse el control y seguimiento serán establecidos mediante resolución expedida por el Ministerio de Transporte dentro de los seis (6) meses siguientes a la expedición del presente decreto.</t>
  </si>
  <si>
    <t xml:space="preserve">La Universidad desde el área de Coordinación de transporte, elaboró y radicó el PESV- Plan estratégico de Seguridad Vial. Dicho PESV fue remitido a la Superintendencia de Puertos y Transporte mediante comunicación externa No. 7.3 –CE- 549 de fecha 07 de diciembre de 2016 por parte de la División de Servicios Generales en un total de 255 folios y un CD con un documento en formato PDF que contiene el Plan Estratégico de Seguridad Vial de lo cual contamos con el radicado No. 2016-560-106713-2 del 15 de diciembre de 2016, no obstante como hasta la fecha la Universidad Surcolombiana no ha recibido respuesta del PESV se elevó derecho de petición a la superintendencia de puertos y transporte para que nos indiquen cuál fue el resultado de la evaluación técnica.
</t>
  </si>
  <si>
    <t>Por el cual se reglamenta parcialmente la Ley 1233 de 2008 y el artículo 63 de la Ley 1429 de 2010</t>
  </si>
  <si>
    <t>Decreto 2025</t>
  </si>
  <si>
    <t>Presidencia de la Républica</t>
  </si>
  <si>
    <t xml:space="preserve">A partir de la entreda en vigencia del artículo 63 de la Ley 1429 de 2010, las instituciones o empresa públicas y/o privardas no podrán contratar procesos o actividades misionales permanentes con cooperativos y preccorativoas de trabajo Asociado </t>
  </si>
  <si>
    <t>Jefe de Talento Humano</t>
  </si>
  <si>
    <t>No se realiza este tipo de contratación en la Universidad</t>
  </si>
  <si>
    <t>Por el cual se dictan normas para suprimir o reformar regulaciones, procedimientos y trámites innecesarios existentes en la Administración Pública</t>
  </si>
  <si>
    <t>Decreto 19</t>
  </si>
  <si>
    <t>Presidente de la Republica</t>
  </si>
  <si>
    <t>El aviso de que trata el artículo 220 del Código Sustantivo del Trabajo se hará a la Administradora de Riesgos Profesionales a la que se encuentre afiliado el empleador, en los términos y condiciones establecidos en la normatividad que rige el Sistema General de Riesgos Profesionales.</t>
  </si>
  <si>
    <t xml:space="preserve">Coordinadora del SG- SST </t>
  </si>
  <si>
    <t>Se realiza conforme a la ley</t>
  </si>
  <si>
    <t>Por el cual se establecen reglas para cancelar la multiafiliación en el Sistema
General de Riesgos Profesionales</t>
  </si>
  <si>
    <t>Dec 0100</t>
  </si>
  <si>
    <t>Ministerio de la Salud y protección social</t>
  </si>
  <si>
    <t>Objeto y ámbito de aplicación. El presente decreto tiene por objeto establecer las reglas para la cancelación por una única vez de la multiafiliación en el Sistema General de Riesgos Profesionales, y sus disposiciones se aplicarán a todos los aportantes al Sistema General de Riesgos Profesionales y a las Administradoras de Riesgos Profesionales -ARP-.Parágrafo. Para efectos del presente decreto se entiende por aportante, la persona o entidad que tiene la obligación directa frente a la entidad administradora de cumplir con el pago de los aportes correspondientes al Sistema para uno o más afiliados al mismo.Artículo 2°. Afiliación válida en situaciones de multiafiliación. En el Sistema General de Riesgos Profesionales, está prohibida la multiafiliación. El aportante solo podrá trasladarse de una entidad administradora de riesgos profesionales en los términos establecidos en los artículos 16 y 33 del Decreto Ley 1295 de 1994, este último modificado por el artículo 21 de la Ley 776 de 2002 y el parágrafo del artículo 2 de la Ley 828 de 2003 y demás normas que las modifiquen adicionen o sustituyan.</t>
  </si>
  <si>
    <t>Jefe Talento Humano - Coordinador SG-SST</t>
  </si>
  <si>
    <t>No se presentan casos de multiafiliaciones</t>
  </si>
  <si>
    <t>Por el cual se modifica el parágrafo 1 del Artículo 40 del Decreto 1406</t>
  </si>
  <si>
    <t>Decreto 2943</t>
  </si>
  <si>
    <t>Ministerio del Trabajo</t>
  </si>
  <si>
    <t>En el Sistema General d.e .Seguridad Social en Salud serán a cargo de los respectivos empleadores las prestaciones económicas correspondientes a los dos (2) primeros días de incapacidad originada por enfermedad general y de las Entidades Promotoras de Salud a partir del tercer (.3) día y de conformidad con la normatividad vigente. En el Sistema General de Riesgos" Laborales las Administradoras de Riesgos Laborales reconocerán las incapacidades temporales desde el día siguiente de ocurrido el accidente de trabajo o la enfermedad diagnosticada como laboral.</t>
  </si>
  <si>
    <t>En el caso de los docentes se aplica el 66.67% para liquidar la incapacidad, esto lo hace el sistema LINIX automáticamente cuando se graban las incapacidades. A los administrativos y trabajadores oficiales se les paga el 100%. Radican la incapacidad, se graba y se les genera en la planilla. Cuando se liquida salud y pensión el sistema toma los dias liquidados la incapacidad para determinar el IBC y poder liquidar salud, pensión y ARL. Esto significa que hay una variación en el IBC no obstante el salario de administrativos y trabajadores oficiales no varía.</t>
  </si>
  <si>
    <t>,'''Por el cual se establece como obligatoria la implementación de un esquema de compensación en el Sistema General de Riesgos Laborales por altos costos de siniestralidad y se dictan otras disposiciones"</t>
  </si>
  <si>
    <t>Decreto 1442</t>
  </si>
  <si>
    <t>Obligatoriedad de afiliación. Las Administradoras de Riesgos Laborales están en la obligación de aceptar las afiliaciones de todos los empleadores y sus trabajadores y de los trabajadores independientes, de conformidad con lo previsto en la Ley 1562 de 2012, sin sujeción a la clase de, riesgo o actividad económica que desarrollen.
(Incluido en el decreto 1072 de 2015)</t>
  </si>
  <si>
    <t>Por el cual se expide la Tabla de Enfermedades Laborales</t>
  </si>
  <si>
    <t>Decreto 1477</t>
  </si>
  <si>
    <t>Ministerio de Trabajo</t>
  </si>
  <si>
    <t>Tiene por objeto expedir la Tabla de Enfermedades Laborales, que tendrá doble entrada: i) agentes de riesgo, Pélra facilitar la prevención de enfermedades . en las actividades laborales y, ii) grupos de enfermedades, para determinar el diagnóstico médico en los trabajadores afectados. La tabla te enfermedades laborales se establece en el anexo técnico que hace parte integral de este decreto.</t>
  </si>
  <si>
    <t xml:space="preserve">Por el cual se expide el, Manual Único para la Calificación de la Pérdida de la Capacidad Laboral y Ocupacional. </t>
  </si>
  <si>
    <t>Decreto 1507</t>
  </si>
  <si>
    <t>Todo el articulado.</t>
  </si>
  <si>
    <t>La Universidad realiza los procedimiento de calificación según lo establecido por el decreto</t>
  </si>
  <si>
    <t xml:space="preserve">Por el cual se amplía la vigencia del régimen de pensiones especiales para las actividades de alto riesgo previstas
en el Decreto 2090 de 2003. </t>
  </si>
  <si>
    <t>Decreto 2655</t>
  </si>
  <si>
    <t>Decreto único Reglamentario del Sector Trabajo</t>
  </si>
  <si>
    <t>Decreto 1072</t>
  </si>
  <si>
    <t xml:space="preserve">2.2.1.4.4. </t>
  </si>
  <si>
    <t xml:space="preserve">ARTÍCULO 2.2.1.4.4. Eximente para proporcionar elementos por no uso de los mismos. Si el trabajador no hace uso de los expresados elementos de labor, por cualquier causa, el patrono queda eximido de proporcionarle los correspondientes al periodo siguiente, contado a partir de la fecha en que se le haya hecho al trabajador el último suministro de esos elementos.
El empleador dará aviso por escrito sobre tal hecho al Inspector de Trabajo y Seguridad Social del lugar y de su defecto a la primera autoridad política, para los efectos que hubiere lugar; con relación a los referidos suministros.
(Decreto 982 de 1984, art.4)
</t>
  </si>
  <si>
    <t>Está contemplado en el cronograma de actividades hacer una inspección una vez al mes a los trabajadores de mantenimiento para ver el uso de EPP. Si no los están usando se hace un trabajo verbal de inducción y queda evidencia en el  formato de asistencia, de ello se informa a la Coordinadora SG-SST verbalmente.</t>
  </si>
  <si>
    <t>2.2.4.1.7.</t>
  </si>
  <si>
    <t>ARTÍCULO 2.2.4.1.7. Reporte de accidentes y enfermedades a las Direcciones Territoriales y Oficinas Especiales. Los empleadores reportarán los accidentes graves y mortales, así como las enfermedades diagnosticadas como laborales, directamente a la Dirección Territorial u Oficinas Especiales correspondientes, dentro de los dos (2) días hábiles siguientes al evento o recibo del diagnóstico de la enfermedad, independientemente del reporte que deben realizar a las Administradoras de Riesgos Laborales y Empresas Promotoras de Salud y lo establecido en el artículo 2.2.4.1.6. del presente Decreto.
(Decreto 472 de 2015, art. 14)</t>
  </si>
  <si>
    <t xml:space="preserve">SG- SST </t>
  </si>
  <si>
    <t>Si se presenta un accidente leve, grav o mortal se tiene contemplado el protocolo de accidente de trabajo EV-SST-DA-04, el cual obra en folio y está en la página Web de la Universidad.</t>
  </si>
  <si>
    <t>2.2.4.2.1.1.</t>
  </si>
  <si>
    <t>ARTÍCULO 2.2.4.2.1.1. Selección. Los empleadores que tengan a su cargo uno o más trabajadores deben estar afiliados al Sistema General de Riesgos Laborales.
La selección de la entidad administradora de riesgos laborales es libre y voluntaria por parte del empleador.
(Decreto 1772 de 1994, art. 3)</t>
  </si>
  <si>
    <t>Alta dirección</t>
  </si>
  <si>
    <t>A través de la alta dirección se escoge la ARL, teniendo en cuenta las diferentes propuestas que hayan llegado, los portafolios de servicios, costos, etc.</t>
  </si>
  <si>
    <t>2.2.4.2.1.2.</t>
  </si>
  <si>
    <t>ARTÍCULO 2.2.4.2.1.2. Formulario de afiliación. Efectuada la selección el empleador deberá adelantar el proceso de vinculación con la respectiva entidad administradora, mediante el diligenciamiento de un formulario provisto para el efecto por la entidad administradora seleccionada, establecido por el Ministerio de Salud y Protección Social.
(Decreto 1772 de 1994, art. 4)</t>
  </si>
  <si>
    <t>La Universidad se encarga de afiliar a todos sus trabajadores a la ARL y efectuar las cotizaciones mensuales correspondientes de acuerdo al tipo de riesgo al que se encuentran expuestos.</t>
  </si>
  <si>
    <t xml:space="preserve">2.2.4.2.1.5. </t>
  </si>
  <si>
    <t>ARTÍCULO 2.2.4.2.1.5. Obligación especial del empleador. Los empleadores deben informar a sus trabajadores, mediante comunicación individual o colectiva, la entidad administradora de riesgos laborales a la cual están afiliados.
Igualmente deberá transmitir dicha información, por escrito, a la entidad o entidades promotoras de salud a la que estén afiliados sus trabajadores.
(Decreto 1772 de 1994, art.8)</t>
  </si>
  <si>
    <t>Bienestar Universitario</t>
  </si>
  <si>
    <t>La Universidad le informa o le comunica a sus trabajadores mediante correo institucional y lo hace desde la oficina de Bienestar Universitario.</t>
  </si>
  <si>
    <t>2.2.4.2.2.15.</t>
  </si>
  <si>
    <t>ARTÍCULO 2.2.4.2.2.15. Obligaciones del contratante. El contratante debe cumplir con las normas del Sistema General de Riesgos Laborales, en especial, las siguientes:
1. Reportar a la Administradora de Riesgos Laborales los accidentes de trabajo y enfermedades laborales.
2. Investigar todos los incidentes y accidentes de trabajo,
3. Realizar actividades de prevención y promoción.
4. Incluir a las personas que les aplica la presente sección en el Sistema de Gestión de Seguridad y Salud en el Trabajo.
5. Permitir la participación del contratista en las capacitaciones que realice el Comité Paritario de Seguridad y Salud en el Trabajo.
6. Verificar en cualquier momento el cumplimiento de los requisitos de seguridad y salud necesarios para cumplir la actividad contratada de las personas a las que les aplica la presente sección.
7. Informar a los contratistas afiliados en riesgo IV y/o V sobre los aportes efectuados al Sistema General de Riesgos Laborales.
8. Adoptar los mecanismos necesarios para realizar el pago anticipado de la cotización, cuando el pago del aporte esté a su cargo.
(Decreto 723 de 2013, art. 15)</t>
  </si>
  <si>
    <t xml:space="preserve">SG-SST (Ingeniero HS) </t>
  </si>
  <si>
    <t>A. Se reporta a la ARL  todos los accidentes de trabajo e incidentes. 2. El ingeniero HS investiga los accidentes de trabajo con un equipo investigador o comité investigador conformado por un miembro del COPASST y la coordinadora del SG-SST, para ello se tienen 15 días hábiles para ello se dirigen al sitio donde fue el accidente, donde el lesionado le hacen una serie de preguntas acerca de los hechos, cuáles fueron las posibles causas, a los testigos y se hace una lección aprendida. Con respecto a los incidentes estos no se investigan. 3 Se realizan actividades de promoción y prevención se capacita en SG-SST, se ofrece el servicio de fisioterapeuta y básicos del área de bienestar Universitario. A los contratistas en prevención osteomuscular en promoción.</t>
  </si>
  <si>
    <t xml:space="preserve">2.2.4.2.2.18. </t>
  </si>
  <si>
    <r>
      <t>ARTÍCULO 2.2.4.2.2.18. Exámenes médicos ocupacionales. En virtud de lo establecido en el parágrafo 3º del artículo 2º de la Ley 1562 de 2012, la entidad o institución contratante deberá establecer las medidas para que los contratistas sean incluidos en sus</t>
    </r>
    <r>
      <rPr>
        <b/>
        <sz val="8"/>
        <rFont val="Arial"/>
        <family val="2"/>
      </rPr>
      <t xml:space="preserve"> Sistemas de Vigilancia Epidemiológica</t>
    </r>
    <r>
      <rPr>
        <sz val="8"/>
        <rFont val="Arial"/>
        <family val="2"/>
      </rPr>
      <t>, para lo cual podrán tener en cuenta los términos de duración de los respectivos contratos. El costo de los exámenes periódicos será asumido por el contratante.
A partir del 15 de abril de 2013, las personas que tengan contrato formal de prestación de servicios en ejecución, tendrán un plazo de seis (6) meses para practicarse un examen preocupacional (sic) y allegar el certificado respectivo al contratante. El costo de los exámenes preocupacionales (sic) será asumido por el contratista.
Este examen tendrá vigencia máxima de tres (3) años y será válido para todos los contratos que suscriba el contratista, siempre y cuando se haya valorado el factor de riesgo más alto al cual estará expuesto en todos los contratos. En el caso de perder su condición de contratista por un periodo superior a seis (6) meses continuos, deberá realizarse nuevamente el examen.
(Decreto 723 de 2013, art. 18)</t>
    </r>
  </si>
  <si>
    <t>Área de Personal - Profesional de Gestión Institucional- SG-SST</t>
  </si>
  <si>
    <t xml:space="preserve">Como requisito para la elaboración del contrato, a los contratistas se les solicita certificado de evaluaciones preocupacionales vigente, el cual tiene duración de 3 años y cuando los mismos se vencen se le solicita al contratista desde el área de personal que renueve los exámenes. Los contratistas figuran en el sistema de vigiliancia epidemiológica biológico. </t>
  </si>
  <si>
    <t xml:space="preserve"> 2.2.4.2.3.4.</t>
  </si>
  <si>
    <t xml:space="preserve">ARTÍCULO 2.2.4.2.3.4. Afiliación y pago de aportes al Sistema General de Riesgos Laborales. La afiliación y pago de aportes al Sistema General de Riesgos Laborales de los estudiantes de que trata el artículo 2.2.4.2.3.2. del presente Decreto, procederá de la siguiente manera:
1. Cuando se trate de estudiantes que deban ejecutar trabajos que signifiquen fuente de ingreso para la institución educativa donde realizan sus estudios, esta deberá realizar la afiliación y el pago de aportes al Sistema General de Riesgos Laborales.
2. Cuando se trate de estudiantes que deban realizar prácticas o actividades como requisito para culminar sus estudios u obtener un título o certificado de técnico laboral por competencias que los acredite para el desempeño laboral en uno de los sectores de la producción y de los servicios, la afiliación y el pago de aportes estará a cargo de:
2.1. Las entidades territoriales certificadas en educación, cuando se trate de prácticas propias de la educación media técnica en instituciones educativas de carácter estatal;
2.2. Las instituciones educativas, cuando se trate de prácticas propias de la educación medía técnica en instituciones educativas de carácter oficial con régimen especial o de carácter privado;
2.3. Las escuelas normales superiores, cuando se trate de prácticas propias de sus programas de formación complementaria, independiente de su naturaleza jurídica;
2.4. La entidad, empresa o institución pública o privada donde se realice la práctica, para el caso de la educación superior y de los programas de formación laboral en la educación para el trabajo y el desarrollo humano, sin perjuicio de los acuerdos entre la institución de educación y la entidad , empresa o institución pública o privada donde se realice la práctica, sobre quién asumirá la afiliación y el pago de los aportes al Sistema General de Riesgos Laborales y la coordinación de las actividades de promoción y prevención en seguridad y salud en el trabajo.
La afiliación de los estudiantes de que trata la presente sección, deberá efectuarse como mínimo un (1) día antes del inicio de la práctica o actividad correspondiente, y deberá realizarse ante la Administradora de Riesgos Laborales en la cual la entidad, empresa o institución obligada a afiliar a los estudiantes, tenga afiliados a sus trabajadores.
En ningún caso, las obligaciones de afiliación y pago al Sistema General de Riesgos Laborales podrán trasladarse al estudiante.
PARÁGRAFO 1. Para la afiliación al Sistema General de Riesgos Laborales, los estudiantes deberán estar previamente afiliados al Sistema General de Seguridad Social en Salud en cualquiera de sus regímenes, o a un régimen exceptuado o especial en salud.
PARÁGRAFO 2. Las entidades territoriales certificadas en educación que les corresponda afiliar a los estudiantes de media técnica al Sistema General de Riesgos Laborales, lo harán con cargo a los recursos que le trasladará anualmente el Ministerio de Educación Nacional por concepto del Sistema General de Participaciones-población atendida, con base en el registro de matrícula reportado en el Sistema de Información de Matrícula (SIMAT) del año inmediatamente anterior.
PARÁGRAFO 3. Las instituciones educativas que oferten media técnica de carácter oficial con régimen especial o de carácter privado, así como las escuelas normales superiores privadas, que les corresponda afiliar a los estudiantes al Sistema General de Riesgos Laborales, lo harán con cargo a sus propios recursos.
Para el caso de las escuelas normales de carácter estatal, la afiliación y el pago de los aportes la realizará el rector de dicha institución, en su calidad de ordenador del gasto, con cargo al Fondo de Servicios Educativos de que trata el Decreto número 4791 de 2008 o la norma que lo modifique o sustituya, y ante la misma Administradora de Riesgos Laborales a la que su entidad territorial certificada en educación tenga afiliados a sus trabajadores.
PARÁGRAFO 4. Para el caso de la educación superior y de la educación para el trabajo y el desarrollo humano, cuando la práctica se realice en escenarios que en sí mismos no constituyan una persona jurídica, la afiliación y el pago del aporte al Sistema General de Riesgos Laborales del estudiante estará a cargo de la institución de educación donde curse sus estudios.
(Decreto 55 de 2015, art. 4)
</t>
  </si>
  <si>
    <t>SG-SST- Área de personal</t>
  </si>
  <si>
    <t xml:space="preserve">El SG-SST afilia  a los estudiantes y por su parte del área de personal se encarga de efectuar las cotizaciones o pagos mensuales con base en el salario mínimo. </t>
  </si>
  <si>
    <t xml:space="preserve"> 2.2.4.2.3.9. </t>
  </si>
  <si>
    <t>ARTÍCULO 2.2.4.2.3.9. Obligaciones del responsable de la afiliación y pago. La entidad territorial certificada en educación, la institución de educación, la escuela normal superior o la empresa o institución pública o privada que afilia y paga los aportes al Sistema General de Riesgos Laborales del estudiante, tendrán las siguientes obligaciones:
1. Realizar los trámites administrativos de afiliación de los estudiantes al Sistema General de Riesgos Laborales.
2. Pagar los aportes al Sistema a través de la PILA.
3. Reportar las novedades que se presenten, a la Administradora de Riesgos Laborales respectiva.
4. Reportar los accidentes y las enfermedades ocurridas con ocasión de la práctica o actividad, a la Administradora de Riesgos Laborales y a la Entidad Promotora de Salud respectiva del estudiante.
(Decreto 55 de 2015, art. 9)</t>
  </si>
  <si>
    <t>Se efectuan aportes mensuales. Se reportan las novedades y accidentes como si fuera un trabajador normal, mediante el procolo para el reporte de accidentes.</t>
  </si>
  <si>
    <t xml:space="preserve">2.2.4.2.3.10. </t>
  </si>
  <si>
    <t xml:space="preserve">ARTÍCULO 2.2.4.2.3.10. Obligaciones de la entidad, empresa o institución pública o privada en donde se realice la práctica. La entidad, empresa o institución pública o privada en donde se realice la práctica, deberá:
1. Capacitar al estudiante sobre las actividades que va a desarrollar en el escenario de práctica, y explicarle los riesgos a los que va a estar expuesto junto con las medidas de prevención y control para mitigarlos.
2. Acoger y poner en práctica las recomendaciones que en materia de prevención del riesgo imparta la Administradora de Riesgos Laborales.
3. Informar los accidentes y las enfermedades ocurridos con ocasión de la práctica o actividad, a la Administradora de Riesgos Laborales y a la Entidad Promotora de Salud a la cual esté afiliado el estudiante, cuando la empresa o institución pública o privada en donde se realice la práctica no es la obligada a realizar la afiliación y el pago.
4. Verificar que el estudiante use los elementos de protección personal en el desarrollo de su práctica o actividad.
5. Incluir al estudiante en el Sistema de Gestión de Seguridad y Salud en el Trabajo, cuando la empresa o institución pública o privada esté en la obligación de tenerlo.
(Decreto 55 de 2015, art. 10)
</t>
  </si>
  <si>
    <t>Se les hace una inducción para conocimiento del SG-SST. Principalmente se trabaja con los de la facultad de salud a quienes se les vigila el uso de EPP y están incluidos en el SG-SST, no obstante los demás practicantes no se contemplan dentro del SG-SST por eso el cumplimiento es parcial.</t>
  </si>
  <si>
    <t>2.2.4.2.3.11.</t>
  </si>
  <si>
    <t xml:space="preserve">ARTÍCULO 2.2.4.2.3.11. Obligaciones de la institución de educación. Corresponde a las instituciones de educación a las que pertenezcan los estudiantes, que deban ser afiliados al Sistema General de Riesgos Laborales de conformidad con la presente sección:
1. Revisar periódicamente que el estudiante en práctica desarrolle labores relacionadas exclusivamente con su programa de formación o educación, que ameritaron su afiliación al Sistema General de Riesgos Laborales.
2. Verificar que el espacio de práctica cuente con los elementos de protección personal apropiados según el riesgo ocupacional.
(Decreto 55 de 2015, art. 11)
</t>
  </si>
  <si>
    <t>2.2.4.2.3.12.</t>
  </si>
  <si>
    <t>ARTÍCULO 2.2.4.2.3.12. Supervisión de la práctica. La entidad, empresa o institución pública o privada en la que el estudiante realice su práctica podrá designar una persona que verifique el cumplimiento de las condiciones de prevención, higiene y seguridad industrial y de las labores formativas asignadas al estudiante.
(Decreto 55 de 2015, art. 12)</t>
  </si>
  <si>
    <t>Asesores de práctica (docente)</t>
  </si>
  <si>
    <t>La Universidad cuenta con los asesores de prácticas quienes se encargan de vigilar lo relacionado con este artículo.</t>
  </si>
  <si>
    <t xml:space="preserve"> 2.2.4.6.4. </t>
  </si>
  <si>
    <t xml:space="preserve">ARTÍCULO 2.2.4.6.4. Sistema de gestión de la seguridad y salud en el trabajo (SG-SST). El Sistema de Gestión de la Seguridad y Salud en el Trabajo (SG-SST) consiste en el desarrollo de un proceso lógico y por etapas, basado en la mejora continua y que incluye la política, la organización, la planificación, la aplicación, la evaluación, la auditoría y las acciones de mejora con el objetivo de anticipar, reconocer, evaluar y controlar los riesgos que puedan afectar la seguridad y la salud en el trabajo.
El SG-SST debe ser liderado e implementado por el empleador o contratante, con la participación de los trabajadores y/o contratistas, garantizando a través de dicho sistema, la aplicación de las medidas de Seguridad y Salud en el Trabajo, el mejoramiento del comportamiento de los trabajadores, las condiciones y el medio ambiente laboral, y el control eficaz de los peligros y riesgos en el lugar de trabajo.
Para el efecto, el empleador o contratante debe abordar la prevención de los accidentes y las enfermedades laborales y también la protección y promoción de la salud de los trabajadores y/o contratistas, a través de la implementación, mantenimiento y mejora continua de un sistema de gestión cuyos principios estén basados en el ciclo PHVA (Planificar, Hacer, Verificar y Actuar).
PARÁGRAFO 1. El Sistema de Gestión de la Seguridad y Salud en el Trabajo (SG-SST) debe adaptarse al tamaño y características de la empresa; igualmente, puede ser compatible con los otros sistemas de gestión de la empresa y estar integrado en ellos.
PARÁGRAFO 2. Dentro de los parámetros de selección y evaluación de proveedores y contratistas, el contratante podrá incluir criterios que le permitan conocer que la empresa a contratar cuente con el Sistema de Gestión de la Seguridad y Salud en el Trabajo (SG- SST).
(Decreto 1443 de 2014, art. 4)
</t>
  </si>
  <si>
    <t>En la Universidad Surcolombiana se implementó el SG-SST de acuerdo a la normatividad vigente, es decir en un proceso lógico y por etapas.</t>
  </si>
  <si>
    <t>2.2.4.6.5.</t>
  </si>
  <si>
    <t>ARTÍCULO 2.2.4.6.5. Política de seguridad y salud en el trabajo (SST). El empleador o contratante debe establecer por escrito una política de Seguridad y Salud en el Trabajo (SST) que debe ser parte de las políticas de gestión de la empresa, con alcance sobre todos sus centros de trabajo y todos sus trabajadores, independiente de su forma de contratación o vinculación, incluyendo los contratistas y subcontratistas. Esta política debe ser comunicada al Comité Paritario o Vigía de Seguridad y Salud en el Trabajo según corresponda de conformidad con la normatividad vigente.
(Decreto 1443 de 2014, art. 5)</t>
  </si>
  <si>
    <t>El SG- SST de la Universidad Surcolombiana cuenta con una política dirigida a toda la comunidad universitaria y se encuentra publicada en la página Web de la Universidad, mediante ella se adquirió el compromiso de implementar y mejorar constantemente el SG-SST, para prevenir accidentes, enfermedades laborales y daños a la propiedad. Dicha política se socializó en reunión con el COPASST en la cual se les dió a conocer la resolución 138 de 2012 de la Universidad.</t>
  </si>
  <si>
    <t>2.2.4.6.8.</t>
  </si>
  <si>
    <t xml:space="preserve">ARTÍCULO 2.2.4.6.8. Obligaciones de los empleadores. El empleador está obligado a la protección de la seguridad y la salud de los trabajadores, acorde con lo establecido en la normatividad vigente.
Dentro del Sistema de Gestión de la Seguridad y Salud en el Trabajo (SG-SST) en la empresa, el empleador tendrá entre otras, las siguientes obligaciones:
1. Definir, firmar y divulgar la política de Seguridad y Salud en el Trabajo a través de documento escrito, el empleador debe suscribir la política de seguridad y salud en el trabajo de la empresa, la cual deberá proporcionar un marco de referencia para establecer y revisar los objetivos de seguridad y salud en el trabajo.
2. Asignación y Comunicación de Responsabilidades: Debe asignar, documentar y comunicar las responsabilidades específicas en Seguridad y Salud en el Trabajo (SST) a todos los niveles de la organización, incluida la alta dirección.
3. Rendición de cuentas al interior de la empresa: A quienes se les hayan delegado responsabilidades en el Sistema de Gestión de la Seguridad y Salud en el Trabajo (SG- SST), tienen la obligación de rendir cuentas internamente en relación con su desempeño. Esta rendición de cuentas se podrá hacer a través de medios escritos, electrónicos, verbales o los que sean considerados por los responsables. La rendición se hará como mínimo anualmente y deberá quedar documentada.
4. Definición de Recursos: Debe definir y asignar los recursos financieros, técnicos y el personal necesario para el diseño, implementación, revisión evaluación y mejora de las medidas de prevención y control, para la gestión eficaz de los peligros y riesgos en el lugar de trabajo y también, para que los responsables de la seguridad y salud en el trabajo en la empresa, el Comité Paritario o Vigía de Seguridad y Salud en el Trabajo según corresponda, puedan cumplir de manera satisfactoria con sus funciones.
5. Cumplimiento de los Requisitos Normativos Aplicables: Debe garantizar que opera bajo el cumplimiento de la normatividad nacional vigente aplicable en materia de seguridad y salud en el trabajo, en armonía con los estándares mínimos del Sistema Obligatorio de Garantía de Calidad del Sistema General de Riesgos Laborales de que trata el artículo 14 de la Ley 1562 de 2012.
6. Gestión de los Peligros y Riesgos: Debe adoptar disposiciones efectivas para desarrollar las medidas de identificación de peligros, evaluación y valoración de los riesgos y establecimiento de controles que prevengan daños en la salud de los trabajadores y/o contratistas, en los equipos e instalaciones.
7. Plan de Trabajo Anual en SST: Debe diseñar y desarrollar un plan de trabajo anual para alcanzar cada uno de los objetivos propuestos en el Sistema de Gestión de la Seguridad y Salud en el Trabajo (SG-SST), el cual debe identificar claramente metas, responsabilidades, recursos y cronograma de actividades, en concordancia con los estándares mínimos del Sistema Obligatorio de Garantía de Calidad del Sistema General de Riesgos Laborales.
8. Prevención y Promoción de Riesgos Laborales: El empleador debe implementar y desarrollar actividades de prevención de accidentes de trabajo y enfermedades laborales, así como de promoción de la salud en el Sistema de Gestión de la Seguridad y Salud en el Trabajo (SG-SST), de conformidad con la normatividad vigente.
9. Participación de los Trabajadores: Debe asegurar la adopción de medidas eficaces que garanticen la participación de todos los trabajadores y sus representantes ante el Comité Paritario o Vigía de Seguridad y Salud en el Trabajo, en la ejecución de la política y también que estos últimos funcionen y cuenten con el tiempo y demás recursos necesarios, acorde con la normatividad vigente que les es aplicable.
Así mismo, el empleador debe informar a los trabajadores y/o contratistas, a sus representantes ante el Comité Paritario o el Vigía de Seguridad y Salud en el Trabajo, según corresponda de conformidad con la normatividad vigente, sobre el desarrollo de todas las etapas del Sistema de Gestión de Seguridad de la Salud en el Trabajo SG-SST e igualmente, debe evaluar las recomendaciones emanadas de estos para el mejoramiento del SG-SST.
El empleador debe garantizar la capacitación de los trabajadores en los aspectos de seguridad y salud en el trabajo de acuerdo con las características de la empresa, la identificación de peligros, la evaluación y valoración de riesgos relacionados con su trabajo, incluidas las disposiciones relativas a las situaciones de emergencia, dentro de la jornada laboral de los trabajadores directos o en el desarrollo de la prestación del servicio de los contratistas;
10. Dirección de la Seguridad y Salud en el Trabajo-SST en las Empresas: Debe garantizar la disponibilidad de personal responsable de la seguridad y la salud en el trabajo, cuyo perfil deberá ser acorde con lo establecido con la normatividad vigente y los estándares mínimos que para tal efecto determine el Ministerio del Trabajo quienes deberán, entre otras:
10.1 Planear, organizar, dirigir, desarrollar y aplicar el Sistema de Gestión de la Seguridad y Salud en el Trabajo SG-SST, y como mínimo una (1) vez al año, realizar su evaluación;
10.2 Informar a la alta dirección sobre el funcionamiento y los resultados del Sistema de Gestión de la Seguridad y Salud en el Trabajo SG-SST, y;
10.3 Promover la participación de todos los miembros de la empresa en la implementación del Sistema de Gestión de la Seguridad y Salud en el Trabajo SG-SST; y
11. Integración: El empleador debe involucrar los aspectos de Seguridad y Salud en el Trabajo, al conjunto de sistemas de gestión, procesos, procedimientos y decisiones en la empresa.
PARÁGRAFO. Por su importancia, el empleador debe identificar la normatividad nacional aplicable del Sistema General de Riesgos Laborales, la cual debe quedar plasmada en una matriz legal que debe actualizarse en la medida que sean emitidas nuevas disposiciones aplicables a la empresa.
(Decreto 1443 de 2014, art. B)
</t>
  </si>
  <si>
    <t>Mediante la reunión anual que se hace en el auditorio Olga Tony Vidales denominada: "inducción y reinducción" la cual va dirigida a todo el personal de la Universidad (administrativos, contratistas,etc)  En ella se asignan funciones incluida la alta dirección. En cuanto al rendimiento este se evidencia en la evaluación de desempeño del SG-SST</t>
  </si>
  <si>
    <t>2.2.4.6.11</t>
  </si>
  <si>
    <t>ARTÍCULO 2.2.4.6.11. Capacitación en seguridad y salud en el trabajo - SST. El empleador o contratante debe definir los requisitos de conocimiento y práctica en seguridad y salud en el trabajo necesarios para sus trabajadores, también debe adoptar y mantener disposiciones para que estos los cumplan en todos los aspectos de la ejecución de sus deberes u obligaciones, con el fin de prevenir accidentes de trabajo y enfermedades laborales. Para ello, debe desarrollar un programa de capacitación que proporcione conocimiento para identificar los peligros y controlar los riesgos relacionados con el trabajo, hacerlo extensivo a todos los niveles de la organización incluyendo a trabajadores dependientes, contratistas, trabajadores cooperados y los trabajadores en misión, estar documentado, ser impartido por personal idóneo conforme a la normatividad vigente.
PARÁGRAFO 1. El programa de capacitación en seguridad y salud en el trabajo -SST, debe ser revisado mínimo una (1) vez al año, con la participación del Comité Paritario o Vigía de Seguridad y Salud en el Trabajo y la alta dirección de la empresa: con el fin de identificar las acciones de mejora.
PARÁGRAFO 2. El empleador proporcionará a todo trabajador que ingrese por primera vez a la empresa, independiente de su forma de contratación y vinculación y de manera previa al inicio de sus labores, una inducción en los aspectos generales y específicos de las actividades a realizar, que incluya entre otros, la identificación y el control de peligros y riesgos en su trabajo y la prevención de accidentes de trabajo y enfermedades laborales.
(Decreto 1443 de 2014, art. 11)</t>
  </si>
  <si>
    <t xml:space="preserve">Se cuenta con la matriz de peligros la cual es revisada por el COPASST y la alta dirección. </t>
  </si>
  <si>
    <t>2.2.4.6.12.</t>
  </si>
  <si>
    <t>ARTÍCULO 2.2.4.6.12. Documentación. El empleador debe mantener disponibles y debidamente actualizados entre otros, los siguientes documentos en relación con el Sistema de Gestión de la Seguridad y Salud en el Trabajo SG-SST:
1. La política y los objetivos de la empresa en materia de seguridad y salud en el trabajo SST, firmados por el empleador;
2. Las responsabilidades asignadas para la implementación y mejora continua del Sistema de Gestión de la Seguridad y Salud en el trabajo SG-SST;
3. La identificación anual de peligros y evaluación y valoración de los riesgos;
4. El informe de las condiciones de salud, junto con el perfil sociodemográfico de la población trabajadora y según los lineamientos de los programas de vigilancia epidemiológica en concordancia con los riesgos existentes en la organización;
5. El plan de trabajo anual en seguridad y salud en el trabajo - SST de la empresa, firmado por el empleador y el responsable del Sistema de Gestión de la Seguridad y Salud en el Trabajo SG-SST;
6. El programa de capacitación anual en seguridad y salud en el trabajo - SST, así como de su cumplimiento incluyendo los soportes de inducción, reinducción (sic) y capacitaciones de los trabajadores dependientes, contratistas, cooperados y en misión;
7. Los procedimientos e instructivos internos de seguridad y salud en el trabajo;
8. Registros de entrega de equipos y elementos de protección personal;
9. Registro de entrega de los protocolos de seguridad, de las fichas técnicas cuando aplique y demás instructivos internos de seguridad y salud en el trabajo;
10. Los soportes de la convocatoria, elección y conformación del Comité Paritario de Seguridad y Salud en el Trabajo y las actas de sus reuniones o la delegación del Vigía de Seguridad y Salud en el Trabajo y los soportes de sus actuaciones;
11. Los reportes y las investigaciones de los incidentes, accidentes de trabajo y enfermedades laborales de acuerdo con la normatividad vigente;
12. La identificación de las amenazas junto con la evaluación de la vulnerabilidad y sus correspondientes planes de prevención, preparación y respuesta ante emergencias;
13. Los programas de vigilancia epidemiológica de la salud de los trabajadores, incluidos los resultados de las mediciones ambientales y los perfiles de salud arrojados por los monitoreos biológicos, si esto último aplica según priorización de los riesgos.
En el caso de contarse con servicios de médico especialista en medicina laboral o del trabajo, según lo establecido en la normatividad vigente, se deberá tener documentado lo anterior y los resultados individuales de los monitoreos biológicos;
14. Formatos de registros de las inspecciones a las instalaciones, máquinas o equipos ejecutadas;
15. La matriz legal actualizada que contemple las normas del Sistema General de Riesgos Laborales que le aplican a la empresa; y
16. Evidencias de las gestiones adelantadas para el control de los riesgos prioritarios.
PARÁGRAFO 1. Los documentos pueden existir en papel, disco magnético, óptico o electrónico, fotografía, o una combinación de estos y en custodia del responsable del desarrollo del Sistema de Gestión de la Seguridad y Salud en el Trabajo.
PARÁGRAFO 2. La documentación relacionada con el Sistema de Gestión de la Seguridad y Salud en el Trabajo - SG-SST, debe estar redactada de manera tal, que sea clara y entendible por las personas que tienen que aplicarla o consultarla. Igualmente, debe ser revisada y actualizada cuando sea necesario difundirse y ponerse a disposición de todos los trabajadores, en los apartes que les compete.
PARÁGRAFO 3. El trabajador tiene derecho a consultar los registros relativos a su salud solicitándolo al médico responsable en la empresa, si lo tuviese, o a la institución prestadora de servicios de seguridad y salud en el trabajo que los efectuó. En todo caso, se debe garantizar la confidencialidad de los documentos, acorde con la normatividad legal vigente.
(Decreto 1443 de 2014, art. 12)</t>
  </si>
  <si>
    <t>Anualmente, de acuerdo a las sugerencias o lineamientos normativos o de la alta dirección.</t>
  </si>
  <si>
    <t>2.2.4.6.14.</t>
  </si>
  <si>
    <t>ARTÍCULO 2.2.4.6.14. Comunicación. El empleador debe establecer mecanismos eficaces para:
1. Recibir, documentar y responder adecuadamente a las comunicaciones internas y externas relativas a la seguridad y salud en el trabajo;
2. Garantizar que se dé a conocer el Sistema de Gestión de la Seguridad y Salud en el Trabajo SG-SST a los trabajadores y contratistas; y,
3. Disponer de canales que permitan recolectar inquietudes, ideas y aportes de los trabajadores en materia de seguridad y salud en el trabajo para que sean consideradas y atendidas por los responsables en la empresa.
(Decreto 1443 de 2014, art. 14)</t>
  </si>
  <si>
    <t>A través de PQR se recibe y recolectan las solicitudes o inquietudes a las cuales se les da el trémite de respuesta pertinente y dentro de los términos legales.</t>
  </si>
  <si>
    <t>2.2.4.6.15.</t>
  </si>
  <si>
    <t>Artículo 2.2.4.6.15. Identificación de peligros, evaluación y valoración de los riesgos. El empleador o contratante debe aplicar una metodología que sea sistemática, que tenga alcance sobre todos los procesos y actividades rutinarias y no rutinarias internas o externas, máquinas y equipos, todos los centros de trabajo y todos los trabajadores independientemente de su forma de contratación y vinculación, que le permita identificar los peligros y evaluar los riesgos en seguridad y salud en el trabajo, con el fin que pueda priorizarlos y establecer los controles necesarios, realizando mediciones ambientales cuando se requiera.
Los panoramas de factores de riesgo se entenderán como identificación de peligros, evaluación y valoración de los riesgos.
PARÁGRAFO 1. La identificación de peligros y evaluación de los riesgos debe ser desarrollada por el empleador o contratante con la participación y compromiso de todos los niveles de la empresa. Debe ser documentada y actualizada como mínimo de manera anual.
También se debe actualizar cada vez que ocurra un accidente de trabajo mortal o un evento catastrófico en la empresa o cuando se presenten cambios en los procesos, en las instalaciones en la maquinaria o en los equipos.
PARÁGRAFO 2. De acuerdo con la naturaleza de los peligros, la priorización realizada y la actividad económica de la empresa, el empleador o contratante utilizará metodologías adicionales para complementar la evaluación de los riesgos en seguridad y salud en el trabajo ante peligros de origen físicos, ergonómicos o biomecánicos, biológicos, químicos, de seguridad, público, psicosociales, entre otros.
Cuando en el proceso productivo, se involucren agentes potencialmente cancerígenos, deberán ser considerados como prioritarios, independiente de su dosis y nivel de exposición.
PARÁGRAFO 3. El empleador debe informar al Comité Paritario o Vigía de Seguridad y Salud en el Trabajo sobre los resultados de las evaluaciones de los ambientes de trabajo para que emita las recomendaciones a que haya lugar.
PARÁGRAFO 4. Se debe identificar y relacionar en el Sistema de Gestión de la Seguridad y Salud en el Trabajo los trabajadores que se dediquen en forma permanente a las actividades de alto riesgo a las que hace referencia el Decreto 2090 de 2003, o la norma que lo modifique o sustituya.
(Decreto 1443 de 2014, art. 15)</t>
  </si>
  <si>
    <t>Los peligros se identifican, valoran y actualizan mediante la matriz de peligros contemplada en la página Web de la Universidad, en total son 17.</t>
  </si>
  <si>
    <t xml:space="preserve"> 2.2.4.6.17.</t>
  </si>
  <si>
    <t>ARTÍCULO 2.2.4.6.17. Planificación del sistema de gestión de la seguridad y salud en el trabajo SG-SST. El empleador o contratante debe adoptar mecanismos para planificar el Sistema de Gestión de la Seguridad y Salud en el Trabajo SG-SST, basado en la evaluación inicial y otros datos disponibles que aporten a este propósito.
1. La planificación debe aportar a:
1.1. El cumplimiento con la legislación nacional vigente en materia de riesgos laborales incluidos los estándares mínimos del Sistema de Garantía de Calidad del Sistema General de Riesgos Laborales que le apliquen en materia de seguridad y salud en el trabajo;
1.2. El fortalecimiento de cada uno de los componentes (Política, Objetivos, Planificación, Aplicación, Evaluación Inicial, Auditoría y Mejora) del Sistema de Gestión de la Seguridad y Salud en el Trabajo SG-SST en la empresa; y,
1.3. El mejoramiento continuo de los resultados en seguridad y salud en el trabajo de la empresa.
2. La planificación debe permitir entre otros, lo siguiente:
2.1. Definir las prioridades en materia de seguridad y salud en el trabajo de la empresa;
2.2. Definir objetivos del Sistema de Gestión de la Seguridad y Salud en el Trabajo SG- SST medibles y cuantificables, acorde con las prioridades definidas y alineados con la política de seguridad y salud en el trabajo definida en la empresa;
2.3. Establecer el plan de trabajo anual para alcanzar cada uno de los objetivos, en el que se especifiquen metas, actividades claras para su desarrollo, responsables y cronograma, responsables y recursos necesarios;
2.4. Definir indicadores que permitan evaluar el Sistema de Gestión de la Seguridad y
Salud en el Trabajo; y,
2.5. Definir los recursos financieros, humanos, técnicos y de otra índole requeridos para la implementación del Sistema de Gestión de la Seguridad y Salud en el Trabajo SG-SST.
PARÁGRAFO 1. La planificación en Seguridad y Salud en el Trabajo debe abarcar la implementación y el funcionamiento de cada uno de los componentes del Sistema de Gestión de la Seguridad y Salud en el Trabajo SG-SST (Política, Objetivos, Planificación, Aplicación, Evaluación inicial, Auditoría y Mejora), desarrollados de conformidad con el presente capítulo.
PARÁGRAFO 2. El plan de trabajo anual debe ser firmado por el empleador y contener los objetivos, metas, actividades, responsables, cronograma y recursos del Sistema de Gestión de la Seguridad y Salud en el Trabajo SG-SST.
(Decreto 1443 de 2014, art. 17)</t>
  </si>
  <si>
    <t>El SG-SST se planificó acorde con  la normatividad vigente, con el apoyo y colaboración de la ARL desde este año 2017.</t>
  </si>
  <si>
    <t xml:space="preserve"> 2.2.4.6.19.</t>
  </si>
  <si>
    <t>ARTÍCULO 2.2.4.6.19. Indicadores del sistema de gestión de la seguridad y salud en el trabajo SG-SST. El empleador debe definir los indicadores (cualitativos o cuantitativos según corresponda) mediante los cuales se evalúen la estructura, el proceso y los resultados del Sistema de Gestión de la Seguridad y Salud en el Trabajo SG-SST y debe hacer el seguimiento a los mismos. Estos indicadores deben alinearse con el plan estratégico de la empresa y hacer parte del mismo.
Cada indicador debe contar con una ficha técnica que contenga las siguientes variables:
1. Definición del indicador;
2. Interpretación del indicador;
3. Límite para el indicador o valor a partir del cual se considera que cumple o no con el resultado esperado;
4. Método de cálculo;
5. Fuente de la información para el cálculo;
6. Periodicidad del reporte; y
7. Personas que deben conocer el resultado.
(Decreto 1443 de 2014, art. 19)</t>
  </si>
  <si>
    <t>Los indicadores son cualitativos por su descripción y cuantitativos por las totalidades. Se utiliza una ficha técnica para cada indicador.</t>
  </si>
  <si>
    <t>2.2.4.6.20.</t>
  </si>
  <si>
    <t xml:space="preserve">ARTÍCULO 2.2.4.6.20. Indicadores que evalúan la estructura del sistema de gestión de la seguridad y salud en el trabajo SG-SST. Para la definición y construcción de los indicadores que evalúan la estructura, el empleador debe considerar entre otros, los siguientes aspectos:
1. La política de seguridad y salud en el trabajo y que esté comunicada;
2. Los objetivos y metas de seguridad y salud en el trabajo;
3. El plan de trabajo anual en seguridad y salud en el trabajo y su cronograma;
4. La asignación de responsabilidades de los distintos niveles de la empresa frente al desarrollo del Sistema de Gestión de la Seguridad y Salud en el Trabajo;
5. La asignación de recursos humanos, físicos y financieros y de otra índole requeridos para la implementación del Sistema de Gestión de la Seguridad y Salud en el Trabajo;
6. La definición del método para identificar los peligros, para evaluar y calificar los riesgos, en el que se incluye un instrumento para que los trabajadores reporten las condiciones de trabajo peligrosas;
7. La conformación y funcionamiento del Comité Paritario o Vigía de seguridad y salud en el trabajo;
8. Los documentos que soportan el Sistema de Gestión de la Seguridad y Salud en el Trabajo SG-SST;
9. La existencia de un procedimiento para efectuar el diagnóstico de las condiciones de salud de los trabajadores para la definición de las prioridades de control e intervención;
10. La existencia de un plan para prevención y atención de emergencias en la organización; y
11. La definición de un plan de capacitación en seguridad y salud en el trabajo.
(Decreto 1443 de 2014, art. 20)
</t>
  </si>
  <si>
    <t xml:space="preserve"> 2.2.4.6.21.</t>
  </si>
  <si>
    <t>ARTÍCULO 2.2.4.6.21. Indicadores que evalúan el proceso del sistema de gestión de la seguridad y salud en el trabajo SG-SST. Para la definición y construcción de los indicadores que evalúan el proceso, el empleador debe considerar entre otros:
1. Evaluación inicial (línea base);
2. Ejecución del plan de trabajo anual en seguridad y salud en el trabajo y su cronograma;
3. Ejecución del Plan de Capacitación en Seguridad y Salud en el Trabajo;
4. Intervención de los peligros identificados y los riesgos priorizados;
5. Evaluación de las condiciones de salud y de trabajo de los trabajadores de la empresa realizada en el último año;
6. Ejecución de las diferentes acciones preventivas, correctivas y de mejora, incluidas las acciones generadas en las investigaciones de los incidentes, accidentes y enfermedades laborales, así como de las acciones generadas en las inspecciones de seguridad;
7. Ejecución del cronograma de las mediciones ambientales ocupacionales y sus resultados, si aplica;
8. Desarrollo de los programas de vigilancia epidemiológica de acuerdo con el análisis de las condiciones de salud y de trabajo y a los riesgos priorizados;
9. Cumplimiento de los procesos de reporte e investigación de los incidentes, accidentes de trabajo y enfermedades laborales;
10. Registro estadístico de enfermedades laborales, incidentes, accidentes de trabajo y ausentismo laboral por enfermedad;
11. Ejecución del plan para la prevención y atención de emergencias; y
12. La estrategia de conservación de los documentos.
(Decreto 1443 de 2014, art. 21)</t>
  </si>
  <si>
    <t>2.2.4.6.22.</t>
  </si>
  <si>
    <t xml:space="preserve">ARTÍCULO 2.2.4.6.22. Indicadores que evalúan el resultado del sistema de gestión de la seguridad y salud en el trabajo SG-SST. Para la definición y construcción de los indicadores que evalúan el resultado, el empleador debe considerar entre otros:
1. Cumplimiento de los requisitos normativos aplicables;
2. Cumplimiento de los objetivos en seguridad y salud en el trabajo - SST;
3. El cumplimiento del plan de trabajo anual en seguridad y salud en el trabajo y su cronograma;
4. Evaluación de las no conformidades detectadas en el seguimiento al plan de trabajo anual en seguridad y salud en el trabajo;
5. La evaluación de las acciones preventivas, correctivas y de mejora, incluidas las acciones generadas en las investigaciones de los incidentes, accidentes de trabajo y enfermedades laborales, así como de las acciones generadas en las inspecciones de seguridad;
6. El cumplimiento de los programas de vigilancia epidemiológica de la salud de los trabajadores, acorde con las características, peligros y riesgos de la empresa;
7. La evaluación de los resultados de los programas de rehabilitación de la salud de los trabajadores;
8. Análisis de los registros de enfermedades laborales, incidentes, accidentes de trabajo y ausentismo laboral por enfermedad;
9. Análisis de los resultados en la implementación de las medidas de control en los peligros identificados y los riesgos priorizados; y
10. Evaluación del cumplimiento del cronograma de las mediciones ambientales ocupacionales y sus resultados si aplica.
(Decreto 1443 de 2014, art. 22)
</t>
  </si>
  <si>
    <t>La alta dirección</t>
  </si>
  <si>
    <t>Se va a realizar la primera revisión por la alta dirección por cuanto ésta es anual y 2017 ha sido el primer año de la implementación del SG-SST</t>
  </si>
  <si>
    <t>2.2.4.6.23.</t>
  </si>
  <si>
    <t>ARTÍCULO 2.2.4.6.23. Gestión de los peligros y riesgos. El empleador o contratante debe adoptar métodos para la identificación, prevención, evaluación, valoración y control de los peligros y riesgos en la empresa.
(Decreto 1443 de 2014, art. 23)</t>
  </si>
  <si>
    <t>Para identificar, prevenir, evaluar, valorar, controlar riesgos se utilizan los métodos contemplados en la matriz de peligros que se encuentra a través de la página web de la Universidad Surcolombiana.</t>
  </si>
  <si>
    <t>2.2.4.6.25.</t>
  </si>
  <si>
    <t>ARTÍCULO 2.2.4.6.25. Prevención, preparación y respuesta ante emergencias. El empleador o contratante debe implementar y mantener las disposiciones necesarias en materia de prevención, preparación y respuesta ante emergencias, con cobertura a todos los centros y turnos de trabajo y todos los trabajadores, independiente de su forma de contratación o vinculación, incluidos contratistas y subcontratistas, así como proveedores y visitantes.
Para ello debe implementar un plan de prevención, preparación y respuesta ante emergencias que considere como mínimo, los siguientes aspectos:
1. Identificar sistemáticamente todas las amenazas que puedan afectar a la empresa;
2. Identificar los recursos disponibles, incluyendo las medidas de prevención y control existentes al interior de la empresa para prevención, preparación y respuesta ante emergencias, así como las capacidades existentes en las redes institucionales y de ayuda mutua;
3. Analizar la vulnerabilidad de la empresa frente a las amenazas identificadas, considerando las medidas de prevención y control existentes;
4. Valorar y evaluar los riesgos considerando el número de trabajadores expuestos, los bienes y servicios de la empresa;
5. Diseñar e implementar los procedimientos para prevenir y controlar las amenazas priorizadas o minimizar el impacto de las no prioritarias;
6. Formular el plan de emergencia para responder ante la inminencia u ocurrencia de eventos potencialmente desastrosos;
7. Asignar los recursos necesarios para diseñar e implementar los programas, procedimientos o acciones necesarias, para prevenir y controlar las amenazas prioritarias o minimizar el impacto de las no prioritarias;
8. Implementar las acciones factibles, para reducir la vulnerabilidad de la empresa frente a estas amenazas que incluye entre otros, la definición de planos de instalaciones y rutas de evacuación;
9. Informar, capacitar y entrenar incluyendo a todos los trabajadores, para que estén en capacidad de actuar y proteger su salud e integridad, ante una emergencia real o potencial;
10. Realizar simulacros como mínimo una (1) vez al año con la participación de todos los trabajadores;
11. Conformar, capacitar, entrenar y dotar la brigada de emergencias, acorde con su nivel de riesgo y los recursos disponibles, que incluya la atención de primeros auxilios;
12. Inspeccionar con la periodicidad que sea definida en el SG-SST, todos los equipos relacionados con la prevención y atención de emergencias incluyendo sistemas de alerta, señalización y alarma, con el fin de garantizar su disponibilidad y buen funcionamiento; y
13. Desarrollar programas o planes de ayuda mutua ante amenazas de interés común, identificando los recursos para la prevención, preparación y respuesta ante emergencias en el entorno de la empresa y articulándose con los planes que para el mismo propósito puedan existir en la zona donde se ubica la empresa.
PARÁGRAFO 1. De acuerdo con la magnitud de las amenazas y la evaluación de la vulnerabilidad tanto interna como en el entorno y la actividad económica de la empresa, el empleador o contratante puede articularse con las instituciones locales o regionales pertenecientes al Sistema Nacional de Gestión de Riesgos de Desastres en el marco de la Ley 1523 de 2012.
PARÁGRAFO 2. El diseño del plan de prevención, preparación y respuesta ante emergencias debe permitir su integración con otras iniciativas, como los planes de continuidad de negocio, cuando así proceda.
(Decreto 1443 de 2014, art. 25)</t>
  </si>
  <si>
    <t>La Universidad cuenta con un plan de emergencias actualizado</t>
  </si>
  <si>
    <t>2.2.4.6.26.</t>
  </si>
  <si>
    <t xml:space="preserve">ARTÍCULO 2.2.4.6.26. Gestión del cambio. El empleador o contratante debe implementar y mantener un procedimiento para evaluar el impacto sobre la seguridad y salud en el trabajo que puedan generar los cambios internos (introducción de nuevos procesos, cambio en los métodos de trabajo, cambios en instalaciones, entre otros) o los cambios externos (cambios en la legislación, evolución del conocimiento en seguridad y salud en el trabajo, entre otros).
Para ello debe realizar la identificación de peligros y la evaluación de riesgos que puedan derivarse de estos cambios y debe adoptar las medidas de prevención y control antes de su implementación, con el apoyo del Comité Paritario o Vigía de Seguridad y Salud en el Trabajo. De la misma manera, debe actualizar el plan de trabajo anual en seguridad y salud en el trabajo.
PARÁGRAFO. Antes de introducir los cambios internos de que trata el presente artículo, el empleador debe informar y capacitar a los trabajadores relacionados con estas modificaciones.
(Decreto 1443 de 2014, art. 26)
</t>
  </si>
  <si>
    <t>Para la gestión del cambio se tienen en cuenta  tanto los cambios internos como los de la normatividad que sea vigente.</t>
  </si>
  <si>
    <t>2.2.4.6.27.</t>
  </si>
  <si>
    <t>ARTÍCULO 2.2.4.6.27. Adquisiciones. El empleador debe establecer y mantener un procedimiento con el fin de garantizar que se identifiquen y evalúen en las especificaciones relativas a las compras o adquisiciones de productos y servicios, las disposiciones relacionadas con el cumplimiento del Sistema de Gestión de la Seguridad y Salud en el Trabajo SG-SST por parte de la empresa.
(Decreto 1443 de 2014, art. 27)</t>
  </si>
  <si>
    <t>Área de Bienes y servicios</t>
  </si>
  <si>
    <t>Desde el área de bienes y servicios de realizan las adquisiciones o compras de productos y servicios.</t>
  </si>
  <si>
    <t xml:space="preserve"> 2.2.4.6.28. </t>
  </si>
  <si>
    <t>ARTÍCULO 2.2.4.6.28. Contratación. El empleador debe adoptar y mantener las disposiciones que garanticen el cumplimiento de las normas de seguridad y salud en el trabajo de su empresa, por parte de los proveedores, trabajadores dependientes, trabajadores cooperados, trabajadores en misión, contratistas y sus trabajadores o subcontratistas, durante el desempeño de las actividades objeto del contrato.
Para este propósito, el empleador debe considerar como mínimo, los siguientes aspectos en materia de seguridad y salud el trabajo:
1. Incluir los aspectos de seguridad y salud en el trabajo en la evaluación y selección de proveedores y contratistas;
2. Procurar canales de comunicación para la gestión de seguridad y salud en el trabajo con los proveedores, trabajadores cooperados, trabajadores en misión, contratistas y sus trabajadores o subcontratistas;
3. Verificar antes del inicio del trabajo y periódicamente, el cumplimiento de la obligación de afiliación al Sistema General de Riesgos Laborales, considerando la rotación del personal por parte de los proveedores contratistas y subcontratistas, de conformidad con la normatividad vigente;
4. Informar a los proveedores y contratistas al igual que a los trabajadores de este último, previo al inicio del contrato, los peligros y riesgos generales y específicos de su zona de trabajo incluidas las actividades o tareas de alto riesgo, rutinarias y no rutinarias, así como la forma de controlarlos y las medidas de prevención y atención de emergencias. En este propósito, se debe revisar periódicamente durante cada año, la rotación de personal y asegurar que dentro del alcance de este numeral, el nuevo personal reciba la misma información;
5. Instruir a los proveedores, trabajadores cooperados, trabajadores en misión, contratistas y sus trabajadores o subcontratistas, sobre el deber de informarle, acerca de los presuntos accidentes de trabajo y enfermedades laborales ocurridos durante el periodo de vigencia del contrato para que el empleador o contratante ejerza las acciones de prevención y control que estén bajo su responsabilidad; y
6. Verificar periódicamente y durante el desarrollo de las actividades objeto del contrato en la empresa, el cumplimiento de la normatividad en seguridad y salud el trabajo por parte de los trabajadores cooperados, trabajadores en misión, proveedores, contratistas y sus trabajadores o subcontratistas.
PARÁGRAFO. Para los efectos del Sistema de Gestión de la Seguridad y Salud en el Trabajo SG-SST, los proveedores y contratistas deben cumplir frente a sus trabajadores o subcontratistas, con las responsabilidades del presente capítulo.
(Decreto 1443 de 2014, art. 28)</t>
  </si>
  <si>
    <t>Se cuenta con el manual de contratistas y otro para personal de contrato de obra en los cuales está contempladas las obligaciones o deberes en relación con el SG-SST.</t>
  </si>
  <si>
    <t>2.2.4.6.29.</t>
  </si>
  <si>
    <t>ARTÍCULO 2.2.4.6.29. Auditoría de cumplimiento del sistema de gestión de la seguridad y salud en el trabajo. SG-SST. El empleador debe realizar una auditoría anual, la cual será planificada con la participación del Comité Paritario o Vigía de Seguridad y Salud en el Trabajo. Si la auditoría se realiza con personal interno de la entidad, debe ser independiente a la actividad, área o proceso objeto de verificación.
PARÁGRAFO. El programa de auditoría debe comprender entre otros, la definición de la idoneidad de la persona que sea auditora, el alcance de la auditoría, la periodicidad, la metodología y la presentación de informes, y debe tomarse en consideración resultados de auditorías previas. La selección del personal auditor no implicará necesariamente aumento en la planta de cargos existente. Los auditores no deben auditar su propio trabajo.
Los resultados de la auditoría deben ser comunicados a los responsables de adelantar las medidas preventivas, correctivas o de mejora en la empresa.
(Decreto 1443 de 2014, art. 29)</t>
  </si>
  <si>
    <t>La auditoría se realiza internamente con el apoyo de un asesor (a) de la ARL sura, se hace anualmente este año 2017 ya se realizó la 1 auditoría del SG-SST.</t>
  </si>
  <si>
    <t>2.2.4.6.31.</t>
  </si>
  <si>
    <t xml:space="preserve">ARTÍCULO 2.2.4.6.31. Revisión por la alta dirección. La alta dirección, independiente del tamaño de la empresa, debe adelantar una revisión del Sistema de Gestión de la Seguridad y Salud en el Trabajo (SG-SST), la cual debe realizarse por lo menos una (1) vez al año, de conformidad con las modificaciones en los procesos, resultados de las auditorías y demás informes que permitan recopilar información sobre su funcionamiento.
Dicha revisión debe determinar en qué medida se cumple con la política y los objetivos de seguridad y salud en el trabajo y se controlan los riesgos. La revisión no debe hacerse únicamente de manera reactiva sobre los resultados (estadísticas sobre accidentes y enfermedades, entre otros), sino de manera proactiva y evaluar la estructura y el proceso de la gestión en seguridad y salud en el trabajo.
La revisión de la alta dirección debe permitir:
1. Revisar las estrategias implementadas y determinar si han sido eficaces para alcanzar los objetivos, metas y resultados esperados del Sistema de Gestión de la Seguridad y Salud en el Trabajo;
2. Revisar el cumplimiento del plan de trabajo anual en seguridad y salud en el trabajo y su cronograma;
3. Analizar la suficiencia de los recursos asignados para la implementación del Sistema de Gestión de la Seguridad y Salud en el Trabajo y el cumplimiento de los resultados esperados;
4. Revisar la capacidad del Sistema de Gestión de la Seguridad y Salud en el Trabajo (SG- SST), para satisfacer las necesidades globales de la empresa en materia de seguridad y salud en el trabajo;
5. Analizar la necesidad de realizar cambios en el Sistema de Gestión de la Seguridad y Salud en el Trabajo (SG-SST), incluida la revisión de la política y sus objetivos;
6. Evaluar la eficacia de las medidas de seguimiento con base en las revisiones anteriores de la alta dirección y realizar los ajustes necesarios;
7. Analizar el resultado de los indicadores y de las auditorías anteriores del Sistema de Gestión de la Seguridad y Salud en el Trabajo (SG-SST);
8. Aportar información sobre nuevas prioridades y objetivos estratégicos de la organización que puedan ser insumos para la planificación y la mejora continua;
9. Recolectar información para determinar si las medidas de prevención y control de peligros y riesgos se aplican y son eficaces;
10. Intercambiar información con los trabajadores sobre los resultados y su desempeño en seguridad y salud en el trabajo;
11 Servir de base para la adopción de decisiones que tengan por objeto mejorar la identificación de peligros y el control de los riesgos y en general mejorar la gestión en seguridad y salud en el trabajo de la empresa;
12. Determinar si promueve la participación de los trabajadores;
13. Evidenciar que se cumpla con la normatividad nacional vigente aplicable en materia de riesgos laborales, el cumplimiento de los estándares mínimos del Sistema de Garantía de Calidad del Sistema General de Riesgos Laborales que le apliquen:
14. Establecer acciones que permitan la mejora continua en seguridad y salud en el trabajo:
15. Establecer el cumplimiento de planes específicos, de las metas establecidas y de los objetivos propuestos;
16. Inspeccionar sistemáticamente los puestos de trabajo, las máquinas y equipos y en general, las instalaciones de la empresa;
17. Vigilar las condiciones en los ambientes de trabajo;
18. Vigilar las condiciones de salud de los trabajadores;
19. Mantener actualizada la identificación de peligros, la evaluación y valoración de los riesgos;
20. Identificar la notificación y la investigación de incidentes, accidentes de trabajo y enfermedades laborales;
21. Identificar ausentismo laboral por causas asociadas con seguridad y salud en el trabajo;
22. Identificar pérdidas como daños a la propiedad, máquinas y equipos entre otros, relacionados con seguridad y salud en el trabajo;
23. Identificar deficiencias en la gestión de la seguridad y salud en el trabajo;
24. Identificar la efectividad de los programas de rehabilitación de la salud de los trabajadores.
PARÁGRAFO. Los resultados de la revisión de la alta dirección deben ser documentados y divulgados al Copasst o Vigía de Seguridad y Salud en el Trabajo y al responsable del Sistema de Gestión de la Seguridad y Salud en el Trabajo (SG-SST) quien deberá definir e implementar las acciones preventivas, correctivas y de mejora a que hubiere lugar.
(Decreto 1443 de 2014, art. 31)
</t>
  </si>
  <si>
    <t>La alta dirección revisa el sistema al finalizar el año mediante el informe detallado  de lo que se ha realizado por parte del sistema.</t>
  </si>
  <si>
    <t>2.2.4.6.33.</t>
  </si>
  <si>
    <t>ARTÍCULO 2.2.4.6.33. Acciones preventivas y correctivas. El empleador debe garantizar que se definan e implementen las acciones preventivas y correctivas necesarias, con base en los resultados de la supervisión y medición de la eficacia del Sistema de Gestión de la Seguridad y Salud en el Trabajo (SG-SST), de las auditorías y de la revisión por la alta dirección.
Estas acciones entre otras, deben estar orientadas a:
1. Identificar y analizar las causas fundamentales de las no conformidades con base en lo establecido en el presente capítulo y las demás disposiciones que regulan los aspectos del Sistema General de Riesgos Laborales; y,
2. La adopción, planificación, aplicación, comprobación de la eficacia y documentación de las medidas preventivas y correctivas.
PARÁGRAFO 1. Cuando se evidencie que las medidas de prevención y protección relativas a los peligros y riesgos en Seguridad y Salud en el Trabajo son inadecuadas o pueden dejar de ser eficaces, estas deberán someterse a una evaluación y jerarquización prioritaria y sin demora por parte del empleador o contratante, de acuerdo con lo establecido en el presente capítulo.
PARÁGRAFO 2. Todas las acciones preventivas y correctivas deben estar documentadas, ser difundidas a los niveles pertinentes, tener responsables y fechas de cumplimiento.
(Decreto 1443 de 2014, art. 33)</t>
  </si>
  <si>
    <t>SG - SST</t>
  </si>
  <si>
    <t>Se deberán realizar las acciones preventivas y correctivas necesarias, no obstante actualmente se está en el proceso de enviar el primer informe a la alta dirección para su revisión teniendo en cuenta que las revisiones son anuales y este año 2017 inició la implementación del sistema.</t>
  </si>
  <si>
    <t>2.2.4.6.34.</t>
  </si>
  <si>
    <t>ARTÍCULO 2.2.4.6.34. Mejora continua. El empleador debe dar las directrices y otorgar los recursos necesarios para la mejora continua del Sistema de Gestión de la Seguridad y Salud en el Trabajo (SG-SST), con el objetivo de mejorar la eficacia de todas sus actividades y el cumplimiento de sus propósitos. Entre otras, debe considerar las siguientes fuentes para identificar oportunidades de mejora:
1. El cumplimiento de los objetivos del Sistema de Gestión de la Seguridad y Salud en el Trabajo (SG-SST);
2. Los resultados de la intervención en los peligros y los riesgos priorizados;
3. Los resultados de la auditoría y revisión del Sistema de Gestión de la Seguridad y Salud en el Trabajo (SG-SST), incluyendo la investigación de los incidentes, accidentes y enfermedades laborales;
4. Las recomendaciones presentadas por los trabajadores y el Comité Paritario de Seguridad y Salud en el Trabajo o Vigía de Seguridad y Salud en el Trabajo, según corresponda;
5. Los resultados de los programas de promoción y prevención;
6. El resultado de la supervisión realizado por la alta dirección; y
7. Los cambios en legislación que apliquen a la organización.
(Decreto 1443 de 2014, art. 34)</t>
  </si>
  <si>
    <t>El señor rector otorga el presupuesto para el SG-SST anualmente.</t>
  </si>
  <si>
    <t>2.2.4.6.35.</t>
  </si>
  <si>
    <t>ARTÍCULO 2.2.4.6.35. Capacitación obligatoria. Los responsables de la ejecución de los Sistema de Gestión de la Seguridad y Salud en el Trabajo (SG-SST), deberán realizar el curso de capacitación virtual de cincuenta (50) horas sobre el Sistema de Gestión de la Seguridad y Salud en el Trabajo (SG-SST) que defina el Ministerio del Trabajo en desarrollo de las acciones señaladas en el literal a) del artículo 12 de la Ley 1562 de 2012, y obtener el certificado de aprobación del mismo.
(Decreto 1443 de 2014, art. 35)</t>
  </si>
  <si>
    <t>La responsable del SG-SST de la Universidad cuenta con el curso de las 50 horas, de igual manera también algunos de los integrantes de su equipo de trabajo. (Se cuenta con el respectivo certificado)</t>
  </si>
  <si>
    <t>2.2.4.6.37.</t>
  </si>
  <si>
    <t>ARTÍCULO 2.2.4.6.37. Transición. Modificado por el art. 1, Decreto Nacional 171 de 2016.  Modificado por el art. 1, Decreto Nacional 52 de 2017. Los empleadores deberán sustituir el Programa de Salud Ocupacional por el Sistema de Gestión de la Seguridad y Salud en el Trabajo (SG-SST) para lo cual, a partir del 31 de julio de 2014 deberán inicio a las acciones necesarias para ajustarse a lo establecido en esta disposición y tendrán unos plazos para culminar la totalidad del proceso, contados a partir de dicha fecha, de la siguiente manera:
1. Dieciocho (18) meses para las empresas de menos de diez (10) trabajadores.
2. Veinticuatro (24) meses para las empresas con diez (10) a doscientos (200) trabajadores.
3. Treinta (30) meses para las empresas de doscientos uno (201) o más trabajadores.
PARÁGRAFO 1. Para ajustarse a los plazos establecidos en el presente artículo, las empresas tendrán en cuenta el promedio de número total de trabajadores, independientemente de su forma de contratación, del año inmediatamente anterior al 31 de julio de 2014, lo cual deberá quedar certificado por el representante legal de la empresa.
PARÁGRAFO 2. Para efectos del presente capítulo, las Administradoras de Riesgos Laborales brindarán asesoría y asistencia técnica a las empresas afiliadas para la implementación del SG-SST, conforme a los plazos definidos en el presente artículo y del cumplimiento de esta obligación, presentarán informes semestrales a las Direcciones Territoriales del Ministerio del Trabajo.
PARÁGRAFO 3. Hasta que se venzan los plazos establecidos en el presente artículo por tamaño de empresa, se deberá dar cumplimiento a lo establecido en la resolución número 1016 de 1989.
(Decreto 1443 de 2014, art. 37)</t>
  </si>
  <si>
    <t>De acuerdo a la ley 1562 del 11 julio de 2012 que en su artículo primero contempla unas definiciones, ente ellas ya nosalud ocupacional sino SG-SST</t>
  </si>
  <si>
    <t>Por medio del cual se expide el Decreto Único Reglamentario del Sector Salud y
Protección Social</t>
  </si>
  <si>
    <t>Ministerio de Salud y Protección Social</t>
  </si>
  <si>
    <t>2.1.6.2.</t>
  </si>
  <si>
    <t>ARTÍCULO 2.1.6.2. REPORTE DE NOVEDADES PARA TRABAJADORES DEPENDIENTES. (...)El empleador será responsable de registrar en el Sistema de Afiliación Transaccional, las novedades de la vinculación y desvinculación laboral de un trabajador y las novedades de la relación laboral que puedan afectar su afiliación, sin perjuicio de su reporte a través de la Planilla Integrada de Liquidación de Aportes. 
Si el trabajador no aparece inscrito en alguna EPS y no manifiesta el nombre de la entidad a la cual desea inscribirse, corresponderá al empleador, al efectuar la inscripción, registrar tal circunstancia y el Sistema de Afiliación Transaccional asignará la EPS en la cual quedará inscrito como mínimo por el término de tres (3) meses, de lo cual informará al trabajador.
Serán de cargo del empleador las prestaciones económicas y los servicios de salud a que tenga derecho el trabajador dependiente y su núcleo familiar durante el tiempo que transcurra entre la vinculación laboral y el registro de la novedad.
PARÁGRAFO. Hasta tanto entre en operación el Sistema de Afiliación Transaccional, las novedades previstas en el presente artículo serán reportadas por los empleadores y los trabajadores, en el formulario físico que adopte el Ministerio de Salud y Protección Social directamente a las EPS y estas las reportarán a la Base de Datos de Afiliados del Sistema conforme a la normativa vigente. Cuando hubiere lugar a la selección de EPS por la ausencia de información del empleado, la hará el empleador.</t>
  </si>
  <si>
    <t>Se reportan las novedades de vinculación o desvinculación de los trabajadores por cuanto pueden afectar la afiliación del mismo y verificar la eps a la cual está inscrito el trabajador una vez se ha trasladado.</t>
  </si>
  <si>
    <t>2.1.7.4.</t>
  </si>
  <si>
    <r>
      <t xml:space="preserve">Artículo 2.1.7.4. Efectividad del traslado. (...) En todo caso, los trabajadores dependientes tendrán la obligación de informar a su empleador la novedad de traslado, </t>
    </r>
    <r>
      <rPr>
        <b/>
        <sz val="8"/>
        <rFont val="Arial"/>
        <family val="2"/>
      </rPr>
      <t xml:space="preserve">y los empleadores la obligación de consultar en el Sistema de Afiliación Transaccional la EPS en la cual se encuentra inscrito el trabajador una vez se tramite el traslado. (Artículo 52 del Decreto 2353 de 2015)
</t>
    </r>
  </si>
  <si>
    <t>3.2.1.9.</t>
  </si>
  <si>
    <t>Artículo 3.2.1.9. Deberes especiales del empleador. (...) En todo caso el empleador que tenga el carácter de aportante, deberá tener a disposición del trabajador que así lo solicite la copia de la planilla integral de liquidación de aportes en al Sistema de Seguridad Social Integral en que conste el respectivo pago, o el comprobante de pago respectivo en caso que este último se haya efectuado en forma separada.
Igualmente, y de conformidad con las normas establecidas en el Código de Comercio sobre conservación de documentos, el aportante deberá conservar copia del archivo magnético contentivo de las planillas integrales de liquidación. (Artículo 39 del Decreto 1406 de 1999)</t>
  </si>
  <si>
    <t>Se tiene a total disposición de los trabajadores la copia de la planilla integral de liquidación de aportes al Sistema de Seguridad social, se les puede hacer entrega a solicitud verbal de cada interesado, se le entrega de forma inmediata y en ella puede evidenciar efectivamente el pago o cotización de los aportes que le corresponden mensualmente, los porcentajes que pagó y los aportes patronales.</t>
  </si>
  <si>
    <t>3.2.1.10.</t>
  </si>
  <si>
    <t>Artículo 3.2.1.10. Ingreso Base de Cotización durante las incapacidades o la licencia de maternidad. Durante los períodos de incapacidad por riesgo común o de licencia de maternidad, habrá lugar al pago de los aportes a los Sistemas de Salud y de Pensiones. Para efectos de liquidar los aportes correspondientes al período por el cual se reconozca al afiliado una incapacidad por riesgo común o una licencia de maternidad, se tomará como Ingreso Base de Cotización el valor de la incapacidad o licencia de maternidad según sea el caso.
En el evento de incapacidad derivada de riesgo común o de licencia de maternidad, los aportes al Sistema de Pensiones serán de cargo de los empleadores y empleados, en la proporción que establece la ley. Cuando los empleadores opten por pagar el valor de las incapacidades que en este evento se causen, podrán repetir dicho valor contra la respectiva EPS, al igual que descontar de aquellas el valor de los aportes al Sistema de Pensiones a cargo de sus empleados.
Serán de cargo de la respectiva Administradora de Riesgos Laborales (ARL), el valor de los aportes para los Sistemas de Seguridad Social en Salud y Pensiones que se causen durante los períodos de incapacidad originados por una enfermedad o accidente de carácter laboral, en la parte que de ordinario correspondería al aportante con trabajadores dependientes. En este evento, la ARL descontará del valor de la incapacidad el monto correspondiente a la cotización del trabajador dependiente.
Serán de cargo de los trabajadores independientes, la totalidad de las cotizaciones para el Sistema de Pensiones que se causen durante el periodo de duración de una incapacidad o una licencia de maternidad. En el Sistema de Salud, serán de cargo de dichos trabajadores la parte de los aportes que de ordinario corresponderían a los trabajadores dependientes, y el excedente será de cargo de la respectiva EPS.
En ningún caso el Ingreso Base de Cotización que se establece para los eventos que contempla el presente artículo podrá ser inferior a las bases mínimas de cotización que la ley establece para los diferentes riesgos que conforman el Sistema de Seguridad Social Integral.
Parágrafo 1°. En el Sistema General de Seguridad Social en Salud serán a cargo de los respectivos empleadores las prestaciones económicas correspondientes a los dos (2) primeros días de incapacidad originada por enfermedad general y de las Entidades Promotoras de Salud a partir del tercer (3) día y de conformidad con la normatividad vigente.
En el Sistema General de Riesgos Laborales las Administradoras de Riesgos Laborales reconocerán las incapacidades temporales desde el día siguiente de ocurrido el accidente de trabajo o la enfermedad diagnosticada como laboral.
Lo anterior tanto en el sector público como en el privado.
Parágrafo 2°. Durante los períodos de incapacidad o de licencia de maternidad, los afiliados que se encuentren en tales circunstancias deberán presentar estas novedades por medio de la Planilla Integrada de Liquidación de Aportes a través de su empleador, o directamente si se trata de trabajadores independientes, por todo el tiempo que duren dichas licencia o incapacidad.
(Artículo 40 del Decreto 1406 de 1999, parágrafo 1° modificado por el artículo 1° del Decreto 2943 de 2013).</t>
  </si>
  <si>
    <t>Nómina</t>
  </si>
  <si>
    <t>Hay una variación en el IBC no obstante para efectos del pago de salario a los trabajadores de planta no tiene variación económica.</t>
  </si>
  <si>
    <t>Decreto único Reglamentario del Sector Ambiente y Desarrollo Sostenible</t>
  </si>
  <si>
    <t>Decreto 1076</t>
  </si>
  <si>
    <t>Ministerio de Ambiente y Desarrollo Sostenible</t>
  </si>
  <si>
    <t>Informativo</t>
  </si>
  <si>
    <t>Decreto único Reglamentario del Sector Transporte</t>
  </si>
  <si>
    <t>Decreto 1079</t>
  </si>
  <si>
    <t>Ministerio de transporte</t>
  </si>
  <si>
    <t>Por la cual se modifica y se adicina el decreto 1079 de 2015, en relación con el plan estratégico de seguridad vial</t>
  </si>
  <si>
    <t>Decreto 1906</t>
  </si>
  <si>
    <t>Las entidades, organizaciones o empresas públicas o privadas, tendrán plazo hasta el último día hábil del mes de junio de 2016, para efectuar la entrega del Plan Estratégico de Seguridad Vial.</t>
  </si>
  <si>
    <t>Coordinador de Transporte</t>
  </si>
  <si>
    <t>El PESV se rádico en la Superintendencia de transportes</t>
  </si>
  <si>
    <t>Por el cual se adicionan unos artículos a la Sección 7 del Capítulo 1 del Título 6 de la Parte 2 del Libro 2 del Decreto 1072 de 2015, Decreto Unico Reglamentario del Sector Trabajo, que reglamenta la seguridad social de los estudiantes que hagan parte de los programas de incentivo para las prácticas laborales y judicatura en el sector público</t>
  </si>
  <si>
    <t>Corresponderá a la entidad pública en la que se adelante la práctica laboral o judicatura suministrar a las Cajas de Compensación Familiar la siguiente información:
1. Actividades que ejecutará el estudiante
2. Lugar en el cual se desarrollarán sus actividades
3. Clase de riesgo que corresponde a las actividades realizadas
4. Horario en el cual deberán ejecutarse</t>
  </si>
  <si>
    <t>Practicantes- Judicantes</t>
  </si>
  <si>
    <t>Esto es discrecional de los practicantes. La Universidad se obliga a afiliarlos y cotizar a ARL.</t>
  </si>
  <si>
    <t xml:space="preserve">Por medio del cual se modifica el artículo 3.2.1.5., se adicionan artículos al Título 3 de la Parte 2 del Libro 3 y se sustituyen los artículos 3.2.2.1., 3.2.2.2. Y 3.2.2.3 del Decreto 780 de 2016, Único Reglamentario del Sector Salud, en relación con las reglas de aproximación de los valores contenidos en la planilla de autoliquidación de aportes; se fijan plazos y condiciones para la autoliquidación y pago de los aportes al Sistema de Seguridad Social Integral y parafiscales, respectivamente </t>
  </si>
  <si>
    <t xml:space="preserve">Artículo 3.2.2.1. Plazos para la autoliquidación y el pago de los aportes al Sistema de Seguridad Social Integral y Aportes Para fiscales. Todos los aportantes a los Sistemas de Salud, Pensiones y Riesgos Laborales del Sistema de Seguridad Social Integral, así como aquellos a favor del Servicio Nacional del Aprendizaje -SENA, del
Instituto Colombiano de Bienestar Familiar -ICBF y de las Cajas de Compensación Familiar, efectuarán sus aportes utilizando la Planilla Integrada de Liquidación de Aportes
- PILA, bien sea en su modalidad electrónica o asistida, a más tardar en las fechas que se indican a continuación: </t>
  </si>
  <si>
    <t>La Universidad cotiza de acuerdo a los dos últimos dígitos de verificación del NIT, lo hace en los plazos o términos establecidos legalmente.</t>
  </si>
  <si>
    <t>Por medio del cual se modifica el artículo 2.2.4.6.37. del Decreto número 1072 de 2015, Decreto Único Reglamentario del Sector Trabajo, sobre la transición para la implementación del Sistema de Gestión de la Seguridad y Salud en el Trabajo (SG-SST)</t>
  </si>
  <si>
    <t>Ministero del Trabajo</t>
  </si>
  <si>
    <t>Artículo 1°. Modificación del artículo 2.2.4.6.37. del Decreto número 1072 de 2015. Modifíquese el artículo 2.2.4.6.37 del Decreto número 1072 de 2015, Decreto Único Reglamentario del Sector Trabajo, el cual quedará así: “Artículo 2.2.4.6.37. Transición. Todos los empleadores públicos y privados, los contratantes de personal bajo cualquier modalidad de contrato civil, comercial o administrativo, organizaciones de economía solidaria y del sector cooperativo, así como las empresas de servicios temporales, deberán sustituir el Programa de Salud Ocupacional por el Sistema de Gestión de la Seguridad y Salud en el Trabajo (SG-SST), a partir del 1° de junio de 2017 y en dicha fecha se debe dar inicio a la ejecución de manera progresiva, paulatina y sistemática de las siguientes fases de implementación.                                                                      Parágrafo 4°. El proceso de implementación del Sistema de Gestión de la Seguridad y Salud en el Trabajo (SG-SST) en sus diferentes fases se realiza en el transcurso del tiempo de conformidad con el cronograma establecido por el Ministerio del Trabajo para tal fin, con los soportes, antecedentes y pruebas de su ejecución.
Las actividades de inspección, vigilancia y control de este proceso se realizarán en cualquiera de las fases de: a) Evaluación inicial; b) Plan de mejoramiento conforme a la evaluación inicial; c) Ejecución del Sistema de Gestión de Seguridad y Salud en el Trabajo, y d) Seguimiento y plan de mejora, adelantadas por los responsables de ejecutarlas.</t>
  </si>
  <si>
    <t>SG- SST (Coordinadora)</t>
  </si>
  <si>
    <t>En virtud de la ley 1562 del 11 de julio de 2012, dandole cumplimiento a dicha norma.</t>
  </si>
  <si>
    <t>Por el cual se adicíona el Capítulo 2 al Título 12 de la Parte 2 del Libro 2 del Decreto 1083 de 2015, Reglamentario Único del Sector de Función Pública, en lo relacíonado con el porcentaje de vinculación laboral de personas con discapacidad en el sector  público</t>
  </si>
  <si>
    <t>Decreto 2011</t>
  </si>
  <si>
    <t>Establecer el porcentaje de vinculación laboral de personas con discapacidad en las entidades del sector público.</t>
  </si>
  <si>
    <t>Area de personal</t>
  </si>
  <si>
    <t>Esta área se encarga de dar cumplimiento a la normatividad</t>
  </si>
  <si>
    <t>Por medio del cual se adoptan directrices generales para la elaboración del plan de gestión del riesgo de desastres de las entidades públicas y privadas en el marco del artículo 42 de la ley 1523 de 2012</t>
  </si>
  <si>
    <t>Decreto 2157</t>
  </si>
  <si>
    <r>
      <rPr>
        <b/>
        <sz val="8"/>
        <rFont val="Arial"/>
        <family val="2"/>
      </rPr>
      <t xml:space="preserve">Artículo 2.3.1.5.1.1.1 </t>
    </r>
    <r>
      <rPr>
        <sz val="8"/>
        <rFont val="Arial"/>
        <family val="2"/>
      </rPr>
      <t xml:space="preserve">Objeto -Reglamentar el artículo 42 de la Ley 1523 de 2012 estableciendo el marco regulatorio dirigido a los responsables de realizar el Plan de Gestión del Riesgo de D~sastres de las Entidades Públicas y Privadas (PGRDEPP) como mecanismo para la planeación de la gestión del riesgo de desastres.
</t>
    </r>
    <r>
      <rPr>
        <b/>
        <sz val="8"/>
        <rFont val="Arial"/>
        <family val="2"/>
      </rPr>
      <t xml:space="preserve">Artículo 2.3.1.5.1.1.2-Alcance. </t>
    </r>
    <r>
      <rPr>
        <sz val="8"/>
        <rFont val="Arial"/>
        <family val="2"/>
      </rPr>
      <t>El Plan de Gestión del Riesgo de Desastres de las Entidades Públicas y Privadas (PGRDEPP) incluirá, entre otros aspectos, el análisis específico de riesgo que considere los posibles efectos de eventos de origen natural, socio-natural, tecnológico, biosanitario o humano no intencional, sobre la infraestructura expuesta y aquellos que se deriven de los daños de la misma en su área de influencia de posible afectación por la entidad, así como de su operación que puedan generar una alteración intensa, grave y extendida en las condiciones normales de funcionamiento de la sociedad. Con base en ello realizará el diseño e implementación de medidas para reducir las condiciones de riesgo actual y futuro, además de la formulación del plan de emergencia y contingencia, con el fin de proteger la población, mejorar la seguridad, el bienestar y sostenibilidad de las entidades.</t>
    </r>
  </si>
  <si>
    <t>Coordinador SST</t>
  </si>
  <si>
    <t>Actualmente se encuentra en actualización los planes de emergencia de la Universidad</t>
  </si>
  <si>
    <t>Por el cual se modifican los artículos 3.2.3.9. y 3.2.3.11. del Decreto 780 de 2016, Único Reglamentario del Sector Salud y Protección Social, en relación con los plazos para la utilización obligatoria de la planilla electrónica</t>
  </si>
  <si>
    <t>Decreto 948</t>
  </si>
  <si>
    <t>El área de personal realiza el pago de la seguridad social a través de un operador autorizado</t>
  </si>
  <si>
    <t>Por medio del cual se modifica parcialmente el Decreto 1070 de 2015 en lo relacionado con la reglamentación del servicio de reclutamiento, control reservas y la movilización.</t>
  </si>
  <si>
    <t>Decreto 977</t>
  </si>
  <si>
    <t>Ministerio de Defensa Nacional</t>
  </si>
  <si>
    <t>Artículo 2.3.1.4.9.1.</t>
  </si>
  <si>
    <r>
      <rPr>
        <b/>
        <sz val="8"/>
        <rFont val="Arial"/>
        <family val="2"/>
      </rPr>
      <t>Situación militar para el trabajo</t>
    </r>
    <r>
      <rPr>
        <sz val="8"/>
        <rFont val="Arial"/>
        <family val="2"/>
      </rPr>
      <t>. Toda empresa nacional o extranjera, oficial o particular, establecida o que en lo sucesivo se establezca en Colombia, podrá disponer de vinculación laboral o contractual, contratación por prestación de servicios o de cualquier otra índole que existiere, con personas que hayan sido declaradas no apta,s,. exent~s de prestar el servicio militar obligatorio o que hayan superado la edad maxlma de Incorporación.
Las entidades públicas o privadas no podrán exigir al ciudadano la presentación de la tarjeta militar para la vinculación laboral o contractual, correspondiéndole al empleador la verificación de la situación militar del aspirante mediante la constancia electrónica que disponga la autondad militar competente.
Dichos ciudadanos podrán acceder a su empleo sin haber resuelto su situación militar y contarán con un plazo de dieciocho (18) meses para definirla.</t>
    </r>
  </si>
  <si>
    <t>Area de Talento Humano</t>
  </si>
  <si>
    <t>No se solicita la libreta militar</t>
  </si>
  <si>
    <t>Artículo 2.3.1.4.9.2.</t>
  </si>
  <si>
    <r>
      <rPr>
        <b/>
        <sz val="8"/>
        <rFont val="Arial"/>
        <family val="2"/>
      </rPr>
      <t>Plazo para definír la situación militar.</t>
    </r>
    <r>
      <rPr>
        <sz val="8"/>
        <rFont val="Arial"/>
        <family val="2"/>
      </rPr>
      <t xml:space="preserve"> El ciudadano que se vincule laboral o contractualmente a una empresa nacional o extranjera, oficial o particular, que no haya definido su situación militar y que se encuentre clasificado en los términos de la Ley 1861 de 2017 o demás normas que la modifiquen, aclaren o adicionen, como no apto, exento o si ha superado la edad máxima de incorporación, obtendrá automáticamente los beneficios establecidos en el artículo 42 de la Ley 1861 de 2017, en particular un plazo de dieciocho (18) meses para definir su situación militar desde el momento en que se vinculó laboral o contractualmente. Las personas declaradas no aptas, exentas o que hayan superado la edad máxima de incorporación a filas, que tengan una vinculación laboral vigente y no hayan definido su situación militar, tendrán un plazo para normalizar su situación de dieciocho (18) meses contados a partir de la vigencia de la ley 1861 de 2017.</t>
    </r>
  </si>
  <si>
    <t xml:space="preserve">Artículo 2.3.1.4.9.3. </t>
  </si>
  <si>
    <r>
      <rPr>
        <b/>
        <sz val="8"/>
        <rFont val="Arial"/>
        <family val="2"/>
      </rPr>
      <t>Consulta del estado de definición de la situación militar</t>
    </r>
    <r>
      <rPr>
        <sz val="8"/>
        <rFont val="Arial"/>
        <family val="2"/>
      </rPr>
      <t>. El empleador deberá consultar el estado de definición de la situación mí/itar con fines de vinculación laboral del ciudadano a través del portal web dispuesto por el Ministerio de Defensa Nacional -Comando de Reclutamiento y Control Reservas del Ejército Nacional, para verificar si su condición corresponde a no apto, exento o si ha superado la edad máxima de incorporación. El ciudadano que figure como no apto, exento o que supere la edad máxima de incorporación aparecerá' en el Sistema de Información de Reclutamiento como en: "liquidación".  Si el ciudadano al momento de la consulta no se encuentra inscrito o su estado es "citado a primer examen", "citado a concentración" o "remiso", no podrá acceder a los beneficios que contempla el artículo 42 de la Ley 1861 de 2017, salvo que dé inicio al proceso de definición del estado de la situación militar y sea clasificado en el sistema como no apto, exento o que ha superado la edad máxima de incorporación. Adicionalmente deberá cumplir con los demás requisitos que establece el presente decreto.
El ciudadano que se encuentre apto para la prestación del servicio, no podrá acceder a los beneficios del artículo 42 de la Ley 1861 de 2017, en su lugar deberá cumplir con la obligación constitucional de prestar el servicio militar.</t>
    </r>
  </si>
  <si>
    <t>Por el cual se sustituye el Título 3 de la Parte 2 del Libro 2 del Decreto 780 de 2016, se reglamenta las incapacidades superiores a 540 días y se dictan otras disposiciones</t>
  </si>
  <si>
    <t>Decreto 1333</t>
  </si>
  <si>
    <t>Por el cual se adopta el Sistema Globalmente Armonizado de Clasificación y Etiquetado de Productos Químicos y se dictan otras disposiciones en materia de seguridad química</t>
  </si>
  <si>
    <t>Decreto 1496</t>
  </si>
  <si>
    <t>Actualmente se encuentra en etapa de implementación el SGA</t>
  </si>
  <si>
    <t>Por el cual se adiciona el Título 13 a la Parte 8 del Libro 2 del Decreto 780 de 2016 en relación con los Desfibriladores Externos Automáticos</t>
  </si>
  <si>
    <t>Decreto 1465</t>
  </si>
  <si>
    <t>Artículo 2.8.13.3. Ruta vital para la atención a las víctimas de paro cardiorrespiratorio. Con el propósito de garantizar la respuesta de los servicios de salud en los ámbitos prehospitalario y hospitalario, en el marco del Sistema de Médicas -SEM, uso Desfibrilador Externo Automático –DEA la disponibilidad de cadena de supervivencia.
Parágrafo. por supervivencia conjunto básico de acciones que proporciona una estrategia universal para lograr la reanimación con éxito. La cadena compuesta por los siguientes eslabones: 1. Reconocimiento del paro cardíaco y activación del sistema emergencias; Reanimación cardiopulmonar RCP de calidad inmediata; 3. Desfibrilación rápida; 4. Transporte asistencial básico y/o medicalizado; Soporte vital avanzado y cuidados posparo cardíaco</t>
  </si>
  <si>
    <t>Se encuentra en etapa de elaboración</t>
  </si>
  <si>
    <t>Por el cual se adicionan tres parágrafos al articulo 2.2.1.3.3. y se adicionan los artículos 2.2.1.3.15. a 2.2.1.3.26. al Decreto 1072 de 2015, referentes al retiro de cesantras.</t>
  </si>
  <si>
    <t>Decreto 1562</t>
  </si>
  <si>
    <t>Se encuentra en estudio para su aplicación en la Universidad</t>
  </si>
  <si>
    <t>Por el cual se dictan normas para simplificar, suprimir y reformar trámites, procesos y procedimientos innecesarios existentes en la administración pública</t>
  </si>
  <si>
    <t>Decreto 2106</t>
  </si>
  <si>
    <r>
      <rPr>
        <b/>
        <sz val="8"/>
        <rFont val="Arial"/>
        <family val="2"/>
      </rPr>
      <t xml:space="preserve">Artículo 110. Diseño, implementación y verificación del plan estratégico de seguridad vial. El artículo 12 de la Ley 1503 de 2011 quedará así: </t>
    </r>
    <r>
      <rPr>
        <sz val="8"/>
        <rFont val="Arial"/>
        <family val="2"/>
      </rPr>
      <t>"Artículo 12. Diseño, implementación y verificación del Plan Estratégico de Seguridad Vial. Toda entidad, organización o empresa del sector público o privado, que cuente con una flota de vehículos automotores o no automotores superior a diez (10) unidades, o que contrate o adminístre personal de conductores, deberá diseñar e implementar un Plan Estratégico de Seguridad Vial en función de su misionalidad y tamaño, de acuerdo con la metodología expedida por el Ministerio de Transporte y articularlo con su Sistema de Gestión de Seguridad y Salud en el Trabajo -SGSST. En ningún caso el Plan Estratégico de Seguridad Vial requerirá aval para su implementación. Para tal efecto, deberá diseñar el Plan Estratégico de Seguridad Vial que contendrá como mínimo: 1. Diagnóstico y caracterización de los riesgos de seguridad vial de la empresa, asociados a la flota de vehículos o al personal de conductores. 2. Capacitaciones en seguridad vial a los trabajadores de su entidad organización o empresa independientemente del cargo o rol que desempeñe. 3.Compromisos claros del nivel directivo de la entidad organización o empresa orientados al cumplimiento de las acciones y estrategias en seguridad vial. 4. Actividades de inspección y mantenimiento periódico a los vehículos de la entidad organización o empresa incluidos los vehículos propios de los trabajadores puestos al servicio de la organización para el cumplimiento misional de su objeto o función."</t>
    </r>
  </si>
  <si>
    <t>Oficina de Planeación-SG-SST</t>
  </si>
  <si>
    <t>La Universidad contrata con externos la practicas extramuro, se realiza la planeación</t>
  </si>
  <si>
    <t>Directivos</t>
  </si>
  <si>
    <t>La Universidad cumple con lo establecido en la normatividad</t>
  </si>
  <si>
    <t xml:space="preserve">Por el cual se dictan medidas transitorias para expedir normas en materia de orden público </t>
  </si>
  <si>
    <t>Decreto 418</t>
  </si>
  <si>
    <t>Dirección del orden público. La dirección del orden público con el objeto de prevenir y controlar propagación del COVID en el territorio y mitigar sus efectos, en el marco de la emergencia sanitaria por causa del coronavirus COVID-19, estará en cabeza presidente de la República</t>
  </si>
  <si>
    <t>Por el cual se dictan medidas de orden laboral, dentro del Estado de Emergencia Económica, Social y Ecológica</t>
  </si>
  <si>
    <t>Decreto 488</t>
  </si>
  <si>
    <t xml:space="preserve">Recursos del Sistema de Riesgos Laborales para enfrentar el Coronavirus COVID-19. Hasta tanto permanezcan los hechos que dieron lugar a la Emergencia Económica, Social y Ecológica, Administradoras Riesgos Laborales destinarán los recursos las cotizaciones en laborales, que trata el artículo 11 la 1562 201 de acuerdo con la siguiente distribución: 1.   cinco por ciento (5%) del total la cotización para realizar actividades de promoción y prevención dirigidas a los trabajadores de sus empresas afiliadas, que, con ocasión de las labores que desempeñan, están directamente expuestos al contagio virus, como, trabajadores de la salud tanto asistenciales como administrativos y de apoyo, igual los trabajadores de vigilancia y alimentación, relacionados directamente con la prestación del servicio de salud; trabajadores de terminales de transporte marítimo control fronterizo, cuerpo de bomberos, defensa civil y cruz roja, para la compra de protección personal, chequeos médicos frecuentes de carácter preventivo y diagnóstico, así como acciones de intervención directa relacionadas con contención, mitigación y atención del nuevo Coronavirus COVID-19. </t>
  </si>
  <si>
    <t>La Universidad recibe apoyo de epp por parte de la ARL</t>
  </si>
  <si>
    <t xml:space="preserve">Del noventa y dos por ciento (92%) del total de la cotización, la Entidad Administradora de Riesgos Laborales destinará como mínimo el 10% para las actividades prevención y promoción trata el numeral 2° del artículo 11 la 1562 de 2012 3. uno por ciento (1 %) en favor del Fondo de Laborales 4.   El dos por ciento (2%) para actividades emergencia e intervención y para la compra elementos de protección personal, chequeos médicos frecuentes de preventivo y diagnóstico, y acciones de intervención directa relacionadas con contención y atención del Coronavirus COVID-1 destinados a los trabajadores de sus empresas afiliadas, que, con ocasión de labores que desempeñan, están directamente expuestos al contagio del virus, tales como los de la salud tanto asistenciales como administrativos y de apoyo, al igual que los trabajadores de aseo, vigilancia y alimentación, relacionados directamente con la prestación del servicio de salud; trabajadores de transporte aéreo, marítimo o terrestre; control fronterizo, cuerpo de bomberos, defensa civil y cruz roja. </t>
  </si>
  <si>
    <t>La Universidad recibe apoyo de epp por parte de la ARL, los cuales son entregados al personal expuesto</t>
  </si>
  <si>
    <t>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t>
  </si>
  <si>
    <t>Decreto 491</t>
  </si>
  <si>
    <t>Ministerio de Justicia y del Derecho</t>
  </si>
  <si>
    <t xml:space="preserve">El presente Decreto aplica a todos los organismos y entidades que conforman las ramas del poder público en sus distintos órdenes, sectores y niveles, órganos de control, órganos autónomos e independientes del Estado, y a los particulares cuando cumplan funciones públicas. A todos ellos se les dará el nombre de autoridades. </t>
  </si>
  <si>
    <t>Toda la comunidad</t>
  </si>
  <si>
    <t>informativo</t>
  </si>
  <si>
    <t>Prestación de los servicios a cargo de las autoridades. Para evitar el contacto entre las personas, propiciar el distanciamiento social y hasta tanto permanezca vigente la Emergencia Sanitaria declarada por el Ministerio de Salud y Protección Social, las autoridades a que se refiere el artículo 1 del presente Decreto velarán por prestar los servicios a su cargo mediante la modalidad de trabajo en casa, utilizando las tecnologías de la información y las comunicaciones.  Las autoridades darán a conocer en su página web los canales oficiales de comunicación e información mediante los cuales prestarán su servicio, así como los mecanismos tecnológicos que emplearán para el registro y respuesta de las peticiones. En aquellos eventos en que no se cuente con los medios tecnológicos para prestar el servicio en los términos del inciso anterior, las autoridades deberán prestar el servicio de forma presencial. No obstante, por razones sanitarias, las autoridades podrán ordenar la suspensión del servicio presencial, total o parcialmente, privilegiando los servicios esenciales, el funcionamiento de la economía y el mantenimiento del aparato productivo empresarial.  En ningún caso la suspensión de la prestación del servicio presencial podrá ser mayor a la duración de la vigencia de la Emergencia Sanitaria declarada por el Ministerio de Salud y Protección Social. Parágrafo. En ningún caso, los servidores públicos y contratistas del Estado que adelanten actividades que sean estrictamente Necesarias para prevenir, mitigar y atender la emergencia sanitaria por causa del Coronavirus COVID-19, y garantizar el funcionamiento de los servicios indispensables del Estado podrán suspender la prestación de los servicios de forma presencial. Las autoridades deberán suministrar las condiciones de salubridad necesarias para la prestación del servicio presencial.</t>
  </si>
  <si>
    <t xml:space="preserve">Prestación de servicios durante el período de aislamiento preventivo obligatorio. Durante el período de aislamiento preventivo obligatorio las autoridades dispondrán las medidas necesarias para que los servidores públicos y docentes ocasionales o de hora cátedra de instituciones de educación superior públicas cumplan sus funciones mediante la modalidad de trabajo en casa, haciendo uso de las tecnologías de la información y las comunicaciones. En ningún momento la declaratoria de Emergencia Económica, Social y Ecológica y la declaratoria de Emergencia Sanitaria, así como las medidas que se adopten en desarrollo de las mismas, podrán suspender la remuneración mensual o los honorarios a los que tienen derecho los servidores públicos o docentes ocasionales o de hora cátedra de instituciones de educación superior pública, respectivamente. Parágrafo. Cuando las funciones que desempeña un servidor público, un docente ocasional o de hora cátedra no puedan desarrollarse mediante el trabajo en casa, las autoridades competentes podrán disponer que, durante la Emergencia Sanitaria, y excepcionalmente, éstos ejecuten desde su casa actividades similares o equivalentes a la naturaleza del cargo que desempeñan. </t>
  </si>
  <si>
    <t>Docentes</t>
  </si>
  <si>
    <t xml:space="preserve">Reportes a las Aseguradoras de Riesgos Laborales. Las autoridades deberán reportar a las respectivas Aseguradoras de Riesgos Laborales la lista de los servidores públicos y contratistas que durante el período de aislamiento preventivo obligatorio presenten sus servicios a través de teletrabajo o trabajo en casa. </t>
  </si>
  <si>
    <t>SG-SST- Talento Humano</t>
  </si>
  <si>
    <t>Se envio la informacion a la ARL</t>
  </si>
  <si>
    <t>Por el cual se adoptan medidas en el sector salud, para contener y mitigar la pandemia de
COVID-19 y garantizar la prestación de los servicios de salud, en el marco del Estado de
Emergencia Económica, Social y Ecológica</t>
  </si>
  <si>
    <t>Decreto 538</t>
  </si>
  <si>
    <t>Requisitos para inclusión del Coronavirus COVID-19 como enfermedad laboral directa. Elimfnense los requisitos de que trata el parágrafo 2 del artículo 4 de la Ley 1562 de 2012 para incluir dentro de la tabla de enfermedades laborales, el Coronavirus COVID-19 como enfermedad laboral directa, respecto de los trabajadores del sector salud, incluyendo al personal administrativo, de aseo, vigilancia y de apoyo que preste servicios en las diferentes actividades de prevención, diagnóstico y atención de esta enfermedad. Las entidades Administradoras de Riesgos Laborales -ARL-, desde el momento en que se confirme el diagnóstico del Coronavirus COVID-19, deben reconocer todas las prestaciones asistenciales y económicas derivadas de la incapacidad de origen laboral por esa enfermedad, sin que se requiera la determinación de origen laboral en primera oportunidad o el dictamen de las juntas de calificación de invalidez.</t>
  </si>
  <si>
    <t xml:space="preserve">Por el cual se adoptan medidas de bioseguridad para mitigar, evitar la propagación y realizar el adecuado manejo de la pandemia del Coronavirus COVID-19, en el marco del Estado de Emergencia Económica, Social y Ecológica </t>
  </si>
  <si>
    <t>Decreto 539</t>
  </si>
  <si>
    <t xml:space="preserve">Protocolos de bioseguridad. Durante el término de la emergencia sanitaria declarada por el Ministerio de Salud y Protección Social, con ocasión de la pandemia derivada del Coronavirus COVID-19, el Ministerio de Salud y Protección Social será la entidad encargada de determinar y expedir los protocolos que sobre bioseguridad se requieran para todas las actividades económicas, sociales y sectores de la administración pública, para mitigar, controlar, evitar la propagación y realizar el adecuado manejo de la pandemia del Coronavirus COVID-19. </t>
  </si>
  <si>
    <t>Presidencia de la Republica</t>
  </si>
  <si>
    <t>Por el cual se incorpora una enfermedad directa a la tabla de enfermedades laborales y se dictan otras disposiciones</t>
  </si>
  <si>
    <t>Decreto 676</t>
  </si>
  <si>
    <t>Modificación del artículo 4 del Decreto 1477 de 2014: Modifíquese el artículo 4 del Decreto 1477 de 2014, "Por el cual se expide la Tabla de Enfermedades Laborales", el cual quedará así:  ''Artículo 4. Prestaciones económicas y asistenciales. A los trabajadores que presenten alguna de las enfermedades laborales directas de las señaladas en la Sección 11 Parte A del Anexo Técnico que forma parte integral del presente acto administrativo, se les reconocerán las prestaciones asistenciales y económicas como de origen laboral desde el momento de su diagnóstico, sin que se requiera la determinación de origen laboral en primera oportunidad o dictamen de las juntas de calificación de invalidez. Será considerada como una enfermedad directa la enfermedad COVID-19 Virus identificado -COVID-19 Virus no identificado señalada en la Sección 11 Parte A del Anexo Técnico, del presente decreto, la contraída por los trabajadores del sector de la salud, incluyendo al personal administrativo, de aseo, vigilancia y de apoyo que preste servicios en las diferentes actividades de prevención, diagnóstico y atención de esta enfermedad.</t>
  </si>
  <si>
    <t>"Por medio del cual se adopta una medida de protección al cesante, se adoptan medidas alternativas respecto a la jornada de trabajo, se adopta una alternativa para el primer pago de la prima de servicios, se crea el Programa de Apoyo para el Pago de la Prima de Servicios PAP, Y se crea el Programa de auxilio a los trabajadores en suspensión contractual, en el marco de la Emergencia Económica, Social y Ecológica declarada mediante el Decreto 637 de 2020".</t>
  </si>
  <si>
    <t>Decreto 770</t>
  </si>
  <si>
    <t>Turnos de Trabajo Sucesivo. Durante la vigencia de la Emergencia Sanitaria declarada por el Ministerio de Salud y Protección Social, con ocasión de la pandemia derivada del Coronavirus COVID-19, establézcase como una alternativa adicional a lo dispuesto en el literal c) del artículo 161 del Código Sustantivo de Trabajo, y entre tanto se encuentre vigente la Emergencia Sanitaria, de manera excepcional y de mutuo acuerdo entre el trabajador y empleador, con el objeto de prevenir la circulación masiva de los trabajadores en los medios de transporte, la aglomeración en los centros de trabajo y con el fin de contener la propagación del Coronavirus COVID-19 y permitir un mayor número de días de descanso para el trabajador durante la semana, se podrá definir la organización de turnos de trabajo sucesivos, que permitan operar a la empresa o secciones de la misma sin solución de continuidad durante todos los dlas de la semana, siempre y cuando el respectivo turno no exceda de ocho (8) horas al día y treinta y seis (36) horas a la semana, sin que sea necesario modificar el reglamento interno de trabajo.</t>
  </si>
  <si>
    <t>Jornadas de trabajo en el estado de Emergencia Sanitaria. Durante la vigencia de la Emergencia Sanitaria declarada por el Ministerio de Salud y Protección Social, con ocasión de la pandemia derivada del Coronavirus COVID-19, establézcase como una alternativa adicional a lo regulado en el literal d) del artículo 161 del Código Sustantivo de Trabajo, de manera excepcional y por mutuo acuerdo entre el empleador y el trabajador, con el objeto de prevenir la circulación masiva de los trabajadores en los medios de transporte, la aglomeración en los centros de trabajo y con el fin de contener la propagación del Coronavirus COVID-19, la jornada ordinaria semanal de cuarenta y ocho (48) horas podrá ser distribuida en cuatro (4) días a la semana, con una jornada diaria máxima de doce (12) horas, sin que sea necesario modificar el reglamento interno de trabajo. Parágrafo 1. Serán reconocidos los recargos nocturnos, dominicales y festivos de conformidad con la normatividad vigente. El pago podrá diferirse de mutuo acuerdo entre el trabajador y el empleador, en todo caso, máximo hasta el 20 de diciembre de 2020. Parágrafo 2. En todo caso, el empleador garantizará el cumplimiento de la normatividad vigente en lo relacionado con la seguridad y salud en el trabajo.</t>
  </si>
  <si>
    <t>Ministerio del Interior</t>
  </si>
  <si>
    <t>EVALUACION AL CUMPLIMIENTO</t>
  </si>
  <si>
    <t>Disposiciones sobre vivienda, higiene y seguridad industrial en establecimientod de trabajo</t>
  </si>
  <si>
    <t>Resolucion 2400</t>
  </si>
  <si>
    <t>Ministerio de Trabajo y Seguridad Social.</t>
  </si>
  <si>
    <t xml:space="preserve">OBLIGACIONES DE LOS PATRONOS. ARTÍCULO 2o. Son obligaciones del Patrono:
a) Dar cumplimiento a lo establecido en la presente Resolución, y demás normas legales en Medicina, Higiene y Seguridad Industrial, elaborar su propia reglamentación, y hacer cumplir a los trabajadores las obligaciones de Salud Ocupacional que les correspondan.
b) Proveer y mantener el medio ambiente ocupacional en adecuadas condiciones de higiene y seguridad, de acuerdo a las normas establecidas en la presente
Resolución.
c) Establecer un servicio médico permanente de medicina industrial, en aquellos establecimientos que presenten mayores riesgos de accidentes y enfermedades 
profesionales, a juicio de los encargados de la salud Ocupacional del Ministerio, debidamente organizado para practicar a todo su personal los exámenes
psicofísicos, exámenes periódicos y asesoría médicolaboral y los que se requieran de acuerdo a las circunstancias; además llevar una completa estadística
médicosocial.
d) Organizar y desarrollar programas permanentes de Medicina preventiva, de Higiene y Seguridad Industrial y crear los Comités paritarios (patronos y
trabajadores) de Higiene y Seguridad que se reunirán periódicamente, levantando las Actas respectivas a disposición de la Di visión de Salud Ocupacional.
e) El Comité de Higiene y Seguridad deberá intervenir en la elaboración del Reglamento de Higiene y Seguridad, o en su defecto un representante de la
Empresa y otro de los trabajadores en donde no exista sindicato.
f) Aplicar y mantener en forma eficiente los sistemas de control necesarios para protección de los trabajadores y de la colectividad contra los riesgos profesionales
y condiciones o contaminantes ambientales originados en las operaciones y procesos de trabajo.
g) Suministrar instrucción adecuada a los trabajadores antes de que se inicie cualquier ocupación, sobre los riesgos y peligros que puedan afectarles, y sobre la
forma, métodos y sistemas que deban observarse para prevenirlos o evitarlos. </t>
  </si>
  <si>
    <t>Se cuenta con el SG-SST, con personal idóneo como por ejemplo el médico ocupacional quien realiza las valoraciones médicas ocupacionales y quien se encarga de darle curso a los programas de medicina preventiva. Se cuenta con el COPASST que es un equipo conformado por personal de planta quienes realizan inspecciones, se reúnen cada 15 días , emiten informes y cada año expiden un informe general donde recopilan lo trabajado durante el año lectivo, el cual contiene sugerencias, conclusiones y registros fotográficos dirigido a la alta dirección y a la Coordinadora SG-SST.</t>
  </si>
  <si>
    <t xml:space="preserve">DE LA ROPA DE TRABAJO EQUIPOS Y ELEMENTOS DE PROTECCIÓN. CAPÍTULO I. DE LA ROPA DE TRABAJO.
ARTÍCULO 170. En todos los establecimientos de trabajo se suministrará a los trabajadores ropa de trabajo adecuada según los riesgos a que estén expuestos, y
de acuerdo a la naturaleza del trabajo que se realice. Las ropas de trabajo deberán ajustar bien; no deberán tener partes flexibles que cuelguen, cordones
sueltos, ni bolsillos demasiado grandes. </t>
  </si>
  <si>
    <t>A los trabajadores de la Universidad se les proporciona dotación, se les hace entrega de EPP anualmente dependiendo del tipo de riesgo al cual están expuestos por sus labores; de dichas entregas se deja un registro mediante formato de entrega de EPP firmado por cada uno de los que recibió, estos se archivan en las AZ que maneja el Ingeniero HS del SG-SST para llevar un control y manejo de inventario. Eventualmente cuando se dirigen al SG-SST a solicitar mas EPP se les hace entrega de guantes, gafas, tapabocas, etc.</t>
  </si>
  <si>
    <t>176 y 177</t>
  </si>
  <si>
    <t xml:space="preserve">ARTÍCULO 176. En todos los establecimientos de trabajo en donde los trabajadores estén expuestos a riesgos físicos, mecánicos, químicos, biológicos, etc, los patronos suministrarán los equipos de protección adecuados, según la naturaleza del riesgo, que reúnan condiciones de seguridad y eficiencia para el usuario.
ARTÍCULO 177. En orden a la protección personal de los trabajadores, los patronos estarán obligados a suministrar a éstos los equipos de protección personal, de acuerdo con la siguiente clasificación:
a) Cascos para los trabajadores de las minas, canteras, etc., de las estructuras
metálicas, de las construcciones, y en general para los trabajadores que están
expuestos a recibir golpes en la cabeza por proyecciones o posibles caídas de
materiales pesados, que serán resistentes y livianos, de material incombustible o
de combustión lenta y no deberán ser conductores de la electricidad (dieléctricos),
ni permeables a la humedad. Los cascos de seguridad que se fabriquen en el
País, deberán cumplir con las normas, pruebas y especificaciones técnicas
internacionales.
b) Cofias para las personas con cabello largo que trabajen alrededor de
maquinaria, y en aquellos establecimientos en donde se preparan comestibles,
drogas, etc. las cofias serán de material que no sea fácilmente inflamable y
durables para resistir el lavado y la desinfección.
c) Protectores auriculares para los trabajadores que laboran en lugares en donde
se produce mucho ruido, y están expuestos a sufrir lesiones auditivas.
2. Para la protección del rostro y de los ojos se deberán usar:
a) Anteojos y protectores de pantalla adecuados contra toda clase de
proyecciones de partículas, o de substancias sólidas, líquidos o gaseosas, frías o
calientes, etc. que puedan causar daño al trabajador.
b) Anteojos y protectores especiales contra las radiaciones luminosas o caloríficas
peligrosas, cualquiera que sea su naturaleza.
c) Gafas resistentes para los trabajadores que desbastan al cincel, remachan,
decapan, esmerilan a seco o ejecutan operaciones similares donde saltan
fragmentos que pueden penetrar en los ojos, con lentes reforzados; y gafas para
soldadores, fogoneros, etc. y otros trabajadores expuestos al deslumbramiento,
deberán tener filtros adecuados.
d) Capuchas de telaasbesto con visera de vidrio absorbente para operaciones y/o
procesos que se realicen en hornos, equipos térmicos, hogares, etc.
3. Para la protección del sistema respiratorio se deberán usar:
a) Máscaras respiratorias cuando por la naturaleza de la industria o trabajo no sea
posible conseguir una eliminación satisfactoria de los gases, vapores u otras
emanaciones nocivas para la salud.
b) Mascarillas respiratorias en comunicación con una fuente exterior de aire puro o
con recipientes de oxígeno, en los trabajos que se realicen en atmósferas
altamente peligrosas, alcantarillas, lugares confinados, etc.
c) Respiradores contra polvos que producen neumoconiosis, tales como la sílice
libre, fibra de vidrio, arcilla, arenas, caolines, cemento, asbesto, carbón mineral,
caliza, etc. y polvos molestos como el aluminio, la celulosa, harinas, vegetales,
madera, plásticos, etc.
d) Respiradores para la protección contra la inhalación de polvos tóxicos que no
sean mucho más tóxicos que el plomo, tales como el arsénico, cadmio, cromo,
manganeso, selenio, vanadio y sus compuestos, etc.
e) Respiradores para la protección contra la inhalación de humos (dispersiones
sólidas o partículas de materias formadas por la condensación de vapores tales
como los que se producen por el calentamiento de metales y otras substancias.
f) Respiradores de filtro o cartucho químico para la protección contra la inhalación
de neblinas, vapores inorgánicos y orgánicos, dispersiones, etc.
g) Máscaras para la protección contra la inhalación de gases ácidos, vapores
orgánicos clorados, fosforados, etc, o neblinas o vapores de pesticidas, etc. 
h) Máscaras de manguera con suministro de aire cuando los trabajadores se encuentran en lugares donde se pueda presentar asfixia o envenenamiento.
i) Máscaras o capuchones de visera o ventana de vidrio grueso, con manguera ara suministrar aire a los trabajadores que laboran con chorros abrasivos.
4. Para la protección de las manos y los brazos se deberá usar: 
a) Guantes de caucho dieléctrico para los electricistas que trabajen en circuitos vivos, los que deberán mantenerse en buenas condiciones de servicio.
b) Guantes de cuero grueso, y en algunos casos con protectores metálicos (o mitones reforzados con grapas de acero o malla de acero), cuando se trabaje con ateriales con filo, como lámina de acero, o vidrio, en fundiciones de acero, o se tenga que cincelar o cortar con autógena, clavar cintar, cavar, manejar rieles,
durmientes o material que contenga astillas, y si es necesario se usarán manoplas largas hasta el codo.
c) Guantes de hule, caucho o de plástico para la protección contra ácidos, ubstancias alcalinas, etc.
d) Guantes de tela asbesto para los trabajadores que o serán en hornos,m fundiciones, etc., resistentes al calor.
e) Guantes de cuero para trabajos con soldadura eléctrica y autógena.
f) Guantes confeccionados en malla de acero inoxidable, para los trabajadores
empleados en el corte y deshuesado de carne, pescado, etc.
g) Guantes, mitones y mangas protectoras para los trabajadores que manipulen
metales calientes, que serán confeccionados en asbesto u otro material apropiado,
resistente al calor.
h) Guanteletes para proteger a los trabajadores contra la acción de substancias
tóxicas, irritantes o infecciosas, que cubrirán el antebrazo.
i) Guantes de maniobra para los trabajadores que operen taladros, prensas,
punzonadoras, tornos, fresadoras, etc., para evitar que las manos puedan ser
atrapadas por partes en movimiento de las máquinas.
5. Para la protección de los pies y las piernas se deberán usar:
a) Calzado de seguridad para proteger los pies de los trabajadores con caídas de
objetos pesados, o contra aprisionamiento de los dedos de los pies bajo grandes
pesos; este calzado de seguridad tendrá puntera (casquillo) de acero, y deberá
cumplir con la norma de fuerza aceptada, que la puntera soportará un peso de
1.200 kilos que se coloque sobre ella, o resistirá el impacto de un peso de 5 kilos
que se deje caer desde una altura de 30 centímetros; la parte interior del casquillo 
(puntera), en cualquiera de estas dos pruebas, no deberá llegar a menos de 1,25
centímetros de la superficie superior de la suela.
b) Calzado de seguridad de puntera de acero y suela de acero interpuesta entre
las de cuero para proteger los pies del trabajador contra clavos salientes en obras
de construcción, etc.
c) Calzado dieléctrico (aislante) para los electricistas, y calzado que no despida
chispas para los trabajadores de fábricas de explosivos, que no tengan clavos
metálicos.
d) Polainas de seguridad para los trabajadores que manipulen metales fundidos,
que serán confeccionadas de asbesto u otro material resistente al calor, y cubrirán
la rodilla.
e) Polainas de seguridad en cuero para los trabajadores que laboren en canteras,
etc.
f) Polainas de seguridad para los trabajadores que estén expuestos a salpicaduras
ligeras o chispas grandes, o que manipulen objetos toscos o afilados, que serán
confeccionados de cuero curtido al cromo u otro material de suficiente dureza.
g) Protectores de canilla de suficiente resistencia cuando los trabajadores empleen
hachas, muelas, y herramientas similares.
h) Botas de caucho de caña alta o de caña mediana, para los trabajadores que
laboran en lugares húmedos, y manejen líquidos corrosivos.
6. Para la protección del tronco se deberán usar:
a) Mandiles de distintos materiales según la labor desarrollada por el trabajador y
el riesgo a que esté expuesto, para protección contra productos químicos,
biológicos, etc, quemaduras, aceites, etc.
b) Mandiles para los trabajadores empleados cerca de llamas abiertas, fuegos y
objetos incandescentes, o que manipulen metal fundido, que serán
confeccionados de material resistente al fuego.
c) Mandiles o delantales para los trabajadores que manipulen líquidos corrosivos,
tales como ácidos o cáusticos, que serán confeccionados de caucho natural o
sintético u otro material resistente a la corrosión.
d) Mandiles para los trabajadores expuestos a substancias radiactivas que serán
confeccionados de caucho plomizo u otro material a prueba de agua. 
</t>
  </si>
  <si>
    <t>La Universidad ofrece la dotación y EPP anualmente con el propósito de velar por la Seguridad y Salud de los trabajadores. Esto se realiza teniendo en cuenta el tipo de riesgo al cual están expuestos los trabajadores dependiendo de las labores que tiene asignadas, por ejemplo son diferentes los EPP para el personal de aseo y para el personal de mantenimiento.</t>
  </si>
  <si>
    <t xml:space="preserve">TÍTULO VI. DE LA PREVENCIÓN Y EXTINCIÓN DE INCENDIOS. CAPÍTULO I. DE LA PREVENCIÓN DE INCENDIOS.
ARTÍCULO 205. En todos los establecimientos de trabajo que ofrezcan peligro de incendio, ya sea por emplearse elementos combustibles o explosivos o por cualquier otra circunstancia, se tomarán medidas para evitar estos riesgos, disponiéndose de suficiente número de tomas de agua con sus correspondientes mangueras, tanques de depósito de reserva o aparatos extinguidores, con personal debidamente entrenado en extinción incendios. </t>
  </si>
  <si>
    <t>La Universidad cuenta con una empresa contratista anualmente la cual se encarga de hacer entrega de los suministros contratados, revisar extintores, recargarlos, hacerles mantenimiento y mantener a las diferentes dependencias dotadas de los extintores que requieren de acuerdo a los elementos que se manejan en cada oficina, ésta empresa es contratada a través de la vicerrectoría administrativa en la modalidad de contratación directa. De igual manera se cuenta en diferentes áreas con gabinetes contra incendios, alarmas; además se capacita al personal para que estén instruídos en el manejo de los extintores y sepan cómo reaccionar ante una eventualidad.</t>
  </si>
  <si>
    <t xml:space="preserve">ARTÍCULO 356. Los patronos están en la obligación de suministrar a sus trabajadores herramientas adecuadas para cada tipo de trabajo, y darles entrenamiento e instrucción para su uso en forma correcta. </t>
  </si>
  <si>
    <t>Área de mantenimiento</t>
  </si>
  <si>
    <t>A los trabajadores se les suministra las herramientas en sus sitios de trahbajo, de las cuales hay un registro o inventario. A dichos trabajadores se les capacito en el correcto manejo de las herramientas para evitar tanto lesiones como daños a la propiedad.</t>
  </si>
  <si>
    <t>Por la cual se dictan normas sobre Protección y conservación de la Audición de la Salud y el bienestar de las personas, por causa de la producción y emisión de ruidos.</t>
  </si>
  <si>
    <t>Resolucion 8321</t>
  </si>
  <si>
    <t>ARTICULO 49. Los empleadores, propietarios o pesonas responsables de establecimientos, areas o sitios en donde se realice cualquier tipo de trabajo productor de ruido, están en la obligacion de mantener niveles sonoros seguros para la salud y la audición de los trabajadores y deben adelantar un programa de conservación de la audición que cubra a todo el personal que por razón de su oficio se vea expuesto a niveles sonoros cercanos o superiores a los valores limites permisibles.</t>
  </si>
  <si>
    <t>Se cuenta con exámes médicos ocupacionales de audiometría dirigidos principalmente a los trabajadores expuestos a ruidos como lo son área de mantenimiento y quienes trabajan con audífonos escuchando audios para hacer actas, etc.</t>
  </si>
  <si>
    <t>ARTICULO 58. Las disposiciones de la presente resolucion son aplicables en todo lugar de trabajo y a toda clase de trabajo, cualquiera que sea la forma jurídica de
su organizacion o presentacion, quedaran sujetos a las disposiciones de la presente resolucion, todos los empleadores, contratistas y trabajadores.</t>
  </si>
  <si>
    <t>Por la cual se reglamenta la organización y funcionamiento de los Comtés de Medicina, Higiene y Seguridad Industrial en los lugares de trabajo</t>
  </si>
  <si>
    <t>Resolución 2013</t>
  </si>
  <si>
    <t>Ministerio de Trabajo y Seguridad Social y Ministerio de Salud.</t>
  </si>
  <si>
    <t>ARTICULO lº: Todas las empresas e instituciones, públicas o privadas, que tengan a su servicio diez (10) o más trabajadores, están obligadas a conformar un Comité de Medicina, Higiene y Seguridad Industrial, cuya organización y funcionamiento estará de acuerdo con las normas del Decreto que se reglamenta y con la presente Resolución.</t>
  </si>
  <si>
    <t>La Universidad cuenta con un equipo denominado COPASST, el cual está conformado por trabajadores de planta, ellos se reúnen periódicamente (cada 15 días), de sus sesiones dejan actas, hacen inspecciones y emiten informes de acuerdo a lo que han visualizado. Anualmente también emiten un informe general dirigido a la alta dirección y a la Coordinadora del SG-SST en el que evidencian lo que se trabajó durante todo el año, hacen sugerencias, conclusiones y entregan registros fotográficos.</t>
  </si>
  <si>
    <t>ARTICULO 14: Son obligaciones del empleador:
a. Propiciar la elección de los representantes de los trabajadores al Comité, de acuerdo con lo ordenado en el articulo 2o., de esta Resolución, garantizando la libertad y oportunidad de las votaciones.
b. Designar sus representantes al Comité de Medicina, Higiene y Seguridad Industrial.
C. Designar al Presidente del Comité.
d. Proporcionar los medios necesarios para el normal desempeño de las funciones del Comité.
e. Estudiar las recomendaciones emanadas del Comité y determinar la adopción de las medidas más convenientes o informarle las decisiones tomadas al respecto.</t>
  </si>
  <si>
    <t>Reglamenta la Organización, funcionamiento y foma de los programas de Salud Ocupacional.</t>
  </si>
  <si>
    <t>Resolución 1016</t>
  </si>
  <si>
    <t>ARTICULO lo.: Todos los empleadores públicos, oficiales, privados, contratistas y subcontratistas, están obligados a organizar y garantizar el funcionamiento de un programa de Salud Ocupacional de acuerdo con la presente Resolución.</t>
  </si>
  <si>
    <t>Alta dirección-  SG-SST</t>
  </si>
  <si>
    <t>Actualmente denominado Sistema de Gestión de Seguridad y Salud en el Trabajo SG-SST, se implementó con el propósito de prevenir enfermedades y accidentes de tipo laboral y de proteger los recursos o bienes de la Universidad.</t>
  </si>
  <si>
    <t>ARTICULO 4o,: El programa de Salud Ocupacional de las empresas y lugares de trabajo, deberá desarrollarse de acuerdo con su actividad económica y será especifico y particular para éstos, de conformidad con sus riesgos reales o potenciales y el número de trabajadores. Tal programa deberá estar contenido en un documento firmado por el representante legal de la empresa y el encargado de desarrollarlo, el cual contemplará actividades en Medicina Preventiva, Medicina del Trabajo, Higiene Industrial y Seguridad Industrial, con el respectivo cronograma de dichas actividades. Tanto el programa como el cronograma, se mantendrán actualizados y disponibles para las autoridades competentes de vigilancia y control.PARÁGRAF0 1: Los patronos o empleadores estarán obligados a destinar los recursos humanos, financieros y físicos indispensables para el desarrollo y cabal cumplimiento del programa de Salud Ocupacional en las empresas y lugares de trabajo, acorde con las actividades económicas que desarrollen, la magnitud y severidad de los riesgos profesionales y el número de trabajadores expuestos.
PARÁGRAFO 2: Para el desarrollo del programa de Salud Ocupacional el empresario o patrono, designará una persona encargada de dirigir y coordinar las actividades que requiera su ejecución.</t>
  </si>
  <si>
    <t>El SG-SST cuenta con una política suscrita por el señor Rector. Anualmente se elabora un cronograma de actividades, se cuenta con un presupuesto asignado por la alta dirección, no obstante este lo maneja la Jefatura de Bienestar Universitario.</t>
  </si>
  <si>
    <t>ARTICULO 5o.: El programa de Salud Ocupacional de las empresas y lugares de trabajo, será de funcionamiento permanente y estará constituido por:
a. Subprograma de Medicina Preventiva.
b. Subprograma de Medicina del Trabajo.
C. Subprograma de Higiene y Seguridad Industrial.
d. Funcionamiento del Comité de Medicina, Higiene y Seguridad Industrial, de acuerdo con la reglamentación vigente.</t>
  </si>
  <si>
    <t>El SG-SST cuenta con programas de medicina preventiva y del trabajo (manejadas por el médico ocupacional), higiene y seguridad industrial (se le da cumplimiento a los programas de gestión para reducir la accidentalidad por ejemplo mecánico químico biológico trabajo en alturas), de igual manera cuenta con el COPASST.</t>
  </si>
  <si>
    <t>ARTICULO 7o,: En los lugares de trabajo que funcionen con más de un turno el programa de Salud Ocupacional, asegurará cobertura efectiva en todas las jornadas.
PARÁGRAFO: Si una empresa tiene varios centros de trabajo, el cumplimiento de esta Resolución, se hará en función de la clase de riesgo, de tal forma que el programa central de Salud Ocupacional de la empresa garantice una cobertura efectiva a todos sus trabajadores.</t>
  </si>
  <si>
    <t>Por la cual se adoptan valores límites permisibles para la exposición ocupacional al ruido.</t>
  </si>
  <si>
    <t>Resolucion 1792</t>
  </si>
  <si>
    <t>La Universidad realiza estudos de ruido donde lo considere necesario</t>
  </si>
  <si>
    <t>Por la cual se reglamentan actividades en materia de Salud Ocupacional.</t>
  </si>
  <si>
    <t>Resolución 1075</t>
  </si>
  <si>
    <t>Los empleadores públicos y privados, incluirán dentro de las actividades del Subprograma de medicina preventiva, establecido por la Resolución 1016 de 1.989 campañas específicas, tendientes a fomentar la prevención y el control de la fármaco dependencia, el alcoholismo y el tabaquismo, dirigidas a sus trabajadores.</t>
  </si>
  <si>
    <t xml:space="preserve">SG-SST </t>
  </si>
  <si>
    <t>No se cuenta con campañas para alcoholismo. En cuanto al tabaquismo una de las psicólogas de Bienestar Universitario organiza campañas por semestre dirigidas a los estudiantes de la Universidad, no obstante se vincula personal administrativo y trabajadores en general de la Universidad, se les participa de las campañas de tabaquismo para evitar ese consumo de igual manera el consumo de sustancias psicoactivas.</t>
  </si>
  <si>
    <t>Por la cual se adoptan unas medidas de carácter sanitario al Tabaquismo.</t>
  </si>
  <si>
    <t>Resolucion 4225</t>
  </si>
  <si>
    <t>Se realizan campañas de prevención en sustancias psicoactivas</t>
  </si>
  <si>
    <t>Resolución 3716</t>
  </si>
  <si>
    <t>Ministerio de trabajo y seguridad</t>
  </si>
  <si>
    <t>Los empleadores públicos y privados, incluirán dentro de las actividades de Medicina Preventiva, establecidas por la Resolución 1016 de 1989, campañas y estrategias de promoción sanitarias orientadas a facilitar la información y educación en materia de ETS/ VIH / SIDA en los lugares de trabajo.</t>
  </si>
  <si>
    <t>No se realizan campañas orientadas a la educación en materia de esto VIH - SIDA dirigido a los trabajadores. No obstante cuando a los trabajadores les hacen valoraciones médicas ocupacionales el médico ocupacional les revisa los resultados de los exámenes de laboratorio clínico los cuales se diligencian en un formatode excel, el exámen de serología arroja resultados tales como: reactivo o no reactivo, podría tratarse de sífilis pero no es exclusiva de sífilis, entonces cuando se tiene esa duda se solicita practicarse otro exámen denominado FTA- ABS anticuerpos fluorescentes de treponémicos con el cual se descarta específicamente si es una ETS. Esto hace parte de la medicina preventiva que implementó la Universidad desde el SG-SST.</t>
  </si>
  <si>
    <r>
      <t>Realización de exámenes de ingreso y periódicos para el trabajo, exceptruando prueba de embarazo</t>
    </r>
    <r>
      <rPr>
        <b/>
        <sz val="8"/>
        <rFont val="Arial"/>
        <family val="2"/>
      </rPr>
      <t>.</t>
    </r>
  </si>
  <si>
    <t>Resolución 4050</t>
  </si>
  <si>
    <t>Ministerio de Trabajo y Seguridad  Social</t>
  </si>
  <si>
    <t>Artículo 1º. Todo empleador está obligado a informar, tanto a los aspirantes a un
puesto de trabajo, como a los trabajadores vinculados, los riesgos a que puedan verse
expuestos en la ejecución de la labor respectiva, lo cual no lo exonera de la
responsabilidad de prevenir los riesgos profesionales.</t>
  </si>
  <si>
    <t>A todos los trabajadores cuando van a iniciar su vida laboral con la Universidad se les ofrece la inducción del sistema para que lo conozcan y sepan que pueden contar con los servicios que tiene el SG-SST. El ingeniero HS se encarga de hacer las inducciones y dejar un registro mediante formato.</t>
  </si>
  <si>
    <t>Artículo 3º. El empleador estará obligado a reubicar a la trabajadora embarazada en
un puesto de trabajo que no ofrezca exposición a factores que puedan causar
embriotoxicidad, fototoxicidad o teratogenicidad.</t>
  </si>
  <si>
    <t>El área de personal recibe el radicado del reporte de embarazo por parte de las trabajadoras (contratistas,etc), cuando según reporte o dictamen médico se indique riesgo o exposición la Universidad está presta a favorecer la salud de sus trabajadoras embarazadas, por lo tanto de ser necesario con autorización previa de la alta dirección (vicerrectoría administrativa) se hacen los movimientos de personal que se requieren para reubicar a la trabajadora embarazada de tal manera que desarrolle actividades que no impliquen tanto esfuerzo ni sea muy alto el grado de exposición.</t>
  </si>
  <si>
    <t>Por la cual se establecen normas para el manejo de la Historia Clínica</t>
  </si>
  <si>
    <t>Resolucion 1995</t>
  </si>
  <si>
    <t>Se reglamenta el proceso de calificación del origen de los eventos de salud en
primera instancia, dentro del Sistema de Seguridad Social en Salud.</t>
  </si>
  <si>
    <t>Resolución 2569</t>
  </si>
  <si>
    <t>SOPORTE TÉCNICO ARTICULO 12. Para la adecuada y oportuna calificación del origen de las enfermedades de los trabajadores y la construcción del soporte técnico para las instituciones prestadoras y entidades promotoras de salud y las que se asimilen como tal, y para otras instancias de calificación del origen, los subprogramas de medicina preventiva y del trabajo, establecidos en la Resolución 1016 de 1989, están obligados a realizar como mínimo los siguientes procedimientos:
1. Registro individual de monitoreo biológico que contenga las pruebas clínicas, paraclínicas y complementarias, en relación con los factores de riesgo del trabajo, según su severidad.
2. Definición de los criterios para la realización de los exámenes de ingreso (preocupacional) para cada puesto de trabajo, incluyendo el resumen de la historia clínica ocupacional proveniente de la empresa de la anterior vinculación laboral.
3. Programación de exámenes periódicos, pruebas clínicas, paraclínicas o complementarias a cada trabajador según el comportamiento histórico, estadístico o estimado de los factores de riesgo.
4. Definición de los criterios para la realización de los exámenes de retiro para cada puesto de trabajo.
5. Inclusión del registro de los antecedentes ocupacionales dentro de la historia clínica de cada trabajador al realizar los exámenes de ingreso, periódico o de retiro.
6. Llevar el archivo, registro, manejo y flujo de la historia clínica ocupacional del trabajador, realizadas por el servicio médico de la empresa o por prestadoras de servicios de salud externas, acogiendo lo establecido en la resolución 1995 de 1999.
7. Realizar el cumplimiento oportuno de las referencias solicitadas.
8. Reservar, custodiar y conservar las historias clínicas de los exámenes médicos de ingreso, periódicos, de retiro, u otros, así como los datos de monitoreo ambiental, por un periodo mínimo de 20 años. En las empresas en las cuales se manejen sustancias cancerígenas, teratógenas o mutágenas, las historias clínicas  y los datos de monitoreo ambiental se conservarán por un periodo de 40 años.
9. Elaborar un resumen de los datos clínicos y paraclínicos,  en el momento en el cual un trabajador se retira de la empresa, con destino a la nueva vinculación laboral, sin perjuicio de la responsabilidad de conservar los archivos por los periodos definidos en el literal anterior.
PARAGRAFO 1. Cuando una empresa ha entrado en liquidación, la información referida en el literal h, debe trasladarse y, por lo tanto, conservarse en la Institución Prestadora de Servicios de Salud, donde el trabajador viene siendo atendido regularmente ó por última ocasión, y en el evento de entrar ésta en liquidación, se procederá como lo establece el artículo 13 de la Resolución 1995 de 1999.
PARAGRAFO 2.  Al personal que preste servicios de salud en el trabajo debe garantizársele la independencia profesional para el cumplimiento de sus funciones, como fundamento ético. Dicho personal es el responsable técnico de mantener actualizada la información sobre los indicadores ambientales y biológicos asociados con la exposición de los trabajadores a los factores de riesgo que puedan afectar su salud, así como de los informes epidemiológicos y las demás actividades y procedimientos señalados en este artículo. La información a su cargo estará en plena disposición de las autoridades de salud,  las instituciones prestadoras y las entidades promotoras de salud.</t>
  </si>
  <si>
    <t>Los programas del sg-sst mencionados en el artículo cumplen con los requisitos relacionados.</t>
  </si>
  <si>
    <t>por la cual se adoptan los formatos de informe de accidente de trabajo y de enfermedad profesional y se dictan otras disposiciones.</t>
  </si>
  <si>
    <t>Resolucion 0156</t>
  </si>
  <si>
    <t>Ministerio de Proteccion Social</t>
  </si>
  <si>
    <t>Artículo 3º. Obligación de los empleadores y contratantes. De conformidad con el literal e) del artículo 21 y el artículo 62 del Decreto-ley 1295 de 1994 y artículo 11 del Decreto 2800 de 2003, el empleador o contratante deberá notificar a la entidad promotora de salud a la que se encuentre afiliado el trabajador y a la correspondiente administradora de riesgos profesionales, sobre la ocurrencia del accidente de trabajo o de la enfermedad profesional. Copia del informe deberá suministrarse al trabajador y cuando sea el caso, a la institución prestadora de servicios de salud que atienda dichos eventos.
Para tal efecto, el empleador o el contratante deberá diligenciar completamente el informe, dentro de los dos (2) días hábiles siguientes a la ocurrencia del accidente o al diagnóstico de la enfermedad profesional; cualquier modificación en su contenido, deberá darla a conocer a la administradora de riesgos profesionales, a la entidad promotora de salud, a la institución prestad ora de servicios de salud y al trabajador, anexando los correspondientes soportes.
Cuando el empleador o el contratante no haya diligenciado íntegramente el formato, las entidades administradoras de riesgos profesionales, las entidades promotoras de salud y las instituciones prestadoras de servicios de salud, podrán solicitarle la información faltante, la cual deberá ser suministrada dentro de los dos (2) días hábiles siguientes al recibo de la solicitud. En tales casos, la entidad solicitante de dicha información, enviará copia de la solicitud a cada entidad administradora del Sistema de Seguridad Social Integral que haya recibido el informe y al trabajador.
En el evento que no se suministre la información requerida en el plazo señalado, la entidad dará aviso a la correspondiente Dirección Territorial del Ministerio de la Protección Social, a efecto de que se adelante la investigación.
Cuando no exista el informe del evento diligenciado por el empleador o contratante, se deberá aceptar el reporte del mismo presentado por el trabajador, o por quien lo represente o a través de las personas interesadas, de acuerdo con lo dispuesto en el literal b) del artículo 25 del Decreto 2463 de 2001.
Parágrafo 1º. El informe de accidente de trabajo o enfermedad profesional deberá ser diligenciado por el empleador o contratante, o por sus delegados o representantes y no requiere autorización alguna por parte de las entidades administradoras del Sistema de Seguridad Social Integral para su diligenciamiento.
Parágrafo 2º. El informe de accidente de trabajo o enfermedad profesional se considera una prueba, entre otras, para la determinación del origen por parte de las instancias establecidas por ley. En ningún caso reemplaza el procedimiento establecido para tal determinación ni es requisito para el pago de prestaciones asistenciales o económicas al trabajador, pero una vez radicado en la administradora de riesgos profesionales da inicio la asignación de la reserva correspondiente.</t>
  </si>
  <si>
    <t>Se tiene un protocolo para reporte de accidentes estipulado mediante formato, ese reporte se sigue para accidentes leves, graves o mortales; el plazo máximo que se tiene es de 2 días hábiles para hacer dicho reporte ante la ARL SURA.</t>
  </si>
  <si>
    <t>Por la cual se establecen las variables y mecanismos para recolección de información del Subsistema de Información en Salud Ocupacional y Riesgos Profesionales y se dictan otras disposiciones.</t>
  </si>
  <si>
    <t>Resolucion 1570</t>
  </si>
  <si>
    <t>Manejo de la información cuando el empleador o contratante no reporta el accidente de trabajo o la enfermedad profesional. Cuando el empleador o contratante no reporte el accidente de trabajo o la enfermedad profesional y el aviso lo dé el trabajador o la persona interesada, conforme lo dispone el inciso 5º del artículo 3º de la Resolución 00156 de 2005, la Entidad Administradora de Riesgos Profesionales solicitará y complementará la información que se requiera, para efecto de diligenciar las variables contenidas en el anexo técnico que forma parte integral de la presente resolución.</t>
  </si>
  <si>
    <t>La Universidad reporta  e investiga los accidentes en el tiempo establecido por la ley</t>
  </si>
  <si>
    <t>Por la cual se establece el procedimiento para adaptar los reglamentos de trabajo a las disposiciones de la Ley 1010 de 2006, de 15 de Marzo 2006</t>
  </si>
  <si>
    <t>Resolucion 734</t>
  </si>
  <si>
    <t>Los empleadores deberán elaborar y adaptar un capítulo al reglamento de trabajo que contemple los mecanismos para prevenir el acoso laboral, así como el procedimiento interno para solucionarlo.  Para efecto de la adaptación del reglamento de trabajo se deberá escuchar a los trabajadores, quienes expresarán sus opiniones, las cuales no son obligatorias ni eliminan el poder de subordinación laboral.</t>
  </si>
  <si>
    <t>La Universidad no tiene reglamento interno de trabajo, no obstante temas como el de acoso laboral se tratan a través del Comité de Convivencia Laboral que se reúne periódicamente y atiende ésta y otras solicitudes o quejas de los trabajadores para darles un trámite de conciliación entre las partes o lo que sea pertinente según su protocolo.</t>
  </si>
  <si>
    <t>Reglamenta La investigacion de incidentes y accidentes de trabajo</t>
  </si>
  <si>
    <t>Resolucion 1401</t>
  </si>
  <si>
    <t>Ministerio de la Protección Social</t>
  </si>
  <si>
    <t>Artículo 4°. Obligaciones de los aportantes. Los aportantes definidos en el artículo anterior tienen las siguientes obligaciones:
1. Conformar el equipo investigador de los incidentes y accidentes de trabajo, de conformidad con lo establecido en el artículo 7° de la presente resolución. 
2. Investigar todos los incidentes y accidentes de trabajo dentro de los quince (15) días siguientes a su ocurrencia, a través del equipo investigador, conforme lo determina la presente resolución.
3. Adoptar una metodología y un formato para investigar los incidentes y los accidentes de trabajo, que contenga, como mínimo, los lineamientos establecidos en la presente resolución, siendo procedente adoptar los diseñados por la administradora de riesgos profesionales.
Cuando como consecuencia del accidente de trabajo se produzca el fallecimiento del trabajador, se debe utilizar obligatoriamente el formato suministrado por la Administradora de Riesgos Profesionales a la que se encuentre afiliado, conforme lo establece el artículo 4° del Decreto 1530 de 1996, o la norma que lo modifique, adicione o sustituya.
4. Registrar en el formato de investigación, en forma veraz y objetiva, toda la información que conduzca a la identificación de las causas reales del accidente o incidente de trabajo.
5. Implementar las medidas y acciones correctivas que, como producto de la investigación, recomienden el Comité Paritario de Salud Ocupacional o Vigía Ocupacional; las autoridades administrativas laborales y ambientales; así como la Administradora de Riesgos Profesionales a la que se encuentre afiliado el empleador, la empresa de servicios temporales, los trabajadores independientes o los organismos de trabajo asociado y cooperativo, según sea el caso.
 6. Proveer los recursos, elementos, bienes y servicios necesarios para implementar las medidas correctivas que resulten de la investigación, a fin de evitar la ocurrencia de eventos similares, las cuales deberán ser parte del cronograma de actividades del Programa de Salud Ocupacional de la empresa, incluyendo responsables y tiempo de ejecución.
 7. Implementar el registro del seguimiento realizado a las acciones ejecutadas a partir de cada investigación de accidente e incidente de trabajo ocurrido en la empresa o fuera de ella, al personal vinculado directa o indirectamente.
 8. Establecer y calcular indicadores de control y seguimiento del impacto de las acciones tomadas.
 9.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10. Llevar los archivos de las investigaciones adelantadas y pruebas de los correctivos implementados, los cuales deberán estar a disposición del Ministerio de la Protección Social cuando este los requiera.</t>
  </si>
  <si>
    <t xml:space="preserve">El ingeniero HS junto con un integrante del COPASST  investiga los accidentes de trabajo dentro de los 15 días siguientes a la ocurrencia. Por su parte, los incidentes no se investigan en la Universidad. </t>
  </si>
  <si>
    <t>Artículo 7°. Equipo investigador. El aportante debe conformar un equipo para la investigación de todos los incidentes y accidentes de trabajo, integrado como mínimo por el jefe inmediato o supervisor del trabajador accidentado o del área donde ocurrió el incidente, un representante del Comité Paritario de Salud Ocupacional o el Vigía Ocupacional y el encargado del desarrollo del programa de salud ocupacional. Cuando el aportante no tenga la estructura anterior, deberá conformar un equipo investigador integrado por trabajadores capacitados para tal fin.
 Cuando el accidente se considere grave o produzca la muerte, en la investigación deberá participar un profesional con licencia en Salud Ocupacional, propio o contratado, así como el personal de la empresa encargado del diseño de normas, procesos y/o mantenimiento.
 Parágrafo. Los aportantes podrán apoyarse en personal experto interno o externo, para determinar las causas y establecer las medidas correctivas del caso.</t>
  </si>
  <si>
    <t>El sg-sst no se investigan los incidentes de trabajo. No obstante si se reune 15 días habiles despues del accidente laboral, un comité conformado por el Ingeniero HS y un integrante del COPASST para verificar y hacer seguimiento a los accidentes de trabajo, para ello hacen inspecciones en el lugar de los hechos, preguntan a los testigos y/o al mismo afectado seguidamente envían reporte a la ARL.</t>
  </si>
  <si>
    <t>Artículo 14. Remisión de investigaciones. El aportante debe remitir a la Administradora de Riesgos Profesionales a la que se encuentre afiliado, dentro de los quince (15) días siguientes a la ocurrencia del evento, el informe de investigación del accidente de trabajo mortal y de los accidentes graves definidos en el artículo 3º de la presente resolución.
 Recibida la investigación por la Administradora de Riesgos Profesionales, esta la evaluará, complementará y emitirá concepto sobre el evento correspondiente, determinando las acciones de prevención que debe implementar el aportante, en un plazo no superior a quince (15) días hábiles.
 Cuando el accidente de trabajo sea mortal, la Administradora de Riesgos Profesionales remitirá el informe dentro de los diez (10) días hábiles siguientes a la emisión del concepto, junto con la investigación y copia del informe del accidente de trabajo, a la Dirección Territorial de Trabajo o a la Oficina Especial de Trabajo del Ministerio de la Protección Social, según sea el caso, a efecto de que se adelante la correspondiente investigación administrativa laboral y se impongan las sanciones a que hubiere lugar si fuere del caso.
Para efecto de la investigación del accidente de trabajo mortal, los formatos deben contener, como mínimo, los requisitos establecidos en la presente resolución.
La Dirección General de Riesgos Profesionales del Ministerio de la Protección Social podrá solicitar, en cualquier tiempo, los informes de que trata el presente artículo.</t>
  </si>
  <si>
    <t>Por la cual se regula la práctica de evaluaciones médicas ocupacionales y el manejo y contenido de las historias clínicas ocupacionales</t>
  </si>
  <si>
    <t>Resolución 2346</t>
  </si>
  <si>
    <t>Desde el Art. 3</t>
  </si>
  <si>
    <t>Evaluaciones médicas ocupacionales
Artículo 3°. Tipos de evaluaciones médicas ocupacionales. Las evaluaciones médicas ocupacionales que debe realizar el empleador público y privado en forma obligatoria son como mínimo, las siguientes:
1. Evaluación médica preocupacional o de preingreso.
2. Evaluaciones médicas ocupacionales periódicas (programadas o por cambios de ocupación).
3. Evaluación médica posocupacional o de egreso.
El empleador deberá ordenar la realización de otro tipo de evaluaciones médicas ocupacionales, tales como posincapacidad o por reintegro, para identificar condiciones de salud que puedan verse agravadas o que puedan interferir en la labor o afectar a terceros, en razón de situaciones particulares.
Parágrafo. Las evaluaciones médicas ocupacionales a que se refiere la presente resolución, hacen parte del programa de salud ocupacional, de los sistemas de gestión que desarrolle el empleador como parte de la promoción de la salud de los trabajadores y de los mecanismos de prevención y control de alteraciones de la salud.
Artículo 4°. Evaluaciones médicas preocupacionales o de preingreso. Son aquellas que se realizan para determinar las condiciones de salud física, mental y social del trabajador antes de su contratación, en función de las condiciones de trabajo a las que estaría expuesto, acorde con los requerimientos de la tarea y perfil del cargo.
El objetivo es determinar la aptitud del trabajador para desempeñar en forma eficiente las labores sin perjuicio de su salud o la de terceros, comparando las demandas del oficio para el cual se desea contratar con sus capacidades físicas y mentales; establecer la existencia de restricciones que ameriten alguna condición sujeta a modificación, e identificar condiciones de salud que estando presentes en el trabajador, puedan agravarse en desarrollo del trabajo.
El empleador tiene la obligación de informar al médico que realice las evaluaciones médicas preocupacionales, sobre los perfiles del cargo describiendo en forma breve las tareas y el medio en el que se desarrollará su labor.
En el caso de que se realice la contratación correspondiente, el empleador deberá adaptar las condiciones de trabajo y medio laboral según las recomendaciones sugeridas en el reporte o certificado resultante de la evaluación médica preocupacional.
Parágrafo. El médico debe respetar la reserva de la historia clínica ocupacional y sólo remitirá al empleador el certificado médico, indicando las restricciones existentes y las recomendaciones o condiciones que se requiere adaptar para que el trabajador pueda desempeñar la labor.
Artículo 5°. Evaluaciones médicas ocupacionales periódicas. Las evaluaciones médicas ocupacionales periódicas se clasifican en programadas y por cambio de ocupación.
A. Evaluaciones médicas periódicas programadas
Se realizan con el fin de monitorear la exposición a factores de riesgo e identificar en forma precoz, posibles alteraciones temporales, permanentes o agravadas del estado de salud del trabajador, ocasionadas por la labor o por la exposición al medio ambiente de trabajo. Así mismo, para detectar enfermedades de origen común, con el fin de establecer un manejo preventivo.
Dichas evaluaciones deben ser realizadas de acuerdo con el tipo, magnitud y frecuencia de exposición a cada factor de riesgo, así como al estado de salud del trabajador. Los criterios, métodos, procedimientos de las evaluaciones médicas y la correspondiente interpretación de resultados, deberán estar previamente definidos y técnicamente justificados en los sistemas de vigilancia epidemiológica, programas de salud ocupacional o sistemas de gestión, según sea el caso.
B. Evaluaciones médicas por cambios de ocupación
El empleador tiene la responsabilidad de realizar evaluaciones médicas al trabajador cada vez que este cambie de ocupación y ello implique cambio de medio ambiente laboral, de funciones, tareas o exposición a nuevos o mayores factores de riesgo, en los que detecte un incremento de su magnitud, intensidad o frecuencia. En todo caso, dichas evaluaciones deberán responder a lo establecido en el Sistema de Vigilancia Epidemiológica, programa de salud ocupacional o sistemas de gestión.
Su objetivo es garantizar que el trabajador se mantenga en condiciones de salud física, mental y social acorde con los requerimientos de las nuevas tareas y sin que la nuevas condiciones de exposición afecten su salud.
Parágrafo. Los antecedentes que se registren en las evaluaciones médicas periódicas, deberán actualizarse a la fecha de la evaluación correspondiente y se revisarán comparativamente, cada vez que se realicen este tipo de evaluaciones.
Artículo 6°. Evaluaciones médicas ocupacionales de egreso. Aquellas que se deben realizar al trabajador cuando se termina la relación laboral.
Su objetivo es valorar y registrar las condiciones de salud en las que el trabajador se retira de las tareas o funciones asignadas.
El empleador deberá informar al trabajador sobre el trámite para la realización de la evaluación médica ocupacional de egreso.
Parágrafo. Si al realizar la evaluación médica ocupacional de egreso se encuentra una presunta enfermedad profesional o secuelas de eventos profesionales ¿no diagnosticados¿, ocurridos durante el tiempo en que la persona trabajó, el empleador elaborará y presentará el correspondiente reporte a las entidades administradoras, las cuales deberán iniciar la determinación de origen.
Artículo 7°. Información básica requerida para realizar las evaluaciones médicas ocupacionales. Para realizar las evaluaciones médicas ocupacionales, el empleador deberá suministrar la siguiente información básica:
1. Indicadores epidemiológicos sobre el comportamiento del factor de riesgo y condiciones de salud de los trabajadores, en relación con su exposición.
2. Estudios de higiene industrial específicos, sobre los correspondientes factores de riesgo.
3. Indicadores biológicos específicos con respecto al factor de riesgo.</t>
  </si>
  <si>
    <t>SG-SST (Médico ocupacional)</t>
  </si>
  <si>
    <t>El sg-sst proporciona las evaluaciones médicas ocupacionales para los trabajadores, no obstante como en ocasiones algunos de ellos incumplen la obligación de asistir a dichas valoraciones se elaboró la resolución rectoral 0208 de 2017 para exhortar al personal a que asistan a las citas de vcaloraciones médicas.</t>
  </si>
  <si>
    <t>Por la cual se adoptan las Guías de Atención Integral de Salud Ocupacional
Basadas en la Evidencia</t>
  </si>
  <si>
    <t>Resolución 2488</t>
  </si>
  <si>
    <t>La Universidad elabora sus PVE de acuerdo a las GATISO</t>
  </si>
  <si>
    <t>Guias de atencion en salud basadas en evidencias.</t>
  </si>
  <si>
    <t>Resolucion 2844</t>
  </si>
  <si>
    <t>Ministerio de la proteccion Social</t>
  </si>
  <si>
    <t>Por la cual se adoptan las Guías de Atención Integral de Salud Ocupacional Basadas en la Evidencia para asma ocupacional, trabajadores expuestos a benceno, plaguicidas inhibidores de la colinesterasa, dermatitis de contacto y cáncer pulmonar relacionados con el trabajo</t>
  </si>
  <si>
    <t>Resolucion 1013</t>
  </si>
  <si>
    <t>por la cual se adoptan medidas en relación con el consumo de cigarrillo o de tabaco.</t>
  </si>
  <si>
    <t>Resolucion 1956</t>
  </si>
  <si>
    <t>Artículo 4º. Los propietarios, empleadores y administradores de los lugares a los que hacen referencia los artículos 2º y 3º tienen las siguientes obligaciones:
a) Velar por el cumplimiento de las prohibiciones establecidas en la presente resolución con el fin de proteger a las personas de la exposición del humo de tabaco ambiental;
b) Fijar en un lugar visible al público un aviso que contenga uno de los siguientes textos:
"Por el bien de su salud, este espacio está libre de humo de cigarrillo o de tabaco";
"Respire con tranquilidad, este es un espacio libre de humo de tabaco,"
"Bienvenido, este es un establecimiento libre de humo de tabaco".
Los avisos no deben incluir figuras alusivas al cigarrillo ni ningún recordatorio de marca;
c) Adoptar medidas específicas razonables a fin de disuadir a las personas de que fumen en el lugar tales como pedir a la persona que no fume, interrumpir el servicio, pedirle que abandone el local o ponerse en contacto con la autoridad competente.</t>
  </si>
  <si>
    <t>Bienestar Universitario - SG-SST</t>
  </si>
  <si>
    <t>Actualmente la psicóloga de los estudiantes desarrolla cada semestre una campaña de tabaquismo para los estudiantes no obtante se han vinculado demás personal para efecto de trasmitirles los mensajes de tabaquismo. También se han fijado algunos avisos visbles invitando a mantener el aire limpio en zonas públicas.</t>
  </si>
  <si>
    <t>por la cual 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</si>
  <si>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Resolución 2646</t>
  </si>
  <si>
    <t>Artículo 7°. Factores psicosociales extralaborales que deben evaluar los empleadores. Los empleadores deben contar como mínimo con la siguiente información sobre los factores extralaborales de sus trabajadores:
a) Utilización del tiempo libre: Hace referencia a las actividades realizadas por los trabajadores fuera del trabajo, en particular, oficios domésticos, recreación, deporte, educación y otros trabajos.
b) Tiempo de desplazamiento y medio de transporte utilizado para ir de la casa al trabajo y viceversa.
c) Pertenencia a redes de apoyo social: familia, grupos sociales, comunitarios o de salud.
d) Características de la vivienda: estrato, propia o alquilada, acceso a vías y servicios públicos.
e) Acceso a servicios de salud.
Parágrafo. Esta información puede ser recopilada a través de una encuesta y utilizada para el diseño de planes de intervención en aspectos psicosociales y de bienestar del trabajador.</t>
  </si>
  <si>
    <t>SG-SSTT (Psicóloga ocupacional)</t>
  </si>
  <si>
    <t>La psicóloga se encarga de aplicar unas encuestas denominadas baterías, en las difrentes dependencias para analizarlas finalizando el año. Se cuenta con un programa de gestión del riesgo psicosocial y las baterías mencionadas permiten hacer el diagnóstico a la población universitaria.</t>
  </si>
  <si>
    <t>Artículo 8°. Factores psicosociales individuales que deben ser identificados y evaluados por el empleador. Los empleadores deben contar, como mínimo, con la siguiente información sobre los factores psicosociales individuales de sus trabajadores:
a) Información sociodemográfica actualizada anualmente y discriminada de acuerdo al número de trabajadores. Esta información debe incluir datos sobre: sexo, edad, escolaridad, convivencia en pareja, número de personas a cargo, ocupación, área de trabajo, cargo, tiempo de antigüedad en el cargo.
b) Características de personalidad y estilos de afrontamiento mediante instrumentos psicométricos y clínicos aplicados por expertos.
c) Condiciones de salud evaluadas con los exámenes médicos ocupacionales del programa de salud ocupacional.
Parágrafo. Con base en la información de que trata el presente artículo, se debe realizar un análisis epidemiológico que permita determinar los perfiles de riesgo-protección por área de la empresa.</t>
  </si>
  <si>
    <t>por la cual se modifican los artículos 11 y 17 de la Resolución 2346 de 2007 y se dictan otras disposiciones.</t>
  </si>
  <si>
    <t>Resolucion 1918</t>
  </si>
  <si>
    <t>Artículo  1 °. Modificar el artículo 11 de la Resolución 2346 de 2007, el cual quedará así:
"Artículo 11. Contratación y costo de las evaluaciones médicas ocupacionales y de las valoraciones complementarias. El costo de las evaluaciones médicas ocupacionales y de las pruebas o valoraciones complementarias que se requieran, estará a cargo del empleador en su totalidad. En ningún caso pueden ser cobradas ni solicitadas al aspirante o al trabajador.
El empleador podrá contratar la realización de las evaluaciones médicas ocupacionales con prestadores de servicios de Salud Ocupacional, los cuales deben contar con médicos especialistas en Medicina del Trabajo o Salud Ocupacional con licencia vigente en Salud Ocupacional.
El empleador también puede contratar la realización de dichas valoraciones directamente con médicos especialistas en Medicina del Trabajo o Salud Ocupacional, con licencia vigente en Salud Ocupacional.
Los médicos especialistas en Medicina del Trabajo o Salud Ocupacional que formen parte de los servicios médicos de la empresa, podrán realizar las evaluaciones médicas ocupacionales de la población trabajadora a su cargo, siempre y cuando cuenten con licencia vigente en Salud Ocupacional.
Parágrafo. En todo caso, es responsabilidad del empleador contratar y velar porque las evaluaciones médicas ocupacionales sean realizadas por médicos especialistas en Medicina del Trabajo o Salud Ocupacional con licencia vigente en Salud Ocupacional, so pena de incurrir en las sanciones establecidas en la presente resolución.</t>
  </si>
  <si>
    <t>El sg-sst contrata un médico laboral encargado de realizar dichas evaluaciones de forma gratuita para el trabajador.</t>
  </si>
  <si>
    <t>Artículo  2°. Modificar el artículo 17 de la Resolución 2346 de 2007, el cual quedará así:
"Artículo 17. Custodia y entrega de las evaluaciones médicas ocupacionales y de las historias clínicas ocupacionales. Para la custodia y entrega de las evaluaciones médicas ocupacionales y de las historias clínicas ocupacionales se aplicarán las siguientes reglas:
1. La custodia de las evaluaciones médicas ocupacionales y de la historia clínica ocupacional estará a cargo del prestador de servicios de Salud Ocupacional que la generó en el curso de la atención, cumpliendo los requisitos y procedimientos de archivo conforme a las normas legales vigentes para la historia clínica.
Los médicos especialistas en Medicina del Trabajo o Salud Ocupacional que formen parte de los servicios médicos de la empresa, tendrán la guarda y custodia de la historia clínica ocupacional y son responsables de garantizar su confidencialidad, conforme lo establece el artículo 16 de la Resolución 2346 de 2007 y las demás normas que lo modifiquen, adicionen o sustituyan.
En ningún caso, los empleadores podrán tener, conservar o anexar copia de las evaluaciones médicas ocupacionales y de la historia clínica ocupacional a la hoja de vida del trabajador.
2. Los responsables de la custodia podrán entregar copia de la historia clínica ocupacional foliada al trabajador, cuando este lo solicite.
3. En caso de muerte del paciente, la copia de la historia clínica ocupacional será entregada únicamente al cónyuge, compañera (o) permanente, hijos y causahabientes, así como a aquellas personas autorizadas expresamente por la ley.
4. En el evento que los documentos de la historia clínica ocupacional se encuentren en diversas instituciones, la entidad o persona competente que requiera información contenida en ellos, podrá solicitar copia de los mismos a la entidad que los tiene a su cargo, previa autorización del paciente.
5. El responsable de la custodia debe dejar constancia del traslado de la copia de la historia clínica ocupacional entre entidades, mediante acta o registros de entrega y devolución, las cuales deberán ir firmadas por los funcionarios responsables de su custodia.
Parágrafo. El archivo, seguridad, producción, recepción, distribución, consulta, organización, recuperación, disposición, conversión a sistemas de información, tiempo de conservación y disposición final de la historia clínica ocupacional, se regirán por las normas legales vigentes para la historia clínica y los parámetros definidos por el Ministerio de la Protección Social.</t>
  </si>
  <si>
    <t>Se cuenta con una historia laboral por cada paciente trabajador de la Universidad, las cuales se guardan en el archivo del SG-SST que es compartido con otros servicios de Bienestar Universitario.</t>
  </si>
  <si>
    <t>"Por medio de la cual se conforma el Comité de Emergencias de la Universidad Surcolombiana"</t>
  </si>
  <si>
    <t>Resolución 184</t>
  </si>
  <si>
    <t>Universidad Surcolombiana</t>
  </si>
  <si>
    <t>Todos los artículos</t>
  </si>
  <si>
    <t>Art. Crear el Comité de emergencias (grupo directivo), el cual es un organismo asesor de la alta dirección, responsable de coordinar la ejecución de las actividades necesarias antes, durante y después de una emergencia o desastre.</t>
  </si>
  <si>
    <t>Rector- Vicerrector administrativo- Vicerrector académico- Jefe de la Oficina Asesora de Planeación- Gestión Institucional área financiera- Gestión Institucional área de servicios generales - Profesional de Salud Ocupacional (SG SST) - Coordinador plan institucional de emergencias - Coordinador de las brigadas de emergencias.</t>
  </si>
  <si>
    <t>Este año se hizo la reactivación del COE mediante acta No. 01 de 2017 y el propósito fijado fue continuar haciendo sesiones constantes para fortalecer el COE (Comité Operativo de Emergencias), una de las novedades consiste en expedir nueva resolución actualizada teniendo en cuenta la normatividad vigente y derogar la actual lo cual está en transcurso.</t>
  </si>
  <si>
    <t>"Por la cual se adopta el Programa de Prevención en Seguridad Vial de la Universidad Surcolombiana"</t>
  </si>
  <si>
    <t>Resolución 065</t>
  </si>
  <si>
    <t>Art. 1 Adoptar el programa de prevención en seguridad vial de la Universidsad Surcolombiana, contenido en el documento denominado "programa de prevención en seguridad vial de la Universidad Surcolombiana", el cual hace parte integral de la presente resolución, y que consta del siguiente contenido (...)</t>
  </si>
  <si>
    <t>La Administración de la Universidad Surcolombiana y el SG-SST</t>
  </si>
  <si>
    <t>Mediante ésta resolución se adoptó el programa de prevención en seguridad vial de la Universidad Surcolombiana.</t>
  </si>
  <si>
    <t>Por la cual se establece la conformación y funcionamiento del Comité de Convivencia Laboral en entidades públicas y empresas privadas y se dictan otras disposiciones.</t>
  </si>
  <si>
    <t>Resolución 652</t>
  </si>
  <si>
    <t>Ministerio del rabajo y la seguridad social</t>
  </si>
  <si>
    <t>Responsabilidad ante el desarrollo de las medidas preventivas y correctivas de acoso laboral
Artículo  11. Responsabilidad de los Empleadores Públicos y Privados. Las entidades públicas o las empresas privadas, a través de la dependencia responsable de gestión humana y los Programas de Salud Ocupacional, deben desarrollar las medidas preventivas y correctivas de acoso laboral, con el fin de promover un excelente ambiente de convivencia laboral, fomentar relaciones sociales positivas entre todos los trabajadores de empresas e instituciones públicas y privadas y respaldar la dignidad e integridad de las personas en el trabajo.</t>
  </si>
  <si>
    <t>Comité de Convivencia Laboral</t>
  </si>
  <si>
    <t>El comité de convivencia laboral fue creado mediante resolución 180 del 20 de Octubre de 2014 en el cual se manejan los temas relacionados con el acoso laboral.</t>
  </si>
  <si>
    <t>Modificación Resolución 652 de 2012 (Creación Comité de Convivencia Laboral)</t>
  </si>
  <si>
    <t>Resolución 1356</t>
  </si>
  <si>
    <t>Artículo 1°. Modifíquese el artículo 3° de la Resolución 652 de 2012, el cual quedará así:
"Artículo 3°. Conformación. El Comité de Convivencia Laboral estará compuesto por dos (2) representantes del empleador y dos (2) de los trabajadores, con sus respectivos suplentes. Las entidades públicas y empresas privadas podrán de acuerdo a su organización interna designar un mayor número de representantes, los cuales en todo caso serán iguales en ambas partes.
Los integrantes del Comité preferiblemente contarán con competencias actitudinales y comportamentales, tales como respeto, imparcialidad, tolerancia, serenidad, confidencialidad, reserva en el manejo de información y ética; así mismo habilidades de comunicación asertiva, liderazgo y resolución de conflictos.
En el caso de empresas con menos de veinte (20) trabajadores, dicho comité estará conformado por un representante de los trabajadores y uno (1) del empleador, con sus respectivos suplentes.
El empleador designará directamente a sus representantes y los trabajadores elegirán los suyos a través de votación secreta que represente la expresión libre, espontánea y auténtica de todos los trabajadores, y mediante escrutinio público, cuyo procedimiento deberá ser adoptado por cada empresa o entidad pública, e incluirse en la respectiva convocatoria de la elección.
El Comité de Convivencia Laboral de entidades públicas y empresas privadas no podrá conformarse con servidores públicos o trabajadores a los que se les haya formulado una queja de acoso laboral, o que hayan sido víctimas de acoso laboral, en los seis (6) meses anteriores a su conformación".
Artículo 2°. Modifíquese el artículo 4° de la Resolución 652 de 2012, el cual quedará así:
"Artículo 4°. Comités de Convivencia Laboral. Las entidades públicas y las empresas privadas deberán conformar un (1) comité por empresa y podrán voluntariamente integrar comités de convivencia laboral adicionales, de acuerdo a su organización interna, por regiones geográficas o departamentos o municipios del país.
Parágrafo. Respecto de las quejas por hechos que presuntamente constituyan conductas de acoso laboral en las empresas privadas, los trabajadores podrán presentarlas únicamente ante el Inspector de Trabajo de la Dirección Territorial donde ocurrieron los hechos".
Artículo 3°. Modifíquese el artículo 9° de la Resolución 652 de 2012, el cual quedará así:
"Artículo 9°. Reuniones. El Comité de Convivencia Laboral se reunirá ordinariamente cada tres (3) meses y sesionará con la mitad más uno de sus integrantes y extraordinariamente cuando se presenten casos que requieran de su inmediata intervención y podrá ser convocado por cualquiera de sus integrantes".
Artículo 4°. Modifíquese el artículo 14 de la Resolución 652 de 2012, el cual quedará así:
"Artículo 14. Período de transición. Las entidades públicas y las empresas privadas dispondrán hasta el 31 de diciembre de 2012, para implementar las disposiciones contenidas en la presente resolución".
Artículo 5°. Vigencia y derogatorias. La presente resolución rige a partir de su publicación y modifica los artículos 3°, 4°, 9° y 14 de la Resolución 652 de 2012.</t>
  </si>
  <si>
    <t>Por medio de la resolución P331 del 5 de Agosto del 2016 en la cual se homologa la elección de representantes de los empleados administrativos, docentes de planta y trabajadores oficiales ante el comité de convivencia laboral de la institución, se resuelve que la señora LILIANA ESMID SANTOFIMIO FLOR, quien obtuvo la mayor votación (53 votos), y al señor PEDRO LUIS GARCIA REYES, quien obtuvo la segunda mayor votación (18 votos), como representantes principales de los empleados y a la señora CRUZ ELENA SANCHEZ VERA quien obtuvo la tercera mayor votación (13 votos) y a la señora AURORA RAMOS CLEVES, quien obtuvo la cuarta mayor votación (11 votos) como suplentes de los representantes principales en orden de resultados.</t>
  </si>
  <si>
    <t>por la cual se establece el Reglamento de Seguridad para protección contra caídas en trabajo en alturas.</t>
  </si>
  <si>
    <t>Resolución 1409</t>
  </si>
  <si>
    <t>ARTÍCULO 3o. OBLIGACIONES DEL EMPLEADOR. Todo empleador que tenga trabajadores que realicen tareas de trabajo en alturas con riesgo de caídas como mínimo debe:
1. Realizar las evaluaciones médicas ocupacionales y el manejo y contenido de las historias clínicas ocupacionales conforme a lo establecido en las Resoluciones 2346 de 2007 y 1918 de 2009 expedidas por el Ministerio de la Protección Social o las normas que las modifiquen, sustituyan o adicionen.
2. Incluir en el programa de salud ocupacional denominado actualmente Sistema de Gestión de la Seguridad y Salud en el Trabajo (SG-SST), el programa de protección contra caídas de conformidad con la presente resolución, así como las medidas necesarias para la identificación, evaluación y control de los riesgos asociados al trabajo en alturas, a nivel individual por empresa o de manera colectiva para empresas que trabajen en la misma obra;
3. Cubrir las condiciones de riesgo de caída en trabajo en alturas, mediante medidas de control contra caídas de personas y objetos, las cuales deben ser dirigidas a su prevención en forma colectiva, antes de implementar medidas individuales de protección contra caídas. En ningún caso, podrán ejecutarse trabajos en alturas sin las medidas de control establecidas en la presente resolución;
4. Adoptar medidas compensatorias y eficaces de seguridad, cuando la ejecución de un trabajo particular exija el retiro temporal de cualquier dispositivo de prevención colectiva contra caídas. Una vez concluido el trabajo particular, se volverán a colocar en su lugar los dispositivos de prevención colectiva contra caídas;
5. Garantizar que los sistemas y equipos de protección contra caídas, cumplan con los requerimientos de esta resolución;
6. Disponer de un coordinador de trabajo en alturas, de trabajadores autorizados en el nivel requerido y de ser necesario, un ayudante de seguridad según corresponda a la tarea a realizarse; lo cual no significa la creación de nuevos cargos sino la designación de trabajadores a estas funciones.
7. Garantizar que el suministro de equipos, la capacitación y el reentrenamiento, incluido el tiempo para recibir estos dos últimos, no generen costo alguno para el trabajador;
8. Garantizar un programa de capacitación a todo trabajador que se vaya a exponer al riesgo de trabajo en alturas, antes de iniciar labores.
9. Garantizar que todo trabajador autorizado para trabajo en alturas reciba al menos un reentrenamiento anual, para reforzar los conocimientos en protección contra caídas para trabajo seguro en alturas. En el caso que el trabajador autorizado ingrese como nuevo en la empresa, o cambie de tipo de trabajo en alturas o haya cambiado las condiciones de operación o su actividad, el empleador debe también garantizar un programa de reentrenamiento en forma inmediata, previo al inicio de la nueva actividad.
10. Garantizar la operatividad de un programa de inspección, conforme a las disposiciones de la presente resolución. Los sistemas de protección contra caídas deben ser inspeccionados por lo menos una vez al año, por intermedio de una persona o equipo de personas avaladas por el fabricante y/o calificadas según corresponda.
11. Asegurar que cuando se desarrollen trabajos con riesgo de caídas de alturas, exista acompañamiento permanente de una persona que esté en capacidad de activar el plan de emergencias en el caso que sea necesario;
12. Solicitar las pruebas que garanticen el buen funcionamiento del sistema de protección contra caídas y/o los certificados que lo avalen. Las pruebas deben cumplir con los estándares nacionales y en ausencia de ellos, con estándares internacionales vigentes para cada componente del sistema; en caso de no poder realizar las pruebas, se debe solicitar las memorias de cálculo y datos del sistema que se puedan simular para representar o demostrar una condición similar o semejante de la funcionalidad y función del diseño del sistema de protección contra caídas;
13. Asegurar la compatibilidad de los componentes del sistema de protección contra caídas; para ello debe evaluar o probar completamente si el cambio o modificación de un sistema cumple con el estándar a través del coordinador de trabajo en alturas o si hay duda, debe ser aprobado por una persona calificada;
14. Incluir dentro de su Plan de Emergencias un procedimiento para la atención y rescate en alturas con recursos y personal entrenado, de acuerdo con lo establecido en el artículo 24 de la presente resolución; y,
15. Garantizar que los menores de edad y las mujeres embarazadas en cualquier tiempo de gestación no realicen trabajo en alturas.
16. Es obligación del empleador asumir los gastos y costos de la capacitación certificada de trabajo seguro en alturas o la certificación en dicha competencia laboral en las que se deba incurrir.
PARÁGRAFO. Las empresas podrán compartir recursos técnicos, tales como equipos de protección, equipos de atención de emergencias, entre otros, garantizando que en ningún momento por este motivo, se dejen de controlar trabajos en alturas con riesgo de caída en ninguna de estas empresas, de acuerdo con lo estipulado en la presente resolución y en ningún momento se considerará esto como un traslado de responsabilidades, siendo cada empresa la obligada a mantener las adecuadas condiciones de los recursos que utilicen.</t>
  </si>
  <si>
    <t>Con respecto a los trabajadores con riesgo de caídas en alturas se les hacen valoraciones médicas ocupacionales para saber si son aptos para el desempeño de dichas labores.</t>
  </si>
  <si>
    <t>ARTÍCULO 6o. DEFINICIÓN PROGRAMA DE PREVENCIÓN Y PROTECCIÓN CONTRA CAÍDAS EN ALTURAS. Es la planeación, organización, ejecución y evaluación de las actividades identificadas por el empleador como necesarias de implementar en los sitios de trabajo en forma integral e interdisciplinaria, para prevenir la ocurrencia de accidentes de trabajo por trabajo en alturas y las medidas de protección implementadas para detener la caída una vez ocurra o mitigar sus consecuencias.</t>
  </si>
  <si>
    <t>Se cuenta con el program de caídas en alturas con medidas de protección y prevención, procedimientos para el trabajo seguro en alturas.</t>
  </si>
  <si>
    <t>ARTÍCULO 7o. CONTENIDO. El programa debe contener medidas de prevención y protección contra caída de alturas y debe hacer parte de las medidas de seguridad del Programa de Salud Ocupacional que de ahora en adelante se llamará Sistema de Gestión de la Seguridad y Salud en el Trabajo (SG-SST).</t>
  </si>
  <si>
    <t xml:space="preserve">ARTÍCULO 8o. MEDIDAS DE PREVENCIÓN. Son aquellas implementadas para evitar la caída de trabajadores cuando realicen trabajo en alturas.
Dentro de las medidas de prevención contra caídas de trabajo en alturas están la capacitación, los sistemas de ingeniería para prevención de caídas, medidas colectivas de prevención, permiso de trabajo en alturas, sistemas de acceso para trabajo en alturas y trabajos en suspensión.
Se debe elaborar y establecer los procedimientos para el trabajo seguro en alturas los cuales deben ser fácilmente entendibles y comunicados a los trabajadores desde los procesos de inducción, capacitación, entrenamiento y reentrenamiento con el soporte del coordinador de trabajo en alturas o de una persona calificada para lo cual podrá consultar con los trabajadores que intervienen en la tarea. Tales procedimientos, deben ser revisados y ajustados, cuando:
a) Cambien las condiciones de trabajo;
b) Ocurra algún incidente o accidente; o,
c) Los indicadores de gestión así lo definan;
</t>
  </si>
  <si>
    <t>Por la cual se establecen lineamientos para el cumplimiento de la Resolución No. 1409 del 23 de Julio de 2012 expedida por el Ministerio del trabajo, sobre trabajo en alturas y se dictan otras disposiciones</t>
  </si>
  <si>
    <t>Resolución 2578</t>
  </si>
  <si>
    <t>SENA</t>
  </si>
  <si>
    <t>Por la cual se reglamenta el procedimiento, requesitos para el otorgamiento de las licencias en S.O y se dictan otras disposiciones</t>
  </si>
  <si>
    <t>Resolución 4502</t>
  </si>
  <si>
    <t>Ministerio de la Salud y Protección social</t>
  </si>
  <si>
    <t>La organización solo contrata con personas que tengas licencia en SST</t>
  </si>
  <si>
    <t>Por la cual se expide el Reglamento Técnico de Instalaciones Eléctricas - RETIE</t>
  </si>
  <si>
    <t>Resolución 90708</t>
  </si>
  <si>
    <t>Ministerio de Minas y Energía</t>
  </si>
  <si>
    <t>"Por la cual se homologan los resultados obtenidos en la convocatoria a elección de trabajadores para representar a su estamento ante el Comité Paritario de Salud Ocupacional"</t>
  </si>
  <si>
    <t>Resolución 025</t>
  </si>
  <si>
    <t>Art. 1 Convalidar de conformidad con lo dispuesto en el inciso 3°, art. 16 del acuerdo 031 de 2004- Estatuto Electoral de la Universidad Surcolombiana-, la representación  de las personas que se describen a continuación (…)</t>
  </si>
  <si>
    <t>Representantes de los trabajadores (principal y suplente descritos en la resolución)</t>
  </si>
  <si>
    <t>Las personas mencionadas en la resolución fueron nombradas por un período de dos años, declarando no estar incursos en causales de inhabilidad e incompatibilidad.</t>
  </si>
  <si>
    <t>"Por la cual se designan los representantes del empleador ante el Comité Paritario de Salud Ocupacional de la Universidad Surcolombiana"</t>
  </si>
  <si>
    <t>Resolución 026</t>
  </si>
  <si>
    <t>Designar principales, suplentes y presidente del COPASST.</t>
  </si>
  <si>
    <t>Representantes- Suplentes- Presidente del COPASST</t>
  </si>
  <si>
    <t>Se designa a los representantes del nominador de la Universidad Surcolombiana ante el COPASST.</t>
  </si>
  <si>
    <t>"Por medio de la cual se crea y se reglamenta el Comité de Convivencia Laboral de la Universidad Surcolombiana"</t>
  </si>
  <si>
    <t>Resolución 180</t>
  </si>
  <si>
    <t>1. Creación del Comité de Convivencia laboral 2. Conformación del Comité de Convivencia Laboral 3. Presidennte (a) y Secretario (a) del Comité de Convivencia Laboral de la Universidad Surcolombiana 4. Período del Comité de Convivencia Laboral 5. Funciones del Comité de Convivencia laboral y de sus integrantes (...)</t>
  </si>
  <si>
    <t>2 representantes de la Entidad- 2 Representantes de los Funcionarios</t>
  </si>
  <si>
    <t>Este Comité es el encargado de atender, asumir y tramitar las quejas de acoso laboral que lleguen a la entidad, al cual los funcionarios pueden acudir en procura de obtener solución a las situaciones generadas por actuaciones que puedan implicar la comisión de una conducta de acoso laboral o para conciliar dentro del marco de la ley (...)</t>
  </si>
  <si>
    <t>Por la cual se reglamenta la conformación, capacitación y entrenamiento para brigadas contraincendios industriales comerciales y similares en Colombia</t>
  </si>
  <si>
    <t xml:space="preserve">Resolución 256 </t>
  </si>
  <si>
    <t>SG-SSt</t>
  </si>
  <si>
    <t>La Universidad tiene formados los brigadistas</t>
  </si>
  <si>
    <t>Por la cual se modifica parcialmente la Resolución 1409 de 2012 y se dictan otras disposiciones</t>
  </si>
  <si>
    <t>Resolución 3368</t>
  </si>
  <si>
    <t>Por la cual se modifica el artículo 3 de la resolución Número 156 de 2005</t>
  </si>
  <si>
    <t>Resolución 2851</t>
  </si>
  <si>
    <t>ARTÍCULO 1o. Modificar el artículo 3o de la Resolución número 156 de 2005, el cual quedará así:
“Artículo 3o. Obligación de los empleadores y contratantes. De conformidad con el literal e) del artículo 21 y el artículo 62 del Decreto-ley 1295 de 1994, los artículos 2.2.4.2.2.1, 2.2.4.1.6 y 2.2.4.1.7. del Decreto número 1072 de 2015, el empleador o contratante deberá notificar a la entidad promotora de salud a la que se encuentre afiliado el trabajador, a la correspondiente administradora de riesgos laborales y a la respectiva Dirección Territorial u Oficina Especial del Ministerio del Trabajo donde hayan sucedido los hechos sobre la ocurrencia del accidente de trabajo o de la enfermedad laboral. Copia del informe deberá suministrarse al trabajador y cuando sea el caso, a la institución prestadora de servicios de salud que atienda dichos eventos.
Para tal efecto, el empleador o el contratante deberá diligenciar completamente el informe, dentro de los dos (2) días hábiles siguientes a la ocurrencia del accidente o al diagnóstico de la enfermedad laboral; cualquier modificación en su contenido, deberá darla a conocer a la administradora de riesgos laborales, a la entidad promotora de salud, a la institución prestadora de servicios de salud y al trabajador, anexando los correspondientes soportes.
Cuando el empleador o el contratante no haya diligenciado íntegramente el formato, las entidades administradoras de riesgos laborales, las entidades promotoras de salud y las instituciones prestadoras de servicios de salud, podrán solicitarle la información faltante, la cual deberá ser suministrada dentro de los dos (2) días hábiles siguientes al recibo de la solicitud. En tales casos, la entidad solicitante de dicha información, enviará copia de la solicitud a cada entidad administradora del Sistema de Seguridad Social Integral que haya recibido el informe, al trabajador y a la Dirección Territorial u Oficina Especial del Trabajo.
En el evento que no se suministre la información requerida en el plazo señalado, la entidad dará aviso a la correspondiente Dirección Territorial del Ministerio del Trabajo, a efecto de que se adelante la investigación.
Cuando no exista el informe del evento diligenciado por el empleador o contratante, se deberá aceptar el reporte del mismo presentado por el trabajador, o por quien lo represente o a través de las personas interesadas, de acuerdo con lo dispuesto en el artículo 2.2.5.1.28. del Decreto número 1072 de 2015.
PARÁGRAFO 1o. El informe de accidente de trabajo o enfermedad laboral deberá ser diligenciado por el empleador o contratante, o por sus delegados o representantes y no requiere autorización alguna por parte de las entidades administradoras del Sistema de Seguridad Social Integral para su diligenciamiento.
PARÁGRAFO 2o. El informe de accidente de trabajo o enfermedad laboral se considera una prueba, entre otras, para la determinación del origen por parte de las instancias establecidas por ley. En ningún caso reemplaza el procedimiento establecido para tal determinación ni es requisito para el pago de prestaciones asistenciales o económicas al trabajador, pero una vez radicado en la administradora de riesgos laborales da inicio la asignación de la reserva correspondiente”.</t>
  </si>
  <si>
    <t>La Universidad informa dentro de los 2 días hábiles acerca de los accidentes laborales siguiento el protocolo para reporte de accidentes que obra en un folio y está contemplado en en la página web de la Universidad.</t>
  </si>
  <si>
    <t>"Por la cual se conforma el Comité de Seguridad Vial de la Universidad Surcolombiana"</t>
  </si>
  <si>
    <t>Resolución 007</t>
  </si>
  <si>
    <t>Art. 1 Confórmese al interior de la Universidad Surcolombiana el Comité de Seguridad Vial, como un grupo asesor interno de la alta dirección, responsable de definir políticas, programas de trabajo, toma de decisiones en los procesos administrativos, coordinar programas de capacitación y actividades acordes a la función específica de los conductores y del personal que posee vehículos tanto institucionales como particulares. (...)</t>
  </si>
  <si>
    <t>Rector- Secretario General- Jefe Oficina Asesora Jurídica- Jefe de planeación- Jefe de Salud ocupacional (SG-SST) - Jefe de la división de servicios generales- Coordinador de Transporte</t>
  </si>
  <si>
    <t>El Comité de Seguridad Vial tiene dentro de sus funciones: 1. Diseñar el PESV 2. Diseñar los mecanismos de coordinación del PESV 3. Establecer mecanismos que permitan la sensibilización y capacitación del recurso humano de la Institución, con el fin de que se adopten buenas prácticas y conductas seguras de movilidad, tanto en el ámbito laboral como en la vida cotidiana 4. Adelantar las acciones pertinentes para incluir dentro del mapa de procesos de la Universidad las pautas que permitan incorporar permanentemente el diseño, implementacíón y reingeniería del PESV. 5. Asesora a la alta dirección de la Universidad en la toma de decisiones, con el fin de garantizar el cumplimiento del PESV.</t>
  </si>
  <si>
    <t>"Por la cual se expide el Manual de Convivencia Laboral de la Universidad Surcolombiana"</t>
  </si>
  <si>
    <t>Resolución 032</t>
  </si>
  <si>
    <t>1. Objeto 2. Principios 3. Pautas de comportamiento en la relación laboral (..)</t>
  </si>
  <si>
    <t>Todos los trabajadores de la Universidad Surcolombiana</t>
  </si>
  <si>
    <t>El objeto del Manual de convivencia laboral es servir de herramienta para prevenir el acoso laboral en la institución, identificando los tipos de comportamiento aceptables y no aceptables en la relación laboral. Igualmente busca generar ambientes positivos que faciliten una armónica convivencia entre los trabajadores.</t>
  </si>
  <si>
    <t>por la cual se adopta el documento Guía para la Evaluación de los Planes Estratégicos de Seguridad Vial.</t>
  </si>
  <si>
    <t>Resolución 1231</t>
  </si>
  <si>
    <t>Coordinación de Transportes</t>
  </si>
  <si>
    <t>La Universidad tiene radicado el PESV</t>
  </si>
  <si>
    <t>Por el cual se adicionan unos artículos a la Sección 7 del Capítulo 1 del Título 6
de la Parte 2 del Libro 2 del Decreto 1072 de 2015, Decreto Único Reglamentario
del Sector Trabajo, que reglamenta la seguridad social de los estudiantes que
hagan parte de los programas de incentivo para las prácticas laborales y
judicatura en el sector público</t>
  </si>
  <si>
    <t>Resolución 1669</t>
  </si>
  <si>
    <t>ARTÍCULO 1o. ADICIÓN DE UNOS ARTÍCULOS A LA SECCIÓN 7 DEL CAPÍTULO 1 DEL TÍTULO 6 DE LA PARTE 2 DEL LIBRO 2 DEL DECRETO 1072 DE 2015, DECRETO ÚNICO REGLAMENTARIO DEL SECTOR TRABAJO. (...) Corresponderá a la entidad pública en la que se adelante la práctica laboral o judicatura suministrar a las Cajas de Compensación Familiar la siguiente información:
1. Actividades que ejecutará el estudiante
2. Lugar en el cual se desarrollarán sus actividades
3. Clase de riesgo que corresponde a las actividades realizadas
4. Horario en el cual deberán ejecutarse (...)
El pago de los aportes a los Subsistemas se realizará a través de la Planilla Integrada de Liquidación de Aportes (PILA), en las fechas establecidas para las personas jurídicas, para lo cual el Ministerio de Salud y Protección Social expedirá el acto administrativo que contenga los ajustes a que haya lugar.
PARÁGRAFO 1o. La tarifa a pagar por la cobertura en el Subsistema General de Riesgos Laborales se determinará de acuerdo con la actividad económica principal o el centro de trabajo de la entidad pública donde se realice la práctica laboral o judicatura.
PARÁGRAFO 2o. El pago de la cotización se realizará mes anticipado para el subsistema de seguridad social en salud y vencido para los subsistemas generales de pensiones y riesgos laborales, tal como sucede con los trabajadores dependientes.
Artículo 2.2.6.1.7.10. Prevención en la entidad pública. El Sistema de Gestión de Seguridad y Salud en el Trabajo de la entidad pública donde se realice la práctica laboral o la judicatura, comprenderá a los estudiantes señalados en el artículo 2.2.6.1.7.7 del presente decreto; por lo tanto, el estudiante y la entidad pública se asimilan a la condición de trabajador dependiente y empleador respectivamente, para la realización, con especial énfasis, en las actividades de prevención, promoción y seguridad y salud en el trabajo.
Artículo 2.2.6.1.7.11. Prestaciones económicas y asistenciales. Los Subsistemas de Seguridad Social en Salud, Pensiones y Riesgos Laborales, reconocerán las prestaciones económicas y asistenciales a que haya lugar, a los estudiantes de que trata la presente sección, en los términos de la normatividad vigente”.</t>
  </si>
  <si>
    <t>Practicantes - Judicantes</t>
  </si>
  <si>
    <t>Es discrecionalidad de cada uno de ellos si se afilian o no a la caja de compensación familiar.</t>
  </si>
  <si>
    <t>Por la cual se crea el Programa “Estado Joven” de incentivos para las prácticas laborales y judicatura en el sector público, se establecen las condiciones para su puesta en marcha y se dictan otras disposiciones</t>
  </si>
  <si>
    <t>Resolución 4566</t>
  </si>
  <si>
    <t>ART. 9º Protección en riesgos laborales. El sistema de gestión de la seguridad y salud en el trabajo de la entidad pública donde se realice la práctica laboral, incluirá a los estudiantes beneficiarios, por lo tanto el estudiante y la entidad pública se asimilan a la condición de trabajador dependiente y empleador, respectivamente, para la realización, con especial énfasis, de las actividades de prevención, promoción y seguridad y salud en el trabajo. Parágrafo. El procedimiento de afiliación y cotización que realizan las cajas de compensación familiar en su condición de administradoras de Fosfec, no las convierte en empleadoras o contratantes del estudiante y en consecuencia la entidad pública escenario de práctica, es la responsable de la protección del mismo ante los riesgos que toma al realizar sus actividades de práctica.</t>
  </si>
  <si>
    <t>La Universidad se encarga de efectuar las afiliaciones a ARL de los estudiantes que van a hacer sus prácticas académicas o profesionales (pasantías o judicaturas) con el propósito de brindar cobertura ante alguna eventualidad y debido a su exposición a riesgos. Para ello se recibe la solicitud del interesado en el SG-SST y la secretaria o la pasante se encargan de realizar las afiliaciones así como establecer unos consolidados para llevar registro.</t>
  </si>
  <si>
    <t>Por la cual se establecen los parámetros y requisitos para desarrollar, certificar y registrar la capacitación virtual en el Sistema de Gestión de la Seguridad y Salud en el Trabajo.</t>
  </si>
  <si>
    <t>Resolución 4927</t>
  </si>
  <si>
    <t>Artículo 2. Participantes. Como fomento de la cultura de la seguridad social, los procesos de capacitación de que trata el artículo anterior están dirigidos a la ciudadanía en general y en especial a:
1. Los responsables de la ejecución del Sistema de Gestión de la Seguridad y Salud en el Trabajo de cada empresa o institución.
2. Los trabajadores dependientes e independientes, incluidos los contratistas y subcontratistas de prestación de servicios.
3. Los empleadores y contratantes de personal a cualquier titulo.
4. Los miembros de organizaciones sindicales de cualquier clase o grado.
5. Los integrantes de los Comités Locales, Seccionales y Nacional de Seguridad y Salud en el Trabajo.
6. Los miembros de las Comisiones Sectoriales de Seguridad y Salud en el trabajo.
7. Los integrantes de los Comités Paritarios de Seguridad y salud en el Trabajo.
8. Los integrantes de los Comités de Convivencia Laboral.
9. Los integrantes de las brigadas de emergencia y cuerpos de bomberos.
10. Los estudiantes afiliados al sistema de riesgos laborales.
11. Los asesores y profesionales en Seguridad y Salud en el Trabajo.
12. El personal no uniformado de la Policía Nacional y el personal civil de las Fuerzas Militares.
13. Los miembros activos del subsistema nacional de primera respuesta.
14. Los integrantes, asesores y personal del Comité Andino de Autoridades en Seguridad Social y Seguridad y Salud en el Trabajo. 
15. Los funcionarios del Ministerio del Trabajo, en particular los directorios territoriales e inspectores de trabajo.
Parágrafo: Los responsables del Sistema de Gestión de la Seguridad y Salud en el Trabajo son las personas determinadas para estos efectos por el empleador, de conformidad con lo establecido en el numeral 10° del artículo 2.2.4.6.8. del Decreto 1072 de 2015.</t>
  </si>
  <si>
    <t>Alta dirección- SG-SST- Área de personal</t>
  </si>
  <si>
    <t>La coordinadora del SG-SST cuenta con el curso de las 50 horas y algunos miembros de su equipo de trabajo, no obstante para el año 2018 se tiene previsto inmplentar la obliegatoriedad del curso para toda la comunidad universitaria.</t>
  </si>
  <si>
    <r>
      <rPr>
        <b/>
        <sz val="8"/>
        <rFont val="Arial"/>
        <family val="2"/>
      </rPr>
      <t>Artículo 15. Responsabilidad del empleador o contratante.</t>
    </r>
    <r>
      <rPr>
        <sz val="8"/>
        <rFont val="Arial"/>
        <family val="2"/>
      </rPr>
      <t xml:space="preserve"> La responsabilidad del Sistema de Gestión de la Seguridad y Salud en el Trabajo (SG - SST) no se puede trasladar. Los contratos o cláusulas donde los empleadores o contratantes, establecen que los coordinadores, asesores o consultores en seguridad y salud en el trabajo asumen la responsabilidad, compromisos y obligaciones del Sistema de Gestión de la Seguridad y Salud en el Trabajo (SG - SST), que le corresponde al empleador o contratante, son violatorias del artículo 2.2.4.6.42. de Decreto 1072 de 20155</t>
    </r>
  </si>
  <si>
    <t>Se asignó a una persona idónea que cumple con los requisitos, sin trasladar la responsabilidad del señor rector.</t>
  </si>
  <si>
    <t>Los empleadores y contratantes deben verificar y propender porque el personal, coordinador, consultores y asesores del Sistema de Gestión de la Seguridad y Salud en el Trabajo (SG - SST) cuenten con la respectiva licencia en Seguridad y Salud en el Trabajo, cuando esta sea requerida de conformidad con las normas vigentes.</t>
  </si>
  <si>
    <t>El personal del SG-SST cuenta con la licencia en seguridad y salud en el trabajo como se evidencia mediante hojas de vida.</t>
  </si>
  <si>
    <t>Por la cual se adoptan los Manuales de Seguridad y Salud en el Trabajo para contratistas de prestación de servicios y contratistas de obra de la Universidad Surcolombiana</t>
  </si>
  <si>
    <t>Resolución 316</t>
  </si>
  <si>
    <t>Toda</t>
  </si>
  <si>
    <t>Art. 1 Adoptar el manual de Seguridad y Salud en el Trabajo para contratistas de prestación de servicios y el Manual de contratistas de obra de la Universidad Surcolombiana documentos que hacen parte integral de la presente resolución.</t>
  </si>
  <si>
    <t>Su cumplimiento es obligatorio para todos los contratistas, lo cual queda estipulado desde los estudios previos que se elaboran para los contratos y mensualmente se indica si hubo cumplimiento de los mismos a través del certificado de cumplimiento para trámite de pago que se radica en el área de personal.</t>
  </si>
  <si>
    <t>Por la cual se reglamenta la gestión integral de los residuos generados en las actividades de Construcción y Demolición (RCD) y se dictan otras disposiciones.</t>
  </si>
  <si>
    <t xml:space="preserve">Resolución 472 </t>
  </si>
  <si>
    <t>Ministerio de Ambiente y Protección Social</t>
  </si>
  <si>
    <t>Obligaciones de los generadores de RCD. Son obligaciones de los generadores de RCD las siguientes: 
1. Los grandes generadores deberán formular, implementar y mantener actualizado el Programa de Manejo Ambiental de RCD. 2. Cumplir con la meta para grandes generadores, establecida en el artículo 19 de la presente resolución. 3. Los pequeños generadores tienen la obligación de entregar los RCD a un gestor de RCD para que se realicen las actividades de recolección y transporte hasta los puntos limpios, sitios de aprovechamiento o disposición final según sea el caso.</t>
  </si>
  <si>
    <t>Sistema de Gestión Ambiental</t>
  </si>
  <si>
    <t>Cuentan con el apoyo de una empresa contratista encargada de recoger los RCD.</t>
  </si>
  <si>
    <t xml:space="preserve">Por la cual se modifica la Resolución 1995 de 1999 y se dictan otras disposiciones </t>
  </si>
  <si>
    <t xml:space="preserve">Resolución 839 </t>
  </si>
  <si>
    <r>
      <rPr>
        <b/>
        <sz val="8"/>
        <rFont val="Arial"/>
        <family val="2"/>
      </rPr>
      <t>Objeto.</t>
    </r>
    <r>
      <rPr>
        <sz val="8"/>
        <rFont val="Arial"/>
        <family val="2"/>
      </rPr>
      <t xml:space="preserve"> La presente resolución tiene por objeto establecer el manejo, custodia, tiempo de retención, conservación y disposición final de los expedientes de las historias clínicas, así como reglamentar el procedimiento que deben adelantar las entidades del SGSSS-, para el manejo de estas en caso de liquidación. </t>
    </r>
  </si>
  <si>
    <t>Por la cual se establecen los requisitos técnicos y de seguridad para proveedores del servicio de capacitación y entrenamiento en Protección contra Caídas en Trabajo en Alturas.</t>
  </si>
  <si>
    <t xml:space="preserve">Resolución 1178 </t>
  </si>
  <si>
    <t>Articulo 1</t>
  </si>
  <si>
    <t>La presente resolución tiene por objeto establecer los requisitos técnicos que deben cumplir los proveedores de servicios de capacitación y entrenamiento en protección contra caídas en trabajo en alturas de acuerdo con lo establecido en la Resolución 1409 del 2012 del Ministerio del Trabajo o la norma que la aclare, modifique o derogue.</t>
  </si>
  <si>
    <t>"Por medio de la cual se ajusta el manual de funciones, requisitos, equivalencias y de competencias laborales para los empleos de planta de personal administrativa de la Universidad Surcolombiana"</t>
  </si>
  <si>
    <t>Resolución 0177</t>
  </si>
  <si>
    <t>Art. 1 Ajustar el manual específico de funciones y competencias laborales, para los empleos de planta administrativa de la Universidad Surcolombiana, de la siguiente manera: (…)</t>
  </si>
  <si>
    <t>Se le da cumplimiento al manual específico de funciones de la universidad, atendiendo la normatividad vigente.</t>
  </si>
  <si>
    <t>"Por medio de la cual se implementa la dotación, disposición y acceso a los desfibriladores externos automáticos (DEA) en la Universidad Surcolombiana"</t>
  </si>
  <si>
    <t>Resolución 0208</t>
  </si>
  <si>
    <t>Art. Implementar la dotación, disposición y acceso a los desfibriladores externos automáticos (DEA) en la Universidad Surcolombiana, de acuerdo a lo expuesto en la parte motiva de la presente resolución. (…)</t>
  </si>
  <si>
    <t>Alta dirección y SG-SST</t>
  </si>
  <si>
    <t>Se cuenta con 3 DEA, no obstante aún no se han instalado en la Universidad por cuanto no se ha realizado las capacitaciones en el manejo al personal universitario, no obstante se está en el proceso de obtener el curso o capacitación mencionado.</t>
  </si>
  <si>
    <t>"Por medio de la cual se exhorta al personal administrativo, trabajadores oficiales, docentes de planta, ocasionales y visitantes de la Universidad Surcolombiana para que se realicen las evaluaciones médicas ocupacionales"</t>
  </si>
  <si>
    <t>Resolución 0242</t>
  </si>
  <si>
    <t>Art. 1 Exhortar al personal administrativo, trabajadores oficiales, docentes de planta, ocasionales y visitantes de la Universidad Surcolombiana para que cumplan con la obligación de realizarse la evaluación médica de ingreso, periódica y de egreso, de acuerdo a lo expuesto en la parte motiva de la presente resolución. (...)</t>
  </si>
  <si>
    <t>Esta resolución se elaboró con el propósito de exhortar a los trabajadores para que asistan a las evaluaciones médicas ocupacionales ya que son de obligatorio cumplimiento, esto por cuanto se ha tenido dificultad para que asistan a las citas médicas programadas con el médico ocupacional.</t>
  </si>
  <si>
    <t xml:space="preserve">Por la cual se modifica la Resolución 2388 de 2016 en relación con el plazo para su
implementación y sus anexos técnicos </t>
  </si>
  <si>
    <t>Resolución 5858</t>
  </si>
  <si>
    <t>Ministero de Salud y Protección Social</t>
  </si>
  <si>
    <t>Modificar los anexos técnicos contentivos de las especificaciones y estructura de los archivos de la Planilla Integrada de Liquidación de Aportes — PILA que forman parte de la Resolución 2388 de 2016.</t>
  </si>
  <si>
    <t>Se realiza el pago por las operadores autorizados</t>
  </si>
  <si>
    <t>Por la cual se modifica el parágrafo 1 del artículo 3 y el artículo 6 de la Resolución 1223 de 2014, modificada por la Resolución 2328 de 2016</t>
  </si>
  <si>
    <t>Resolución 5747</t>
  </si>
  <si>
    <t xml:space="preserve"> Modificar el parágrafo 1 del artículo 3 de la Resolución 1223 de 2014, modificado por la Resolución 2328 de 2016, el cual quedará así: Artículo 7. Los conductores tendrán plazo hasta el 31 de diciembre de 2017 para obtener el certificado del curso obligatorio de capacitación para conductores que transportan mercancías peligrosas, de que trata el artículo 3 de la Resolución 1223 de 2014"</t>
  </si>
  <si>
    <t>La Universidad no tiene conductores que transportes sustancias peligrosas</t>
  </si>
  <si>
    <r>
      <t xml:space="preserve">Modificar el artículo 6 de la Resolución 1223 de 2014, modificado por la Resolución 2328 de 2016, el cual quedará así:  "Artículo 6°. Duración del curso y actualizaciones. La duración mínimo del curso será de sesenta (60) horas y se realizará de manera presencial. </t>
    </r>
    <r>
      <rPr>
        <b/>
        <sz val="8"/>
        <rFont val="Arial"/>
        <family val="2"/>
      </rPr>
      <t>Parágrafo.</t>
    </r>
    <r>
      <rPr>
        <sz val="8"/>
        <rFont val="Arial"/>
        <family val="2"/>
      </rPr>
      <t xml:space="preserve"> El 1° de enero de 2020, los conductores que transporten mercancías peligrosas, siempre que haya transcurrido por lo menos dos (2) años desde la expedición inicial del certificado, deberán acreditar haber recibido un curso de actualización sobre los mismos ejes temáticos, con una duración mínima de veinte (20) horas. A partir del mismo, la actualización deberá cursarse de manera anual Para los conductores cuyos certificados tengan al 1 de enero de 2020 menos de dos (2) años de haber sido expedidos, la obligación del presente parágrafo solo será aplicable una vez transcurridos dos años desde su expedición.</t>
    </r>
  </si>
  <si>
    <t>Por el cual se adopta el Formato de identificación de peligros establecido en el artículo 2.2.4.2.5.2 numerales 6.1 y 6.2 del Decreto 1563 de 2016 y se dictan otras disposiciones</t>
  </si>
  <si>
    <t xml:space="preserve">Resolución 144 </t>
  </si>
  <si>
    <t>Artículo 1. Adoptar el formato e instructivo de identificación de peligros, para la afiliación voluntaria de los trabajadores independientes que devenguen 1 o más SMLMV el deben dligenciar como requisito para acceder a la afiliación al SGRL.</t>
  </si>
  <si>
    <t>por la cual se desarrollan criterios para la aplicación de los factores valoración salarial
de que trata el artículo 4° de la Ley 1496 de 2011</t>
  </si>
  <si>
    <t>Resolución 970</t>
  </si>
  <si>
    <t xml:space="preserve">Desarrollar, como en efecto se desarrollan, algunos criterios orientadores del Ministerio del Trabajo, obligatorios para los empleadores, para dar aplicación a factores de valoración salarial, tal como ordena el artículo 4° de la Ley 1496 de 2011, del modo siguiente: a) La naturaleza de la actividad a realizar, b) Acceso a los medios de formación profesional, c) Condiciones en la admisión en el empleo, d) Condiciones de trabajo, e) La igualdad de oportunidades y de trato yal del hombre, debiendo equilibrar las diferencias en cada caso. f) Otros complementos salariales </t>
  </si>
  <si>
    <t>Esta área le da cumplimiento a la normatividad</t>
  </si>
  <si>
    <t>Por la cual se reglamenta el desarrollo y operación del Sistema de Emergencias
Médicas</t>
  </si>
  <si>
    <t xml:space="preserve">Resolución 926 </t>
  </si>
  <si>
    <t>Artículo 12</t>
  </si>
  <si>
    <r>
      <rPr>
        <b/>
        <sz val="8"/>
        <rFont val="Arial"/>
        <family val="2"/>
      </rPr>
      <t xml:space="preserve"> Notificación y Acceso al sistema</t>
    </r>
    <r>
      <rPr>
        <sz val="8"/>
        <rFont val="Arial"/>
        <family val="2"/>
      </rPr>
      <t xml:space="preserve">. El acceso al -SEM por parte de la comunidad se hará a través de la línea 123- Número Único de Seguridad y Emergencias -NUSE, donde esté implementada, para lo cual la entidad territorial deberá adelantar los trámites necesarios que garanticen la articulación del -CRUE con el -NUSE. En los casos donde el -NUSE no opere, la notificación se podrá hacer a través de un medio de comunicación gratuito, de fácil acceso y recordación para la comunidad. </t>
    </r>
  </si>
  <si>
    <t>SGSST</t>
  </si>
  <si>
    <t>La Universidad tiene establecido plan emergencias</t>
  </si>
  <si>
    <t>Artículo 13</t>
  </si>
  <si>
    <r>
      <rPr>
        <b/>
        <sz val="8"/>
        <rFont val="Arial"/>
        <family val="2"/>
      </rPr>
      <t>Primer respondiente.</t>
    </r>
    <r>
      <rPr>
        <sz val="8"/>
        <rFont val="Arial"/>
        <family val="2"/>
      </rPr>
      <t xml:space="preserve"> Es la persona capacitada que en forma solidaria decide participar en la atención inicial de alguien que ha sufrido una alteración de la integridad física y/o mental, puede o no ser un profesional de la salud. Activará el SEM, apoyará en la valoración de los riesgos asociados al evento y brindará ayuda inicial al afectado. </t>
    </r>
  </si>
  <si>
    <t>Por el cual se adopta el formulario único de afiliación y reporte de novedades al Sistema General de Riesgos laborales y dictan otras disposiciones</t>
  </si>
  <si>
    <t>Resolución 3310</t>
  </si>
  <si>
    <t>Artículo 2</t>
  </si>
  <si>
    <r>
      <rPr>
        <b/>
        <sz val="8"/>
        <rFont val="Arial"/>
        <family val="2"/>
      </rPr>
      <t>Ámbito de aplicación.</t>
    </r>
    <r>
      <rPr>
        <sz val="8"/>
        <rFont val="Arial"/>
        <family val="2"/>
      </rPr>
      <t xml:space="preserve"> La presente resolución aplica a las entidades administradoras de riesgos laborales, a los empleadores, a los trabajadores independientes, a las agremiaciones, asociaciones o congregaciones religiosas que realizan afiliación colectiva, a las cooperativas y precooperativas de trabajo asociado, misiones diplomáticas, consulares o de organismos multilaterales no sometidos a la legislación colombiana, a las misiones diplomáticas, consulares, a los pagadores de aportes de los concejales municipales o distritales, a las organizaciones sindicales que celebren contratos sindicales, a las entidades territoriales certificadas en educación, a las instituciones de educación, a las escuelas normales superiores y a las entidades, empresas o instituciones públicas o privadas donde se realicen prácticas por parte de los estudiantes.</t>
    </r>
  </si>
  <si>
    <t>por la cual se regulan las prácticas laborales.</t>
  </si>
  <si>
    <t>Resolución 3546</t>
  </si>
  <si>
    <t>Vicerrectoria Académica</t>
  </si>
  <si>
    <t>Por la cual se adopta la Política Integral para la Prevención y Atención del Consumo de Sustancias Psicoactivas</t>
  </si>
  <si>
    <t>Resolución 89</t>
  </si>
  <si>
    <t xml:space="preserve">Generación de capacidades en los trabajadores y empleadores sobre los impactos del consumo de sustancias psicoactivas orientadas a la promoción de prácticas de respeto, solidaridad y cuidado de las personas con problemas, trastornos y consumo de sustancias psicoactivas que disminuyan el estigma y autoestigma, como un mecanismo para disminuir la desvinculación laboral. b) Desarrollo de habilidades sociales, manejo de las emociones, comunicación asertiva, empatía, resiliencia, estrategias de afrontamiento y manejo de conflictos. c) Fortalecimiento de capacidades en los trabajadores y empleadores para la gestión de riesgos laborales relacionados con el manejo de medicamentos de control especial y manipulación de sustancias químicas con efectos psicoactivos. </t>
  </si>
  <si>
    <t>Por la cual se definen los estándares mínimos del Sistema de Gestión de Seguridad y Salud en el Trabajo.</t>
  </si>
  <si>
    <t>Resolución 0312</t>
  </si>
  <si>
    <t>Se realizará evaluación en diciembre de 2019 de acuerdo a lo establecido en la resolución</t>
  </si>
  <si>
    <t>Por la cual se expide el reglamento técnico de cascos, motocicletas, cuatrimotos, motocarros, mototriciclos,, protectores para el uso de y similares</t>
  </si>
  <si>
    <t>Resolución 1080</t>
  </si>
  <si>
    <t>Ministerio del transporte</t>
  </si>
  <si>
    <r>
      <rPr>
        <b/>
        <sz val="8"/>
        <rFont val="Arial"/>
        <family val="2"/>
      </rPr>
      <t>OBLIGATORIEDAD</t>
    </r>
    <r>
      <rPr>
        <sz val="8"/>
        <rFont val="Arial"/>
        <family val="2"/>
      </rPr>
      <t>. Los cascos protectores para los conductores y acompañantes de motocicletas, cuatrimotos, motocarros, mototriciclos y similares, destinados a circular por las vías públicas o privadas que estén abiertas al público o en las vías privadas, que internamente circulen vehículos, para poder importarse, comercializarse, producirse en Colombia, deberán cumplir con las condiciones y requisitos establecidos en la presente Resolución.  Por lo anterior, queda prohibida la importación y/o comercialización y producción de los productos de qué trata la presente resolución que no cumplan con los requisitos establecidos en la norma técnica NTC 4533-2017, el Reglamento No.</t>
    </r>
  </si>
  <si>
    <t>En espera que salga la reglamentación</t>
  </si>
  <si>
    <r>
      <rPr>
        <b/>
        <sz val="8"/>
        <rFont val="Arial"/>
        <family val="2"/>
      </rPr>
      <t xml:space="preserve">RÉGIMEN DE TRANSICIÓN. </t>
    </r>
    <r>
      <rPr>
        <sz val="8"/>
        <rFont val="Arial"/>
        <family val="2"/>
      </rPr>
      <t xml:space="preserve">El presente reglamento para la producción, importación y comercialización de cascos en el territorio Nacional, entrará a regir con posterioridad a los doce (12) meses siguientes a la publicación de la presente resolución en el diario oficial. 
</t>
    </r>
    <r>
      <rPr>
        <b/>
        <sz val="8"/>
        <rFont val="Arial"/>
        <family val="2"/>
      </rPr>
      <t>Parágrafo.</t>
    </r>
    <r>
      <rPr>
        <sz val="8"/>
        <rFont val="Arial"/>
        <family val="2"/>
      </rPr>
      <t xml:space="preserve"> Para el cumplimiento del presente régimen de transición, los comercializadores deberán adoptar las medidas necesarias para agotar el inventario existente. Una vez vencido el plazo de doce (12) meses siguientes a la publicación de la presente resolución en el diario oficial, no podrán comercializar los cascos que no cumplan con lo dispuesto en el presente reglamento técnico No 22.05 anexado al Acuerdo de las Naciones Unidas de 1958 o el estándar FMVSS 218</t>
    </r>
  </si>
  <si>
    <t>Por la cual se reglamenta la instalación y uso de cintas retrorreflectivas y se dictan
otras disposiciones</t>
  </si>
  <si>
    <t>Resolución 1572</t>
  </si>
  <si>
    <t>La Universidad ya implementó la resolución en sus vehículos</t>
  </si>
  <si>
    <t>por medio de la cual se adopta la Batería de Instrumentos para la Evaluación de Factores de Riesgo Psicosocial, la Guía técnica para la promoción, prevención e intervención de los factores psicosociales y sus efectos en la población trabajadora.</t>
  </si>
  <si>
    <t>Resolución 2404</t>
  </si>
  <si>
    <t>Aplica a todos los empleadores públicos y privados, a los trabajadores dependientes e independientes, a los contratantes de personal bajo modalidad de contrato civil, comercial o administrativo, a las organizaciones de economía solidaria y del sector cooperativo, las empresas de servicios temporales, a las agremiaciones o asociaciones que afilian trabajadores independientes al Sistema de Seguridad Social Integral, a los estudiantes afiliados al Sistema General de Riesgos Laborales, a los trabajadores en misión, a la Policía Nacional en lo que corresponde a su personal no uniformado y al personal civil de las Fuerzas Militares. Parágrafo. Los instrumentos y guías que se adoptan mediante la presente Resolución y sus actualizaciones, realizadas por la Dirección de Riesgos Laborales del Ministerio del Trabajo o la dependencia que haga sus veces de conformidad con el parágrafo del artículo anterior, son de obligatorio cumplimiento, de libre acceso y no tienen costo alguno para los usuarios.</t>
  </si>
  <si>
    <t>SG.SST</t>
  </si>
  <si>
    <t>La Universidad aplica la batería de acuerdo a lo establecido en la resolución</t>
  </si>
  <si>
    <t>Periodicidad de la Evaluación. La evaluación de los factores de riesgo psicosocial debe realizarse de forma periódica, de acuerdo al nivel de riesgo de las empresas.  Las empresas en las cuales se ha identificado un nivel de factores psicosociales nocivos evaluados como de alto riesgo o que están causando efectos negativos en la salud, en el bienestar o en el trabajo, deben realizar la evaluación de forma anual, enmarcado dentro del sistema de vigilancia epidemiológica de factores de riesgo psicosociales. Parágrafo: Las empresas en las cuales se ha identificado un nivel de riesgo medio o bajo, deben realizar acciones preventivas y correctivas, y una vez implementadas, realizar la evaluación correspondiente como mínimo cada dos años, para hacer seguimiento a los factores de riesgo y contar con información actualizada.</t>
  </si>
  <si>
    <t>Artículo 5. Custodia de los instrumentos de evaluación de factores de riesgo psicosocial. Para la custodia de los instrumentos de evaluación de factores de riesgo psicosocial se aplicarán las siguientes reglas para cada uno de los casos:
Cuando la aplicación la realice el prestador de servicios de salud ocupacional (IPS) contratado por el empleador o contratante de personal, la custodia de los instrumentos de evaluación de factores de riesgo psicosocial estará a cargo de dicho prestador, y se integrarán a la historia clínica ocupacional del trabajador, cumpliendo los requisitos y procedimientos de archivo conforme a las normas legales vigentes para la historia clínica. 
Cuando la aplicación la realicen los psicólogos especializados que formen parte de los servicios médicos del empleador o contratante, serán dichos psicólogos quienes tendrán la guarda y custodia de los instrumentos de evaluación de factores de riesgo psicosocial en la historia clínica ocupacional y son responsables de garantizar su confidencialidad, conforme lo establece el artículo 16 de la Resolución 2346 de 2007 expedida por el entonces Ministerio de la Protección Social y las demás normas que lo modifiquen, adicionen o sustituyan.
Cuando sean aplicados por psicólogos especializados contratados externamente, podrán tener la custodia de los instrumentos de evaluación de factores de riego psicosocial de acuerdo con lo establecido en el artículo 10 de la Ley 1090 de 2006 que reglamenta la profesión de psicología, así mismo, cumpliendo los requisitos y procedimientos de archivo conforme a las normas legales vigentes para la historia clínica.  Parágrafo. En ningún caso, los empleadores o contratantes podrán tener, conservar o anexar copia de los instrumentos de evaluación de factores de riesgo psicosocial y de la historia clínica ocupacional en la hoja de vida del trabajador.
Los informes individuales de evaluación de factores de riesgo psicosocial forman parte de las evaluaciones periódicas ocupacionales y por lo tanto deben reposar en la historia clínica ocupacional de cada trabajador, por lo cual son aplicables a estos documentos las disposiciones legales establecidas para el manejo, archivo y reserva de las historias clínicas ocupacionales. Los informes consolidados con la información general por grupos de trabajadores deben reposar en los archivos del Sistema de Gestión de Seguridad y Salud en el Trabajo de los empleadores o contratantes y utilizarse únicamente para fines de intervención de los factores de riesgo psicosocial.</t>
  </si>
  <si>
    <t>por la cual se definen los lineamientos generales para la operación del Sistema General de Riesgos Laborales (SGRL) en el Sistema de Afiliación Transaccional (SAT) y se adopta el formulario de afiliación y traslado del empleador al Sistema General de Riesgos Laborales.</t>
  </si>
  <si>
    <t>Resolución 2389</t>
  </si>
  <si>
    <t>Objeto. La presente resolución tiene por objeto fijar las condiciones generales para la operación del Sistema General de Riesgos Laborales en el Sistema de Afiliación Transaccional (SAT), las reglas que deben cumplir quienes intervengan en la afiliación, el reporte de novedades y la disposición de la información relevante en relación con este, y adoptar el formulario de afiliación y traslado del empleador en el Sistema General de Riesgos Laborales (SGRL).</t>
  </si>
  <si>
    <t>La norma se encuentra en estudio por parte de la Universidad</t>
  </si>
  <si>
    <t>Ámbito de aplicación. La presente resolución aplica a las entidades Administradoras de Riesgos Laborales (ARL), a los empleadores, a las entidades o universidades públicas de los Regímenes Especial y de Excepción, a las cooperativas y precooperativas de trabajo asociado, a las misiones diplomáticas, consulares o de organismos multilaterales no sometidos a la legislación colombiana; a los pagadores de aportes de contrato sindical, respecto de afiliado partícipe-dependiente; a las entidades territoriales certificadas en educación, a las instituciones de educación y a las escuelas normales superiores y, a las entidades, empresas o instituciones públicas o privadas donde se realicen prácticas formativas de estudiantes.</t>
  </si>
  <si>
    <t>Se establecen disposiones para uso del Desfibrador  Externo Automático - DEA</t>
  </si>
  <si>
    <t>Resolución 3316</t>
  </si>
  <si>
    <t>La Universidad Surcolombiana realiza la compra DEA, se encuentran en servicio medico de BU</t>
  </si>
  <si>
    <t>Por la cual se establecen los requisitos mínimos de seguridad para el desarrollo de trabajos en espacios confinados y se dictan otras disposiciones.</t>
  </si>
  <si>
    <t>Resolución 491</t>
  </si>
  <si>
    <t>Objeto. Establecer los requisitos mínimos para garantizar la seguridad y la salud de los trabajadores que desarrollan trabajos en espacios confinados.</t>
  </si>
  <si>
    <t>SG-SST-Coordinadora mantenimiento</t>
  </si>
  <si>
    <t xml:space="preserve">Se realiza el proceso de formacion y capacitacion al personal de mantenimiento a treves de la ARL </t>
  </si>
  <si>
    <t>Campo de aplicación. La presente resolución aplica a todos los empleadores y/o contratantes públicos y privados y a los trabajadores, dependientes e independientes, contratistas, subcontratistas, a los contratantes de personal bajo cualquier modalidad, a las organizaciones de economía solidaria, a las asociaciones que afilian trabajadores independientes al Sistema de Seguridad Social Integral, las empresas de servicios temporales, a los estudiantes y practicantes afiliados al Sistema General de Riesgos Laborales; a las Administradoras de Riesgos Laborales; a la Policía Nacional incluido el personal no uniformado y a las Fuerzas Militares y su personal civil, que realicen actividades en espacios confinados.</t>
  </si>
  <si>
    <t>La Universidad Surcolombiana actualiza el programa de actividades criticas con el personal expuesto, realiza formación y sseguimiento</t>
  </si>
  <si>
    <t>Por la cual se modifica la Resolución 3546 de 2018 en cumplimiento del artículo 192 de la Ley 1955 de 2019 y se dictan otras disposiciones
(Practicas laborales)</t>
  </si>
  <si>
    <t>Resolución 623</t>
  </si>
  <si>
    <t>Modificar el artículo 2º de la Resolución 3546 de 2018, el cual quedará así:  “Artículo 2º. Ámbito de aplicación. La presente resolución regula las relaciones formativas de práctica laboral en el sector público y privado, correspondientes a los programas de formación complementaria ofrecidos por las escuelas normales superiores, la educación superior de pregrado y posgrado, la educación para el trabajo y desarrollo humano y la formación profesional integral del SENA. arágrafo 1º. Las prácticas en la relación docencia - servicio del área de la salud, el contrato de aprendizaje establecido en la Ley 789 de 2002 y la judicatura, continuarán siendo reguladas por las disposiciones vigentes sobre las respectivas materias.  Parágrafo 2º. Conforme al parágrafo 3 de la Ley 1955 de 2019, se exceptúan de lo dispuesto en la presente Resolución los estudiantes de posgrado del sector salud.”.</t>
  </si>
  <si>
    <t>Vicerectoria academica-SG-SST</t>
  </si>
  <si>
    <t>La Universidad Surcolombiana esta realizando el proceso contemplado en la presente resolución</t>
  </si>
  <si>
    <t>Modificar el artículo 9 de la Resolución 3546 de 2018, el cual quedará así:  “Artículo 9º. Seguridad Social del practicante. En concordancia con lo establecido en la Sección 3 del Capítulo 2 del Título 4 de la Parte 2 del Libro 2 del Decreto 1072 de 2015, los estudiantes en práctica laboral deberán contar con afiliación y cotización a riesgos laborales. Parágrafo. En caso de incapacidad o licencia del estudiante, derivada del Sistema General de Seguridad Social, régimen especial o exceptuado, la actividad formativa será interrumpida, por lo tanto, no será contabilizado para efectos de la duración de esta. La práctica se reactivará una vez la causal de interrupción sea superada y por el tiempo restante de la práctica laboral, salvo disposición en contrario de la Institución de educativa.”.</t>
  </si>
  <si>
    <t xml:space="preserve"> Modificar el artículo 15 de la Resolución 3546 de 2018, el cual quedará así: “Artículo 15. Obligaciones de los escenarios de práctica laboral. Corresponde a los escenarios de práctica laboral: 1. Registrar y publicar las plazas de práctica a través del Sistema de Información del Servicio Público de Empleo, acorde con lo dispuesto en el artículo 10 de la presente Resolución. 2. Establecer, aplicar y dar a conocer a los estudiantes que se postulen, el proceso de selección para la asignación de plazas de práctica. 3. Contar con espacios y suministrar los elementos necesarios para que el practicante adelante su actividad formativa, incluyendo los elementos de protección personal que correspondan según la actividad que desarrollará el estudiante. 4. Realizar una inducción a los practicantes, en la que se expongan todos los asuntos relativos al funcionamiento del escenario de práctica y de la práctica en sí misma.5. Designar un tutor de práctica que será encargado de la supervisión y acompañamiento del desarrollo de la práctica laboral. 6. Fijar a través del tutor, y en conjunto con el estudiante y el monitor, el plan de práctica laboral. 7. Cumplir con sus obligaciones en materia de Seguridad Social en concordancia con las normas señaladas en el artículo 9 de la presente Resolución.  8. Asignar actividades y responsabilidades al practicante, que deberán tener directa relación con el área de conocimiento de su formación.  9. Certificar la realización de la práctica laboral, previo aval o verificación de su cabal cumplimiento.”.</t>
  </si>
  <si>
    <t>La Universidad Surcolombiana expide comunicados, resoluciones, circulares</t>
  </si>
  <si>
    <t>La Universidad Surcolombiana acata lo indicado en la aplicación de la normativa nal.</t>
  </si>
  <si>
    <t>Resolucion 1003</t>
  </si>
  <si>
    <t>Medida sanitaria preventiva. No se podrán habilitar eventos de carácter público o privado que impliquen aglomeración de personas, durante el término de la emergencia sanitaria.  Se entiende por aglomeración toda concurrencia de personas en espacios cerrados y abiertos en los cuales no se pueda guardar el distanciamiento físico de dos (2) metros, como mínimo, entre persona y persona. También se considera que existe aglomeración cuando la disposición arquitectónica del espacio y la distribución de muebles y enseres dificulte o impida dicho distanciamiento. Parágrafo. Los responsables de los establecimientos cuya actividad haya sido habilitada y en los que se pueda generar aglomeración, deberán controlar estrictamente la entrada y la salida de personas. El incumplimiento de esta medida sanitaria podrá dar lugar a la suspensión de actividades del establecimiento.</t>
  </si>
  <si>
    <t>Rector-comité covid19-SG-SST</t>
  </si>
  <si>
    <t>La Universidad Surcolombiana  establece protocolo de bioseguridad  preveción del Covid19</t>
  </si>
  <si>
    <t>Por la cual se modifica la Resolución 1872 de 2019 en relación con aspectos generales del contrato especial de práctica formativa, la afiliación a la seguridad social de los residentes, el apoyo de soslenimtento educativo mensual, entre otras disposiciones</t>
  </si>
  <si>
    <t>Resolución 1052</t>
  </si>
  <si>
    <t>Objeto. La presente resolución tiene por objeto determinar las reglas que deben regir el contrato especial para la práctica formativa de residentes; la afiliación y cotización a los Sistemas General de Seguridad Social  en Salud y al de Riesgos Laborales de los residentes; la financiación del  Sistema Nacional de Residencia Médicas; el traslado de beneficiarios del fondo de becas-crédito al Sistema Nacional de Residencias Médicas y el reporte al Sistema de Información del Registro único Nacional del Talento Humano en Salud - Re THUS"</t>
  </si>
  <si>
    <t xml:space="preserve">Articulo 5. Modifíquese el articulo 8° de la Resolución 1872 de 2019, el cual quedará así: "Artículo 8. Derechos del residente. El contrato especial para la práctica  formativa de residentes deberá incluir los siguientes derechos:
8.3. Estar afiliado al Sistema General de Seguridad Social en Salud y al Sistema General de Riesgos Laborales por pene de la institución de educación superior, desde el inicio del programa académico y durante el término que dure el mismo y las prácticas formativas que este contemple. 8.4. Recibir por parle del prestador de servicios de salud que se constituya como escenario de práctica formativa de programas de especialización médico quirúrgica, una inducción en la que se le expongan los asuntos relativos al funcionamiento del escenario de práctica y de la práctica en si misma, conforme al plan de trabajo o de práctica formativa, al plan de delegación progresiva de funciones y responsabilidades, así como a los reglamentos de la institución. 8.9. Contar con tos elementos de protección personal que su práctica formativa requiere. </t>
  </si>
  <si>
    <t xml:space="preserve">Artículo 9. Obligaciones del prestador de servicios de salud que se constituya como escenario de práctica formativa de programas de especialización medico quirúrgica. 
9.3. Brindar, al residente, la inducción en la que se le expongan los asuntos relativos al funcionamiento del escenario de práctica y de la práctica en sí misma, conforme al plan de trabajo o de práctica formativa, al plan de delegación progresiva de funciones y responsabilidades, así como a los  reglamentos de la institución.
9.5. Incluir al residente en su Sistema de Gestión de Segundad y Salud en el Trabajo. 
Asumir el pago de exámenes médicos ocupacionales y suministrar los elementos de protección personal que requiera el residente para el desarrollo de su práctica formativa, en el marco de los Sistemas de Gestión de Seguridad y Salud en el Trabajo y los procesos de gestión del riesgo de cada institución. </t>
  </si>
  <si>
    <t>Talento Humano,SG-SST</t>
  </si>
  <si>
    <t>Modifíquese el articulo 16 de la Resolución 1872 de 2019, el cual quedará así: "Articulo 16. Responsabilidad de la Institución de Educación Superior  frente a los Sistemas Generales de Seguridad Social en Salud y Riesgos Laborales. La institución de educación superior, con cargo a sus propios recursos, realizará la afiliación y cotización al Sistema General de Seguridad Social en Salud y al Sistema General de Riesgos Laborales de los residentes que suscriban contrato especial para la práctica formativa. En ningún caso, las obligaciones de afiliación y pago a los Sistema Generales de Seguridad Social en Salud y de Riesgos Laborales podrán trasladarse a los residentes que suscriban contrato especial para la práctica formativa".</t>
  </si>
  <si>
    <t>Articulo 9. Modifíquese el articulo 17 de la Resolución 1872 de 2019, el cual quedará así: Artículo 17. Cotización a los Sistemas de Seguridad Social de Salud y Riegos Laborales. Las cotizaciones a los Sistema Generales de Segundad. ocia/ en Salud y de Riesgos Laborales se realizarán sobre un Ingreso Base de Cotización correspondiente a un (1) salario mínimo legal mensual vigente - SMLMV. El pago de dichos aportes se rea/Jzará a través de fa Planilla Integrada de Liquidación de Aportes y Contribuciones (PILA). Parágrafo 1. La tarifa a pagar por la cobertura en el Sistema General de Riesgos Laborales se determinará de acuerda con la actividad económica principal o el centro de trabajo del prestador de servicios de salud que se constituya como escenario de práctica formativa de programas de especialización medico qwrúrgica, de acuerdo con el Decreto 1607 de 2002 o la norma que lo modifique o sustituya. Parágrafo 2. El pago de la cotización se realizará mes anticipado para el Sistema General de Seguridad Social en Salud y vencido para el Sistema General de Riesgos Laborales.</t>
  </si>
  <si>
    <t>Por la cual se deroga la Resolución 1231 de 2016 "Por la cual se adopta el Documento Guía para la Evaluación de los Planes Estratégicos de Seguridad Vial" del Ministerio de Transporte"</t>
  </si>
  <si>
    <t>Resolución 202030400007495</t>
  </si>
  <si>
    <t>Derogar la Resolución 1231 de 2016 "Por la cual se adopta el Documento Guía para la Evaluación de los Planes Estratégicos de Seguridad Vial" del Ministerio de Transporte"</t>
  </si>
  <si>
    <t>oficina de Planeación, coordinador transpote, sg-sst</t>
  </si>
  <si>
    <t>Se encuentra en proceso de actualización el PESV</t>
  </si>
  <si>
    <t>Por medio de la cual se dictan medidas transitorias, relacionadas con la capacitación y entrenamiento para trabajo seguro en alturas, en el marco de la emergencia sanitaria declarada con ocasión de la pandemia derivada del coronavirus COVID-19</t>
  </si>
  <si>
    <t>Resolución 1248</t>
  </si>
  <si>
    <t>Mnisterio de Trabajo</t>
  </si>
  <si>
    <t>Excepción para el reentrenamiento en trabajo seguro en alturas. Los trabajadores que estén certificados en trabajo en alturas y que de conformidad con la Resolución 1409 del 2012 debieran reentrenarse desde el 12 de marzo del 2020, quedarán exentos de este requisito hasta por tres (3) meses posteriores a la entrada en vigencia de la presente resolución.  Parágrafo. Sin excepción, todo trabajador que dese acceder al reentrenamiento debe presentar el último certificado como trabajador autorizado para realizar trabajo en alturas a su empleador y este verificará su existencia de acuerdo con la normatividad vigente.</t>
  </si>
  <si>
    <t>SG-SST, jefe de mantenimiento</t>
  </si>
  <si>
    <t>Se realiza la formación al personal operativo anualmente</t>
  </si>
  <si>
    <t>Artículo 4. Capacitación virtual transitoria para el componente teórico. Durante el término de vigencia de la emergencia sanitaria declarada por el Ministerio de Salud y Protección Social, los componentes teóricos del curso de formación podrán ser brindados de manera virtual para los trabajadores operativos. Para ello deberán realizar las adecuaciones necesarias para garantizar el cumplimiento de los contenidos y la intensidad horaria establecidos según el artículo 3 de la Resolución 1903 del 2013 y el artículo 19 de la Resolución 1178 del 2017</t>
  </si>
  <si>
    <t>Se realizan la capacitaciones a traves de la plataforma meet</t>
  </si>
  <si>
    <t>La Universidad Surcolombiana cumple con la normatividad</t>
  </si>
  <si>
    <t>SG-SST-ARL</t>
  </si>
  <si>
    <t>La Universidad  Surcolombiana tiene en cuenta lo establecido en la normativa</t>
  </si>
  <si>
    <t xml:space="preserve">"Por ta cual se establecen las condiciones mínimas de uso del casco protector paro los conductores y acompañantes de vehículos tipo motocicletas, motociclos, mototriciclos, motocarros, cuatrimotor y se dictan otras disposiciones" </t>
  </si>
  <si>
    <t xml:space="preserve">Resolución 20203040023385 </t>
  </si>
  <si>
    <t xml:space="preserve">Objeto. El presente acto administrativo tiene por objeto reglamentar las condiciones mínimas  que deben observarse en el uso del casco protector para conductores y acompañantes de vehículos tipo motocicletas, motociclos, mototriciclos, motocarros y cuatrimotos. 
Artículo 2. Ámbito de aplicación. Las disposiciones contenidas en el presente acto administrativo rigen en todo el territorio nacional para el tránsito de conductores y acompañantes de vehículos tipo motocicletas, motociclos, mototriciclos, motocarros y cuatrimotos. 
Parágrafo. En el caso de los motocarros únicamente serán aplicables estas disposiciones para aquellos vehículos cuya carrocería no incluya el conductor. </t>
  </si>
  <si>
    <t xml:space="preserve">Uso del casco protector para motociclistas. Los conductores y acompañantes, si los hubiere,  cuando transiten en vehículos tipo motocicletas, motociclos, mototriciclos, motocarros y cuatrimotos, deberán usar obligatoriamente el casco protector para motociclistas, de la siguiente manera:  a. la cabeza del motociclista (conductor y/o acompañante) debe estar totalmente inmersa en e! casco y el sistema de retención debe estar asegurado por debajo de la mandíbula inferior, sin correas rotas, ni broches partidos e incompletos.  b. No podrán portar sistemas móviles de comunicación o teléfonos que se interpongan entre la cabeza y el casco, excepto si estos son utilizados con accesorios o equipos auxiliares que permitan tener las manos libres.  c. En el caso de cascos con cubierta facial inferior movible, ésta siempre debe ir cerrada y
asegurada durante el tránsito, de tal manera que ofrezca protección a la cara del motociclista{conductor y/o acompañante). </t>
  </si>
  <si>
    <t xml:space="preserve">Artículo 6. Régimen Sancionatorio. Los conductores y acompañantes que no acaten lo previsto en la presente Resolución, incurrirán en las sanciones previstas en el literal e del artículo 131 de la Ley 769 de 2002, o la norma que la adicione, modifique, sustituya.  Además, la no utilización del casco de seguridad cuando corresponda, dará lugar a la inmovilización del vehículo, de conformidad con lo establecido en el articulo 94 de la Ley 769 de 2002. </t>
  </si>
  <si>
    <t>Aspectos unficados en manejo de riesgos profesionales</t>
  </si>
  <si>
    <t>Circular unificada</t>
  </si>
  <si>
    <t>Ministerio para la Protección Social</t>
  </si>
  <si>
    <t>5 y 6</t>
  </si>
  <si>
    <t>Suministro de EPP a los trabajadores</t>
  </si>
  <si>
    <t>Se hace entrega de los EPP anualmente a los trabajadores de la Universidad, teniendo en cuenta el riesgo al que está expuesto con relación al trabajo que desempeña.</t>
  </si>
  <si>
    <t>Examenes médicos.</t>
  </si>
  <si>
    <t>Circular 31</t>
  </si>
  <si>
    <t>Todos</t>
  </si>
  <si>
    <t>En materia de salud ocupacional y para efecto de establecer el estado de salud de  los trabajadores al iniciar una labor, desempeñar un cargo o función determinada, se hace necesario en el desarrollo de la gestión para identificación y control del riesgo, practicar los exámenes médicos ocupacionales de ingreso, periódicos y de retiro, los cuales son a cargo y por cuenta del empleador, conforme al artículo 348 del Código Sustantivo de Trabajo; el literal b) del artículo 30 del Decreto 614 de 1984 y el numeral 1º del artículo 10 de la Resolución 1016 de 1989. Los empleadores están obligados a suministrar a sus trabajadores elementos de protección personal, cuya fabricación, resistencia y duración estén sujetos a las normas de calidad para garantizar la seguridad personal de los trabajadores en los puestos o centros de trabajo que lo requieran. Entre los elementos de protección que el empleador debe proveer se encuentran los cascos, botas, guantes y demás elementos que protejan al trabajador, permitiéndole desarrollar eficientemente su labor y garantizando su seguridad personal.</t>
  </si>
  <si>
    <t>Se realizan las valoraciones médicas ocupacionales, se expidió la resolución 0208 de 2017 para exhortar el obligatorio cumplimiento y asistencia por parte de los trabajadores.</t>
  </si>
  <si>
    <t>ESPACIOS LIBRES DE HUMO Y DE SUSTANCIAS PSICOACTIVAS (SPA) EN LAS EMPRESAS</t>
  </si>
  <si>
    <t>Circular 038</t>
  </si>
  <si>
    <t>0/07/2010</t>
  </si>
  <si>
    <t>Numerales 1 al 5</t>
  </si>
  <si>
    <t xml:space="preserve">Por lo tanto deben cumplir con los siguientes aspectos técnicos y jurídicos:
1) Ejecución de la Resolución 1016 de 1989, que define la organización, funcionamiento y forma de los Programas de Salud Ocupacional que deben desarrollar los patronos o empleadores en el país, en los cuales se debe planear, organizar, ejecutar y evaluar las actividades de Medicina Preventiva, Medicina del Trabajo, Higiene Industrial y Seguridad industrial, tendientes a preservar, mantener y mejorar la salud individual y colectiva de los trabajadores en sus ocupaciones y que deben ser desarrolladas en sus sitios de trabajo en forma integral e interdisciplinaria.
2) Ejecución de la Resolución 1075 de 1992, que determina de manera clara y perentoria que los empleadores públicos y privados deben incluir dentro de las actividades del Subprograma de Medicina Preventiva, establecido por la Resolución 1016 de 1.989 campañas específicas, tendientes a fomentar la prevención y el control de la fármaco dependencia, el alcoholismo y el tabaquismo, dirigidas a sus trabajadores.
3) El consumo de tabaco, alcohol y otras drogas (sustancias psicoactivas) afecta los ambientes de
trabajo, agravan los riesgos ocupacionales, atentan contra la salud y la seguridad,
constituyéndose en amenaza para la integridad física y mental de la población trabajadora en
general, por lo que deben implementar un programa de prevención y control específico para
estos riesgos.
Circular 038 de 2010
www.laborando.jimdo.com Página 2
4) Las empresa con fundamento en la Resolución 1016 de 1989, Resolución 1075 de 1992, y la
Resolución 1956 de 2008, deben diseñar e implementar un programa de prevención adecuado a
las características del sector económico, del perfil sociodemográfico de los trabajadores y de los
factores de riesgo y de protección a los que naturalmente están expuestos los trabajadores en la
empresa, en una política de prevención del consumo de sustancias psicoactivas en las empresas.
5) La Resolución No. 1956 de 2008 a través de la cual se adoptan medidas en relación con el
consumo de cigarrillo o del tabaco, establece en el artículo 1º que por lugar de trabajo debe
entenderse las zonas o áreas utilizadas por las personas durante su empleo o trabajo incluyendo
todos los lugares conexos o anexos y vehículo que los trabajadores utilizan en el desempeño de
su labor.
En las campañas y programas de prevención del consumo de tabaco, alcohol y otras drogas, del
subprograma de medicina preventiva del Programa de salud ocupacional conforme a la
Resolución 1075 de 1992 en el ámbito laboral, los lugares de trabajo anexos y conexos a la
empresa son:
a) LUGARES DE TRABAJO ANEXOS: Áreas que forman parte de la planta física a las sedes,
instalaciones o dependencias de la empresa y estrechamente ligados a las actividades,
dentro de la jornada laboral; entre ellos están por ejemplo: cafeterías y/o comedores,
auditorios, cobertizos (tejado que sale fuera de la pared y sirve para protegerse de la lluvia),
parqueaderos en las instalaciones de la empresa y demás áreas que hagan parte de las
instalaciones de la misma.
b) LUGARES DE TRABAJO CONEXOS: Áreas o espacios contiguos o unidos a las sedes o
instalaciones de la empresa, tales como las aceras, jardines, patios, puertas o vías de ingreso
a las áreas o sedes de las empresas
</t>
  </si>
  <si>
    <t>Garantía de la afiliación a los sistemas generales de Seguridad Social en Salud y Riesgos Laborales</t>
  </si>
  <si>
    <t>Circular 34</t>
  </si>
  <si>
    <t>Ministerio de Salud Y Protección Social</t>
  </si>
  <si>
    <t>CAP. II</t>
  </si>
  <si>
    <t>Alta dirección- Área de personal- SG-SST</t>
  </si>
  <si>
    <t>Se contrató con una ARL escogida por la administración mediante ella se hacen las afiliaciones al personal siempr antes de que empiecen a trabajar porque estar afiliados a ARL es requisito previo.</t>
  </si>
  <si>
    <t>Afiliación de la UNIVERSIDAD a la ARL SURA</t>
  </si>
  <si>
    <t>Sin número</t>
  </si>
  <si>
    <t>Se certifica que la Universidad Surcolombiana se encuentra afiliadad a la ARL SURA S.A. desde el 01/10/2013 hasta la fecha de expedición, mediante contrato No. 094152444 (…)</t>
  </si>
  <si>
    <t>La Universidad se encuentra afiliada a la ARL SURA.</t>
  </si>
  <si>
    <t>Certificados de afiliación ARL</t>
  </si>
  <si>
    <t xml:space="preserve">Circular 001 </t>
  </si>
  <si>
    <t>Solicitud de colaboración para los estudiantes que ya han sido afiliados a la ARL y requieren el respectivo certificado de afiliación, para que se les facilite dicha información a todos.</t>
  </si>
  <si>
    <t>Decanos- Jefes de programa- Coordinadores de práctica- secretarias académicas y secretarias de programa.</t>
  </si>
  <si>
    <t>Se le está entregando dicha información a los estudiantes, es decir los certificados de afiliación.</t>
  </si>
  <si>
    <t>Simulacro Nacional de respuesta a emergencias</t>
  </si>
  <si>
    <t>Se comunica  desde el SG-SST del Simulacro Nacional de emergencias que se llevará a cabo en la Facultad de Ingeniería de la Sede central, el 25 de octubre de 2017 a las 10:00  am.</t>
  </si>
  <si>
    <t>Se puso en conocimiento de la comunidad universitaria, se contó con la participación de un buen número de personas.</t>
  </si>
  <si>
    <t>Simulacro Institucional de respuesta a emergencias</t>
  </si>
  <si>
    <t>Se comunica desde el SG-SST del Simulacro Institucional de respuesta a emergencias que se llevará a cabo en la Facultad de Educación edificio de artes Sede Central, el 15 de noviembre de 2017.</t>
  </si>
  <si>
    <t>Revisión de los planes estratégicos de seguridad vial</t>
  </si>
  <si>
    <t>Circular Externa 68 de 2017</t>
  </si>
  <si>
    <t>Superintendencia de Puerto y Transporte</t>
  </si>
  <si>
    <t>Todo</t>
  </si>
  <si>
    <t>Todos los numerales</t>
  </si>
  <si>
    <t>Se radicó el PESV</t>
  </si>
  <si>
    <t>Lineamientos mínimos a implementar de promoción y prevención para la preparación, respuesta y atención de casos de enfermedad por COVID-19 (antes denominado Coronavirus).</t>
  </si>
  <si>
    <t>Circular 017</t>
  </si>
  <si>
    <t xml:space="preserve">Los empleadores, contratantes, trabajadores dependientes y contratistas, ante la eventual introducción en Colombia de casos de COVID-19, deberán cumplir con las siguientes medidas de prevención y promoción:  1.1.1. El empleador y contratante deberán establecer canales de comunicación oportunos frente a la notificación de casos sospechosos COVID-19, ante las autoridades de salud competentes (Secretaría de Salud Distrital, Departamental o Municipal).  1.1.2. El suministro de esta información deberá ser oportuno y veraz, permitiendo un trabajo articulado con las Secretarías Distritales, Departamentales y Municipales, reconociéndolas como una autoridad de Salud competente, y deberán permitir que se desarrollen los procedimientos que establezcan estas autoridades en los centros de trabajo, ante casos sospechosos de COVID-19.  1.1.3. El empleador y contratante deberán contar con la implementación de una ruta establecida de notificación que incluya datos de contacto de: Secretaría Distrital, Departamental o Municipal. </t>
  </si>
  <si>
    <t>Se establecen los protocolos de bioseguridad covid19 en la Universidad Surcolombiana</t>
  </si>
  <si>
    <t xml:space="preserve">1.1.4. Dar aplicación a los protocolos, procedimientos y lineamientos definidos por el Ministerio de Salud y Protección Social, con relación a la preparación, respuesta y atención de casos de enfermedad por el COVID-19. 1.1.5. Los empleadores y contratantes deben garantizar la difusión oportuna y permanente de todos boletines y comunicaciones oficiales que emita el Ministerio de Salud y Protección Social, el Ministerio del Trabajo y el Instituto Nacional de Salud, respecto de los lineamientos para la preparación, respuesta y atención de casos de enfermedad por COVID-19 en Colombia. Los trabajadores dependientes y contratistas deben estar informados sobre las generalidades y directrices dadas por el Ministerio de Salud y Protección Social en relación con los síntomas de alarma, lineamientos y protocolos para la preparación y respuesta ante la eventual introducción de casos de COVID-19. 1.1.6. Los empleadores, contratantes, deben atender las orientaciones, recomendaciones y asesorías que realicen las Administradoras de Riesgos Laborales – ARL respecto a la promoción y prevención para la preparación, respuesta y atención en casos de enfermedad por COVID-19. </t>
  </si>
  <si>
    <t>Expiden los comunicado y/o circulares institucionalmente</t>
  </si>
  <si>
    <t>1.1.7. Los empleadores y contratantes de las diferentes ocupaciones, en las cuales pueda existir mayor riesgo de contacto con casos sospechosos o confirmados, de infección por COVID-19 (trabajadores de puntos de entrada al país: personal portuario, aeroportuario y de migración, Instituciones Prestadoras de Salud, Entidades Promotoras de Salud, Personal de aseo y servicios generales, entre otros), deben: Identificar, prevenir y controlar el riesgo, así como aplicar las medidas de prevención y control, adoptadas de acuerdo con el esquema de jerarquización establecido en el artículo 2.2.4.6.24. del Decreto 1072 del 2015. 1.1.8. Los empleadores y contratantes deben suministrar los Elementos de Protección Personal según las recomendaciones específicas de conformidad con los lineamientos definidos por el Ministerio de Salud y Protección Social, para la prevención del contagio. 1.1.9. En todos los casos se deben reforzar medidas de limpieza, prevención y autocuidado en los centros de trabajo. 1.1.10. El empleador y contratante deben capacitar a los trabajadores sobre las técnicas adecuadas para el lavado de manos y promover el lavado frecuente de las mismas y suministrar a los trabajadores jabón u otras sustancias desinfectantes para el adecuado lavado de manos, al igual que toallas desechables para el secado. 1.1.11. Mantener limpias las superficies de trabajo, teléfonos, equipos de cómputo y otros dispositivos y equipos de trabajo que usen frecuentemente los trabajadores. 1.1.12. Exigir a los trabajadores no compartir los elementos de protección personal.</t>
  </si>
  <si>
    <t>Directivos-SG-SST</t>
  </si>
  <si>
    <t>Socializacion de protocoloe de bioseguridad y entrega de epp</t>
  </si>
  <si>
    <t>Acciones de contención ante el covid-19 y la prevención de enfermedades asociadas al primer pico epidemiológico de enfermedades respiratorias</t>
  </si>
  <si>
    <t>Circular Externa 018</t>
  </si>
  <si>
    <t>Ministro de Salud y Protección Social, Ministro del Trabajo y Director del Departamento Administrativo de la Función Pública</t>
  </si>
  <si>
    <t>A. Para minimizar los efectos negativos en la salud los organismos y entidades del sector público y privado deberán: 1. Promover en los servidores públicos, trabajadores y contratistas el adecuado y permanente lavado de manos y la desinfección de puestos de trabajo, como una de las medidas más efectivas para evitar contagio. 2. Suministrar a los servidores públicos, trabajadores y contratistas, por medio de los propios organismos y entidades públicas y privadas y administradoras de riesgos laborales, información clara y oportuna sobre las medidas preventivas y de contención del COVID-19. 3. Establecer canales de información para la prevención del COVID-19 y dejar claro a los servidores públicos, trabajadores y contratistas a quién deben reportar cualquier sospecha de sintomas o contacto con persona diagnosticada con la enfermedad. 4. Impartir capacitación en prevención contra el COVID-19 al personal de migraciones, salud, aseo y limpieza. 5. Informar inmediatamente cualquier caso sospechoso a la Secretaria de Salud o Dirección Territorial de Salud de su jurisdicción.</t>
  </si>
  <si>
    <t>Se realizan los respectivos controles, comunicaciones y divulgacion de los protocolos</t>
  </si>
  <si>
    <t>B. Medidas temporales y excepciona/es de carácter preventivo: El servicio público es de todos Teniendo en cuenta que la tos, fiebre y dificultad para respirar son los principales síntomas del COVID-19, los organismos y entidades públicas y privadas deben evaluar la adopción de las siguientes medidas temporales: 1. Autorizar el Teletrabajo para servidores públicos y trabajadores que recientemente hayan llegado de algún país con incidencia de casos de COVID-19, quienes hayan estado en contacto con pacientes diagnosticados con COVID-19 y para quienes presenten síntomas respiratorios leves y moderados, sin que ello signifique abandono del cargo. Cada empleador es responsable de adoptar las acciones para el efecto y será responsabilidad del teletrabajador cumplir con esta medida con el fin de que esta sea efectiva, en términos del aislamiento social preventivo. 2. Adoptar horarios flexibles para los servidores y trabajadores con el propósito de disminuir el riesgo por exposición en horas pico o de gran afluencia de personas en los sistemas de transporte, tener una menor concentración de trabajadores en los ambientes de trabajo y una mejor circulación del aire. 3. Disminuir el número de reuniones presenciales o concentración de varias personas en espacios reducidos de trabajo y con baja ventilación para reducir el riesgo de contagio de enfermedades respiratorias y COVID-19 por contacto cercano. 4. Evitar áreas o lugares con aglomeraciones en los que se pueda interactuar con personas enfermas.</t>
  </si>
  <si>
    <t>Se realizan los seguiminetos y controles por parte del medico laboral y psicologs laboral</t>
  </si>
  <si>
    <t>Prohibición a los empleadores de coaccionar a los trabajadores a tomar licencias no remuneradas</t>
  </si>
  <si>
    <t>Circular 0027</t>
  </si>
  <si>
    <t>29 de Marzo</t>
  </si>
  <si>
    <t>Conforme a lo anterior, no es permitido obligar a los trabajadores a solicitar y acceder a tomar licencias no remuneradas, so pretexto de mantener el empleo, pues dicha práctica, además de ser ilegal, afecta dolorosamente la vida del trabajador y su familia, al no poder contar con ingresos suficientes para atender la crisis. 5. Conforme lo señalado en el artículo 333 de la Constitución Política, la empresa tiene una función social que implica obligaciones, una de ellas, propender por el bienestar de sus trabajadores.6. Así las cosas, la opción de solicitar una licencia no remunerada debe provenir libre y voluntariamente del trabajador. El empleador determinará la procedencia de concederla o no, de acuerdo con lo señalado en el numeral 4 del artículo 51 del Código Sustantivo de Trabajo</t>
  </si>
  <si>
    <t>Los elementos de protección personal son responsabilidad de las empresas o contratantes ante la presente emergencias por COVID-19 las administradoras de riesgos laborales apoyarán a los empleadores o contratantes en el suministro de dichos elementos exclusivamente para los trabajadores con expsoción directa a COVID-19</t>
  </si>
  <si>
    <t>Circular 0029</t>
  </si>
  <si>
    <t>3 de abril</t>
  </si>
  <si>
    <t>Medidas preventivas y de mitigación para contener la infección respiratoria aguda por coronavirus COVID-19</t>
  </si>
  <si>
    <t>Circular conjunta No 004</t>
  </si>
  <si>
    <t xml:space="preserve">9 de Abril </t>
  </si>
  <si>
    <t>Ministerio De Salud Y Protección Social, Ministerio De Trabajo, Y Ministerio De Transporte</t>
  </si>
  <si>
    <t>Se establecen medidas para los conductores con el fn de prevenir el contagio por COVID-19</t>
  </si>
  <si>
    <t>SG-SST-Coordinador de transporte</t>
  </si>
  <si>
    <t>Se realiza la socialización los protocolos para la prevención del covid19</t>
  </si>
  <si>
    <t>Orientaciones sobre medidas preventivas y de mitigación para reducir la exposición y contagio por infección respiratoria aguda causada por el sars-cov-2 (COVID-19)</t>
  </si>
  <si>
    <t>Circular conjunta No 001</t>
  </si>
  <si>
    <t>Ministerio de vivienda, ciudad y territorio, ministerio de salud y protección social y ministerio del trabajo.</t>
  </si>
  <si>
    <t>Medidas generales que deben adoptar los responsables de los trabajadores del sector de contrucción de edificaciones</t>
  </si>
  <si>
    <t>Toda la cumunidad</t>
  </si>
  <si>
    <t>Se realiza la socialización los protocolos para la prevención del covid20</t>
  </si>
  <si>
    <t>Medidas de protección al empleo con ocasión de la fase de contención de covid-19 y de la declaración de emergencia sanitaria</t>
  </si>
  <si>
    <t>Circular 021</t>
  </si>
  <si>
    <t>Se realiza la socialización los protocolos para la prevención del covid21</t>
  </si>
  <si>
    <t>Acciones para implementar en la administración pública las medidas establecidas en el protocolo general de bioseguridad adoptado en la resolución 666 del 24 de abril de 2020 del ministerio de salud y protección social</t>
  </si>
  <si>
    <t>Circular Externa 100-009</t>
  </si>
  <si>
    <t>Ministerio De Salud Y Protección Social, Ministerio De Trabajo</t>
  </si>
  <si>
    <t>1. Priorizar el trabajo en casa, regulado en el Decreto legislativo 491 de 2020, como medida principal para que los servidores públicos y contratistas de prestación de servicios desempeñen sus funciones y cumplan con sus obligaciones. utilizando las tecnologías de la información y las comunicaciones.  2. Caracterizar, a iniciativa de los servidores y contratistas de la entidad, a aquellas personas que manifiesten tener patologías de base como factor de riesgo, tales como: a) Diabetes, enfermedad cardiovascular, hipertensión arterial - HTA, accidente cerebrovascular, VIH, cáncer, uso de corticoides o inmunosupresores, enfermedad pulmonar obstructiva crónica - EPOC.  b) Mujeres en estado de embarazo. c) Personas mayores de 60 años. d) Las demás definidas en el anexo técnico del protocolo general de bioseguridad. En dichos casos, se recomienda a las entidades extender la modalidad de trabajo en casa aún superado el periodo de aislamiento preventivo obligatorio.</t>
  </si>
  <si>
    <t>La Universidad Surcolombiana cumple con lo establecido en la normatividad</t>
  </si>
  <si>
    <t>Aclaraciones sobre el trabajo remoto o distancia en mayores de 60 años</t>
  </si>
  <si>
    <t xml:space="preserve">Circular 30 </t>
  </si>
  <si>
    <t>Ministerio De Salud Y Protección Social</t>
  </si>
  <si>
    <t>El cumplimiento de las medidas sanitarias establecidas en la mencionada Resolución 666 de 2020, asl como en los demás protocolos de bioseguridad adoptados por este Ministerio, debe realizarse en el marco del Sistema de Gestión de Seguridad y Salud en el Trabajo SG-SST y como parte de ello, los empleadores y contratantes deben desarrollar e implementar estrategias para la vigilancia  de la  salud de los trabajadores o contratistas, identificando los mayores de sesenta (60) años y aquellos con enfermedades preexistentes entre las que se encuentran·: diabetes, hipertensión arterial, enfermedad pulmonar, enfermedad cardiaca, enfermedad renal y otras que afectan et estado inmunológico (trasplantes, cárcer).</t>
  </si>
  <si>
    <t xml:space="preserve">Las personas de cualquier grupo de edad incluidas las de  60 años o mas, que presenten morbilidades  preexistentes, deben ser priorizadas para realizar sus actividades laborales de manera remota o a distancia o para ser objeto de las altemalivas de que trata la Circular 33 de 2020 expedida por el Ministerio de Trabajo. </t>
  </si>
  <si>
    <t>Se realiza la caracterización segun las encuestas de riesgo individual y sintomas diarios</t>
  </si>
  <si>
    <t xml:space="preserve">Si una persona de sesenta años o más no presenta situaciones de salud con las afecciones antes mencionadas, la edad es un factor a evaluar por el empleador o contratante para definir si la persona realiza su actividad laboral de manera presencial o remota, tal como lo señala la mencionada Resolución 666 de 2020. cuando indica· [ .. .I. Es responsabilidad de los empleadores realizar análisis de reconversión laboral de acuerdo con las condiciones y viabilidades del proceso productivo, para aquellos casos que requieran permanecer en asilamiento preventivo" ( .. .]. </t>
  </si>
  <si>
    <t>Se realizan los controles y seguimiiento</t>
  </si>
  <si>
    <t>Medidas de Protección al empleo en la fase de mitigación del nuevo Coronavirus COVID-19</t>
  </si>
  <si>
    <t>Circular 033</t>
  </si>
  <si>
    <t>Aplicación en el tiempo de los decretos 488 del 27 de marzo de 2020 y 500 del 31 de marzo de 2020</t>
  </si>
  <si>
    <t>Circular 034</t>
  </si>
  <si>
    <t>Así las cosas, los beneficios que se mencionan más adelante, contenidos en en los Decretos 488 y 500 de 2020, continuarán vigentes hasta tanto permanezcan los hechos que dieron lugar a la Emergencia Económica, Social y Ecológica, de tal manera que no podrán ser negados mientras esté vigente la emergencia sanitaria declarada por el Ministerio de Salud y Protección Social por causa del Coronavirus COVID-19: 1. Retiros parciales de cesantías por disminución del ingreso mensual de los trabajadores. 2. Aviso con un día de antelación por parte del empleador para la concesión de vacaciones anticipadas, colectivas o acumuladas y aplicación del mismo término para que el trabajador solicite el disfrute. 3. Destinación del 7% de la cotización al Sistema de Seguridad Social en Riesgos Laborales para actividades de promoción y prevención dirigidas a trabajadores que estén directamente expuestos al contagio para la compra de elementos de protección personal, chequeos médicos frecuentes de carácter preventivo y diagnóstico y acciones de intervención directa relacionadas con el COVID-19. 4. Beneficio de transferencia económica dentro del Mecanismo de Protección al Cesante. 5. Suspensión del término de seis (6) meses para la acreditación de la fe de vida de connacionales fuera del país.</t>
  </si>
  <si>
    <t>Lineamientos Respecto Del Trabajo En Casa</t>
  </si>
  <si>
    <t>Circular 41</t>
  </si>
  <si>
    <t>4. Aspectos en materia de Riesgos Laborales A. El empleador debe incluir el trabajo en casa dentro de su metodología para la identificación, evaluación, valoración y control de los peligros y riesgos de la empresa. Así mismo adoptará las acciones que sean necesarias dentro de su Plan de Trabajo anual del Sistema de Gestión de la Seguridad y Salud en el Trabajo. B. El empleador deberá notificar a la Administradora de Riesgos Laborales la ejecución temporal de actividades del trabajador desde su casa, indicando las condiciones de modo, tiempo y lugar. C. Las Administradoras de Riesgos Laborales incluirán el trabajo en casa dentro de sus actividades de promoción y prevención. Así mismo, suministrarán soporte al empleador sobre la realización de pausas activas, las cuales se deben incluir dentro de la jornada laboral de manera virtual, ya sea mediante videos o video conferencia.  D. La Administradora de Riesgos Laborales deberá enviar recomendaciones sobre postura y ubicación de los elementos utilizados para la realización de la labor del trabajador.  E. El empleador deberá realizar una retroalimentación constante con sus trabajadores sobre las dificultades que tenga para el desarrollo de su labor y buscar posibles soluciones. F. El empleador deberá realizar un seguimiento a sus trabajadores sobre su estado de salud y las recomendaciones de autocuidado para prevenir el contagio de COVID-19, conforme a las recomendaciones realizadas por las diferentes entidades del Estado dentro de los protocolos expedidos para ello.</t>
  </si>
  <si>
    <t>Se actualiza la matriz de peligros</t>
  </si>
  <si>
    <t>Se recibe asesoria por parte de la ARL</t>
  </si>
  <si>
    <t>Actualización de la capacitación virtual de carácter gratuito en el sistema de gestión de seguridad y salud en el trabajo conforme a la resolución 4927 de 2016</t>
  </si>
  <si>
    <t>Circular 0063</t>
  </si>
  <si>
    <t>Por lo anterior, el Ministerio del Trabajo se permite establecer el contenido de los módulos, así, como la intensidad horaria de cada uno y los temas objeto de capacitación durante realización del curso de actualización virtual de veinte (20) horas sobre el Sistema de Gestión de Seguridad y Salud en el Trabajo. 
1. Todos los oferentes aprobados y reconocidos por el Ministerio del Trabajo están facultados para realizar el curso virtual de actualización de veinte (20) horas en el Sistema de Gestión de Seguridad y Salud en el Trabajo. 2) Las personas interesadas en realizar el curso de actualización del Sistema de Gestión de Seguridad y Salud en el Trabajo deben probar ante el oferente correspondiente donde va a realizar el curso de actualización virtual de veinte (20) horas, haber aprobado con anterioridad el curso virtual de las cincuenta (50) horas conforme a la Resolución 4927 de 2016.  3) La persona que realice el curso de actualización de veinte (20) horas aquí señalado, deberá realizar la evaluación correspondiente, debiendo obtener en ella, como mínimo el grado: “satisfactorio”.
 4) Conforme al artículo 12 de la Resolución 4927 de 2016, los oferentes de la capacitación virtual en el Sistema de Gestión de Seguridad y Salud en el Trabajo deben otorgar los certificados del curso de cincuenta (50) horas y el de veinte (20) horas de actualización registrando en la página del Fondo de Riesgos Laborales a las personas que cursen y aprueben el programa así mismo deben cargar el soporte del respectivo certificado. 5) El registro se realizará máximo dentro de los quince (15) días hábiles siguientes a la finalización del curso. El certificado que no esté registrado no será reconocido por el Ministerio del Trabajo y en ese caso, el proveedor del servicio de formación asumirá la responsabilidad por los perjuicios que llegue a ocasionar esta omisión y se le iniciaran las investigaciones y sanciones administrativas correspondientes conforme al artículo 17 de la Resolución 4927 de 2016. 6) Los oferentes del curso virtual de actualización en el Sistema General de Riesgos Laborales de veinte (20) horas tendrán hasta dos (2) meses, a partir de la fecha de esta Circular, para ajustar la plataforma educativa requerida para adelantar y poner al servicio el curso virtual gratuito de actualización de veinte (20) horas. 7) La vigencia de la certificación de la capacitación virtual de 20 horas en el Sistema de Gestión de Seguridad y Salud en el Trabajo será de tres años, termino en el cual deberá ser renovada conforme a la legislación vigente.</t>
  </si>
  <si>
    <t>coordinadora SG-SST</t>
  </si>
  <si>
    <t>Cumple con lo establecido en la normatividad</t>
  </si>
  <si>
    <t>Acciones mínimas de evaluación e intervención de los factores de riesgo psicosocial, promoción de la salud mental y la prevención de problemas y trastornos mentales en los trabajadores en el marco de la actual emergencia sanitaria por sars-cov-2 (covid-19) en Colombia.</t>
  </si>
  <si>
    <t>Circular 0064</t>
  </si>
  <si>
    <t>Todo el contenido</t>
  </si>
  <si>
    <t>Actualización de la matriz de peligros</t>
  </si>
  <si>
    <t xml:space="preserve"> </t>
  </si>
  <si>
    <t>ICONTEC INTERNACIONAL</t>
  </si>
  <si>
    <t xml:space="preserve">Guía Técnica Colombiana GTC 45 PARA LA IDENTIFICACIÓN DE LOS PELIGROS Y LA VALORACIÓN DE LOS RIESGOS EN SEGURIDAD Y SALUD OCUPACIONAL </t>
  </si>
  <si>
    <t>GTC 45</t>
  </si>
  <si>
    <t xml:space="preserve">Esta guía presenta un marco integrado de principios, prácticas y criterios para la implementación de la mejor práctica en la identificación de peligros y la valoración de riesgos, en el marco de la gestión del riesgo de seguridad y salud ocupacional. Ofrece un modelo claro, y consistente para la gestión del riesgo de seguridad y salud ocupacional, su proceso y sus componentes. </t>
  </si>
  <si>
    <t>La Universidad tiene en cuenta la GTC 45 para desarrollar el SG-SST.</t>
  </si>
  <si>
    <t>CONSOLIDADO EVALUACIÓN MATRIZ LEGAL</t>
  </si>
  <si>
    <t>CONSTITUCIÓN</t>
  </si>
  <si>
    <t>LEY</t>
  </si>
  <si>
    <t>DECRETO</t>
  </si>
  <si>
    <t>RESOLUCIÓN</t>
  </si>
  <si>
    <t>CIRCULAR</t>
  </si>
  <si>
    <t>CONSOLIDADO</t>
  </si>
  <si>
    <t>EV-SST-FO-27</t>
  </si>
  <si>
    <t>Por el cual se adiciona la parte 6 al Libro 2 del Decreto 1079 de 2015, Único Reglamentario del Sector Transporte, en lo relacionado con la identificación de parqueaderos preferenciales para vehículos eléctricos</t>
  </si>
  <si>
    <t>Las disposiciones previstas en esta parte se aplicarán a las entidades públicas y a los establecimientos comerciales que ofrezcan al público sitios de parqueo, en los municipios de categoría especial y los de primera y segunda categoría, y de conformidad con el porcentaje mínimo del total de plazas de parqueo de que trata el artículo 7 de la Ley 1964 de 2019.</t>
  </si>
  <si>
    <t>Por el cual se imparten instrucciones en virtud de la emergencia sanitaria generada por la pandemia del Coronavirus COVID -19, Y el mantenimiento del orden público, se decreta el aislamiento selectivo con distanciamiento individual responsable y la reactivación económica segura</t>
  </si>
  <si>
    <t>Decreto 206</t>
  </si>
  <si>
    <t>El presente Decreto tiene por objeto regular la fase de Aislamiento Selectivo, Distanciamiento Individual Responsable y Reactivación Económica Segura, que regirá en la República de Colombia, en el marco de la emergencia sanitaria por causa del Coronavirus COVID-19.</t>
  </si>
  <si>
    <t xml:space="preserve">Cumplimiento de protocolos para el desarrollo de actividades. Toda actividad deberá estar sujeta al cumplimiento de los protocolos de bioseguridad que establezca el Ministerio de Salud y Protección Social para el control de la pandemia del Coronavirus COVID-19. Así mismo, deberán atenderse las instrucciones que para evitar la propagación del Coronavirus COVID-19 adopten o expidan los diferentes ministerios y entidades del orden nacional. </t>
  </si>
  <si>
    <t xml:space="preserve">Teletrabajo, trabajo remoto y trabajo en casa. Durante el tiempo que dure la emergencia sanitaria por causa de la pandemia del Coronavirus COVID19, las entidades del sector público y privado procurarán que sus empleados o contratistas cuya presencia no sea indispensable en la sede de trabajo, desarrollen las funciones y obligaciones bajo las modalidades de teletrabajo, trabajo remoto y trabajo en casa u otras similares. </t>
  </si>
  <si>
    <t xml:space="preserve">El presente Decreto rige a partir de las cero horas (00:00 a.m.) del día 1 de marzo de 2021, hasta las cero horas (00:00 a.m.) del día 1 de junio de 2021, Y deroga el Decreto 039 del 14 de enero de 2021. </t>
  </si>
  <si>
    <t>Por medio de la cual se adopta una medida en el marco de la emergencia sanitaria declarada por el nuevo Coronavirus que causa la COVID — 19</t>
  </si>
  <si>
    <t>Por la cual se corrigen yerros mecanográficos y se modifican artículos de la Resolución 0491 del 24 de febrero de 2020 que establece los requisitos mínimos de seguridad para el desarrollo del trabajo en espacios confinados y se dictan otras disposiciones.</t>
  </si>
  <si>
    <t>Resolucion 2605</t>
  </si>
  <si>
    <t>"Parágrafo. Conforme a los artículos 8 y 11 de la Ley 1610 del 2013, se podrá disponer el cierre temporal definitivo del lugar de trabajo, cuando existan condiciones que pongan en riesgo la vida, la integridad y la seguridad personal de los trabajadores, así coma la paralización o prohibición inmediata de trabajos o tareas par inobservancia de la normatividad sobre prevención de riesgos laborales, de concurrir riesgo grave e inminente para la seguridad o salud de las trabajadores</t>
  </si>
  <si>
    <t>La Resolución 0491 de 2020 con sus respectivas reformas iniciará su vigencia a partir del 01 de agosto de 2021; lo cual no exime a los contratantes y empleadores de contar con medidas de prevención, de protección y control para realizar trabajo seguro en espacios confinados conforme a las normas en Seguridad y Salud en el Trabajo que se encuentren actualmente vigentes.</t>
  </si>
  <si>
    <t>Por la cual se establecen medidas para implementar el programa Estado Joven - prácticas laborales en el sector público.</t>
  </si>
  <si>
    <t>Resolución 452</t>
  </si>
  <si>
    <t>Afiliación a riesgos laborales. En caso de que un estudiante postulado al programa sea seleccionado, la institución educativa a la que este se encuentre adscrito asumirá la afiliación y cotización en riesgos laborales, en aplicación de lo dispuesto por el artículo 2.2.4.2.3.4. del Decreto 1072 de 2015, que compiló el artículo 4° del Decreto 55 de 2015. También deberá acordar con la entidad estatal escenario de práctica, la coordinación de las actividades de promoción y prevención en seguridad y salud en el trabajo</t>
  </si>
  <si>
    <t>Decreto 191</t>
  </si>
  <si>
    <t>Norma Técnica Colombiana NTC 45001</t>
  </si>
  <si>
    <t>NTC 45001</t>
  </si>
  <si>
    <t>Todos los numerales de la norma</t>
  </si>
  <si>
    <t>Eficacia</t>
  </si>
  <si>
    <t>GESTIÓN DE CALIDAD</t>
  </si>
  <si>
    <t>Eficiencia</t>
  </si>
  <si>
    <r>
      <t xml:space="preserve">FICHA TÉCNICA DE INDICADORES </t>
    </r>
    <r>
      <rPr>
        <b/>
        <sz val="11"/>
        <rFont val="Arial1"/>
      </rPr>
      <t>DE GESTIÓN</t>
    </r>
  </si>
  <si>
    <t>Efectividad</t>
  </si>
  <si>
    <t>CÓDIGO</t>
  </si>
  <si>
    <t>EV-CAL-FO-04</t>
  </si>
  <si>
    <t>Página</t>
  </si>
  <si>
    <t>1 de 1</t>
  </si>
  <si>
    <t>DEFINICIÓN DEL INDICADOR</t>
  </si>
  <si>
    <t>Corto plazo - Hasta 1 año</t>
  </si>
  <si>
    <t>PROCESO:</t>
  </si>
  <si>
    <t>Sistema de Gestión de Seguridad y Salud en el Trabajo</t>
  </si>
  <si>
    <t>Mediano plazo - Mas de 1 año y hasta 5 años</t>
  </si>
  <si>
    <t>NOMBRE DEL INDICADOR:</t>
  </si>
  <si>
    <t>Largo plazo - Mayor a 5 años</t>
  </si>
  <si>
    <t>OBJETIVO DEL INDICADOR</t>
  </si>
  <si>
    <t>TIPO DE INDICADOR</t>
  </si>
  <si>
    <t>LINEA BASE</t>
  </si>
  <si>
    <t>META OBJETIVO</t>
  </si>
  <si>
    <t>META</t>
  </si>
  <si>
    <t xml:space="preserve">PLAZO  DE CUMPLIMIENTO </t>
  </si>
  <si>
    <t xml:space="preserve">VIGENCIA (año) DE CUMPLIMENTO </t>
  </si>
  <si>
    <t>INFORMACIÓN PARA LA MEDICIÓN DEL INDICADOR</t>
  </si>
  <si>
    <t>UNIDAD DE MEDIDA</t>
  </si>
  <si>
    <t>FRECUENCIA</t>
  </si>
  <si>
    <t>META VIGENCIA</t>
  </si>
  <si>
    <t>RESPONSABLE MEDICIÓN</t>
  </si>
  <si>
    <t>RESPONSABLE ANÁLISIS</t>
  </si>
  <si>
    <t>ACTORES INTERESADOS EN EL RESULTADO</t>
  </si>
  <si>
    <t>Porcentaje</t>
  </si>
  <si>
    <t>Coordinador SG-SST</t>
  </si>
  <si>
    <t>Alta Gerencia - Comité Administrativo</t>
  </si>
  <si>
    <t>FUENTE DE INFORMACIÓN</t>
  </si>
  <si>
    <t>FÓRMULA DE CÁLCULO</t>
  </si>
  <si>
    <t>COMPORTAMIENTO DEL INDICADOR VIGENCIA ______________</t>
  </si>
  <si>
    <t>Meses</t>
  </si>
  <si>
    <t>ENE</t>
  </si>
  <si>
    <t>FEB</t>
  </si>
  <si>
    <t>MAR</t>
  </si>
  <si>
    <t>ABR</t>
  </si>
  <si>
    <t>MAY</t>
  </si>
  <si>
    <t>JUN</t>
  </si>
  <si>
    <t>JUL</t>
  </si>
  <si>
    <t>AGS</t>
  </si>
  <si>
    <t>SPT</t>
  </si>
  <si>
    <t>OCT</t>
  </si>
  <si>
    <t>NOV</t>
  </si>
  <si>
    <t>DIC</t>
  </si>
  <si>
    <t>Dato Numerador</t>
  </si>
  <si>
    <t>MEDICIÓN</t>
  </si>
  <si>
    <t>Periodo</t>
  </si>
  <si>
    <t>Datos</t>
  </si>
  <si>
    <t>Meta Vigencia</t>
  </si>
  <si>
    <t>Meta Objetivo</t>
  </si>
  <si>
    <t>ANÁLISIS / INTERPRETACIÓN DE RESULTADOS DEL INDICADOR (diligenciar de acuerdo a su frecuencia de medición)</t>
  </si>
  <si>
    <t>MES</t>
  </si>
  <si>
    <t>TRIMESTRE</t>
  </si>
  <si>
    <t>SEMESTRE</t>
  </si>
  <si>
    <t>ANUAL</t>
  </si>
  <si>
    <t>ENERO</t>
  </si>
  <si>
    <t>FEBRERO</t>
  </si>
  <si>
    <t>MARZO</t>
  </si>
  <si>
    <t>ABRIL</t>
  </si>
  <si>
    <t>MAYO</t>
  </si>
  <si>
    <t>JUNIO</t>
  </si>
  <si>
    <t>JULIO</t>
  </si>
  <si>
    <t>AGOSTO</t>
  </si>
  <si>
    <t>SEPTIEMBRE</t>
  </si>
  <si>
    <t>OCTUBRE</t>
  </si>
  <si>
    <t>NOVIEMBRE</t>
  </si>
  <si>
    <t>DICIEMBRE</t>
  </si>
  <si>
    <t xml:space="preserve">Requiere Acción Correctiva, Preventiva o de Mejora:                                                      </t>
  </si>
  <si>
    <t>NO</t>
  </si>
  <si>
    <t>SI</t>
  </si>
  <si>
    <r>
      <t>Nota:</t>
    </r>
    <r>
      <rPr>
        <sz val="7"/>
        <color indexed="8"/>
        <rFont val="Arial1"/>
      </rPr>
      <t xml:space="preserve"> En caso de requerirse la implementación de una acción, se debe presentar en el formato EV-CAL-FO-01 SOLICITUD ACPM, anexando análisis de causas.</t>
    </r>
  </si>
  <si>
    <t>Vigilado MinEducación</t>
  </si>
  <si>
    <t>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</si>
  <si>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Porcentaje de cumplimiento de los requisitos legales y otros requisitos</t>
  </si>
  <si>
    <t xml:space="preserve">Medir el porcentaje de cumplimiento de los requisitos legales </t>
  </si>
  <si>
    <t>Anual</t>
  </si>
  <si>
    <t>Promedio de requisitos legales que se cumplen</t>
  </si>
  <si>
    <t>Observaciones:</t>
  </si>
  <si>
    <t>Matriz de Requisitos legales</t>
  </si>
  <si>
    <t>Por la cual se crea el Comité Operativo para la Atención Inmediata de Casos del Protocolo de Atención de Violencias Basadas en Género- PAVBG</t>
  </si>
  <si>
    <t>Resolución 064</t>
  </si>
  <si>
    <t>PRIMERO: Crear el COMITÉ OPERATIVO PARA LA ATENCIÓN INMEDIATA DE CASOS del Protocolo de Atención de Violencias Basadas en Género- PAVBG, facultándolo para que atienda de manera eficiente, eficaz, con celeridad, oportunidad y de forma integral todos los casos de violencias basadas en género, que tengan ocurrencia en la Universidad Surcolombiana y/o que involucren a integrantes de su comunidad, para lo cual podrá reunirse cuando lo requiera y bajo cualquier modalidad, siempre y cuando se garantice la materialización del principio de confidencialidad.</t>
  </si>
  <si>
    <t>Rector - SG-SST</t>
  </si>
  <si>
    <t>Parágrafo. Para cualquiera de los programas de formación antes enunciados, se realizarán actualizaciones cada tres (3) años, o cuando cambie el personal de actividad o cargo y/o se presente una actualización tecnológica. 
Los trabajadores dependientes e independientes, así como a las personas vinculadas a través de un contrato de prestación de servicios, contratos civiles o comerciales, con empresas públicas o privadas, no pagaran, ni cancelaran dichos cursos o programas de capacitación, son de cuenta y a cargo exclusivo de las empresas o contratantes, está prohibido exigirlo como requisito previo a cualquier clase de contratación o vinculación laboral y no podrá ser financiado, pagado o realizado por las Entidades Administradoras de Riesgos Laborales.</t>
  </si>
  <si>
    <t>Resolución 145</t>
  </si>
  <si>
    <t>Por la cual se establece el protocolo de prevención y protección para contener la infección respiratoria aguda causada por el COVID-19 en la Universidad Surcolombiana</t>
  </si>
  <si>
    <t>ARTÍCULO 1°. Establecer el Protocolo de Prevención y Protección para Contener la Infección Respiratoria Aguda Causada por el COVID-19 en la Universidad Surcolombiana, el cual hará parte integral de la presente Resolución.</t>
  </si>
  <si>
    <t>Resolución 194</t>
  </si>
  <si>
    <t>Por la cual se crea el Comité asesor para enfrentar la pandemia por COVID - 19 en la
Universidad Surcolombiana "</t>
  </si>
  <si>
    <t>ARTÍCULO 1. CREACIÓN Y OBJETO. Créese el comité asesor para enfrentar la pandemia por el virus (COVID 19) al interior de la Universidad Surcolombiana el cual será el órgano encargado de fijar las directrices y recomendaciones que permitan la prevención y mitigación del contagio por el virus dentro de las instalaciones de la institución.</t>
  </si>
  <si>
    <t>Resolución 0000113</t>
  </si>
  <si>
    <t>Por la cual se dictan disposiciones en relación con la certificación de discapacidad y el Registro de Lozalización y Caracterización de Personas con Discapacidad</t>
  </si>
  <si>
    <t>La presente resolución tiene por objeto implementar la certificación de discapacidad y el Registro de Localización y Caracterización de Personas con Discapacidad - RLCPD -. Como mecanismos para localizar, caracteristicas y certificar a las personas con disapacidad, cuyo manual para efectos de la valoración y registro de la información, se encuentra contenido en el anexo técnico denominado "Manual Técnico de Certificación y Registro de Discapacidad", que hace parte integral de este acto administrativo.</t>
  </si>
  <si>
    <t>Circular 007</t>
  </si>
  <si>
    <t>12 marzo de 2020</t>
  </si>
  <si>
    <t>Conforme a las orientaciones impartidas por los Ministerios de Salud y Protección Social, de Trabajo, Educación y el Instituto Nacional de Salud en uso de sus Facultades legales, emiten lineamientos minímos para implementar en materia de promoción, prevención, respuestas y atención que se deben aplicar de manera obligatoria en los ambientes laborales y demás actividades.</t>
  </si>
  <si>
    <t>Circular      016</t>
  </si>
  <si>
    <t>Mediante Resolución 385 del 12 de marzo de 2020, el Ministerio de Salud y Protección Social, de acuerdo con lo establecido en el articulo 69 de la Ley 1753 de 2015, declaró el estado de emergencia sanitaria por causa del Coronavirus COVID-19 en todo el territorio nacional hasta el 30 de mayo de 2020, razón por la cual adoptó una serie de medidas con el objeto de prevenir y controlar la propagación del nuevo Coronavirus COVID-19 y mitigar sus efectos.</t>
  </si>
  <si>
    <t>Se establecen medidas para todo el personal de planta y contratista por prestación de servicios</t>
  </si>
  <si>
    <t>Circular 19</t>
  </si>
  <si>
    <t>14 agosto de 2020</t>
  </si>
  <si>
    <t>Medidas transitorias para prevenir y evitar la propagación de COVI-19, en las instalaciones de la sede central de la Universidad Surcolombiana</t>
  </si>
  <si>
    <t xml:space="preserve">Levantar medida de cierre de la sede central de la Universidad Surcolombiana  </t>
  </si>
  <si>
    <t>Circular 22</t>
  </si>
  <si>
    <t>Por la cual se regula el trabajo en casa y se dictan otras disposiciones</t>
  </si>
  <si>
    <t>Ley 2088</t>
  </si>
  <si>
    <t>Por el cual se modifica y adiciona el Capítulo 5 del Título 2 de la Parte 2 del Libro 2 del Decreto 1072 de 2015, Único Reglamentario del Sector Trabajo, referente a los permisos sindicales</t>
  </si>
  <si>
    <t>Dec 344</t>
  </si>
  <si>
    <t>Ministerio del trabajo</t>
  </si>
  <si>
    <t>Permisos sindicales para los representantes sindicales de los servidores públicos. Los representantes sindicales de los servidores públicos tienen derecho a que las entidades públicas de todas las Ramas del Estado, sus Órganos Autónomos y sus Organismos de Control, la Organización Electoral, las Universidades Públicas, las entidades descentralizadas y demás entidades y dependencias públicas del orden nacional, departamental, distrital y municipal, les concedan permisos sindicales remunerados, razonables, proporcionales y necesarios para el cumplimiento de su gestión.</t>
  </si>
  <si>
    <t>Por la cual se definen las acciones que deben desarrollar los empleadores para la aplicación del Sistema Globalmente Armonizado (SGA) de Clasificación y Etiquetado de Productos Químicos en los lugares de trabajo y se dictan otras disposiciones en materia de seguridad química</t>
  </si>
  <si>
    <t>Resolución 773</t>
  </si>
  <si>
    <t>La presente resolución tiene como objeto definir las acciones que deben desarrollar los empleadores en los lugares de trabajo para la aplicación del SGA, en relación con la clasificación y la comunicación de peligros de los productos químicos, a fin de velar por la protección y salud de los trabajadores, las instalaciones y el ambiente frente al uso y manejo de estos, las responsabilidades que estos deben asumir junto con los trabajadores y las Administradoras de Riesgos Laborales para su implementación, así como recomendar otras fuentes de información confiables a las que deberán acudir los empleadores para la clasificación de peligro de los productos químicos que no han sido referenciados en el SGA.</t>
  </si>
  <si>
    <t>Por medio de la cual se definen los criterios y condiciones para el desarrollo de las actividades económicas, sociales y del Estado y se adopta el protocolo de bioseguridad para la ejecución de estas</t>
  </si>
  <si>
    <t>Resolución 777</t>
  </si>
  <si>
    <t>Artículo 1. Objeto. El objeto de la presente resolución es establecer los criterios y condiciones para el desarrollo de las actividades económicas, sociales y del Estado, y adoptar el protocolo general de bioseguridad que permita el desarrollo de estas.</t>
  </si>
  <si>
    <t>Por la cual se adopta el Formulario Único de Afiliación y Reporte de Novedades de Trabajadores, Contratistas y Estudiantes al Sistema General de Riesgos Laborales</t>
  </si>
  <si>
    <t>Resolución 881</t>
  </si>
  <si>
    <t>La presente resolución tiene como objeto adoptar el Formulario único de afiliación y reporte de novedades de trabajadores, contratistas y estudiantes al Sistema General de Riesgos Laborales, contenido en el Anexo técnico que hace parte integral de la presente resolución</t>
  </si>
  <si>
    <t>Sobre la no exigencia de prueba de SARS-CoV-2 (COVID-19) por parte del empleador a trabajadores y aspirantes a un puesto de trabajo</t>
  </si>
  <si>
    <t>Circular 022</t>
  </si>
  <si>
    <t>NA</t>
  </si>
  <si>
    <t>1. Para el inicio de una relaci6n laboral no le es permitido al empleador exigir que un aspirante a ocupar un puesto de trabajo, presente una prueba o test de SARS-CoV-2 (COVID-19). 
2. No puede considerarse una prueba o examen médico como un requisito para contratar o mantener un empleo. 
3. Cuando la protección de la persona y de la comunidad laboral, así como las condiciones de seguridad y salud en el trabajo lo requieran, el empleador, bajo su responsabilidad y costo, podrá remitir al trabajador ante el personal idóneo para que sea efectuada la prueba SARS­CoV-2 (COVID-19), sin que el resultado de esta pueda ser utilizado como causal para terminar la relación laboral. 
4. El empleador debe desplegar acciones, mecanismos y establecer protocolos de bioseguridad para la protección de la vida y salud de sus trabajadores, ajustando las medidas de higiene y seguridad en el trabajo para garantizar el desarrollo de las actividades laborales en los sitios de trabajo en condiciones seguras, debiendo establecer mecanismos que mitiguen la propagación del virus Sars-Cov2.</t>
  </si>
  <si>
    <t>Por medio de la cual se crea el régimen de trabajo remoto y se establecen normas para promoverlo, regularlo y se dictan otras disposiciones</t>
  </si>
  <si>
    <t>Ley 2121</t>
  </si>
  <si>
    <t>La presente ley tiene por objeto crear una nueva forma de ejecución del contrato de trabajo, denominada trabajo remoto, la cual será pactada de manera voluntaria por las partes y podrá ser desarrollada a través de las tecnologías existentes y nuevas, u otros medios y mecanismos que permitan ejercer la labor contratada de manera remota.  Esta nueva forma de ejecución del contrato de trabajo se efectuará de manera remota en su totalidad e implica una vinculación laboral con el reconocimiento de los derechos y garantías derivadas de un contrato de trabajo.</t>
  </si>
  <si>
    <t>"Por la cual se establecen medidas para promover la adquisición, renovación y no evasión del seguro obligatorio de accidentes de tránsito (SOAT), se modifica la ley 769 de 2002 y se dictan otras disposiciones"</t>
  </si>
  <si>
    <t>Ley 2161</t>
  </si>
  <si>
    <t>Medidas Antievasión. Los propietarios de los vehículos automotores deberán velar porque los vehículos de su prioridad circulen:  Habiendo adquirido el Seguro Obligatorio de Accidentes de Tránsito. Habiendo realizado la revisión tecnicomecánica en los plazos previstos por la ley. Por lugares y en horarios que estén  permitidos. Sin exceder los límites de velocidad permitidos. Respetando la luz roja del semáforo.
 La violación de las anteriores obligaciones implicara la imposición de las sanciones previstas en el Artículo 131 del Código Nacional de Tránsito modificado por la Ley 1383 de 2010 para dichos comportamientos, previo el cumplimiento estricto del procedimiento administrativo contravencional de tránsito.</t>
  </si>
  <si>
    <t>Suspéndase por el termino de hasta dos (2) años contados a partir de 31 diciembre de 2021, el vencimiento de las licencias de conducción a que se refiere el artículo 22 de la Ley 769 de 2002 modificado por el artículo 197 del Decreto Ley 019 de 2012, que venzan entre el 1 y el 31 de enero de 2022. Las autoridades de control en vía deberán aplicar lo dispuesto en el presente articulo sin exigir a los conductores la modificación de la especie venal de la licencia de conducción.</t>
  </si>
  <si>
    <t>Por el cual se modifica el literal a del artículo 2.3.2.1 del Título 2 de la Parte 3 del libro 2 y se sustituye el Capítulo 3 del Título 2 de la Parte 3 del Libro 2 del Decreto 1079 de 2015, Único Reglamentario del Sector Transporte, en lo relacionado con los Planes Estratégicos de Seguridad Vial</t>
  </si>
  <si>
    <t>Decreto 1252</t>
  </si>
  <si>
    <t xml:space="preserve"> Sustitúyase el Capítulo 3 del Título 2 de la Parte 3 del Libro 2 del Decreto 1079 de 2015, el cual quedará así:  Planes Estratégicos de las entidades, organizaciones o empresas en materia de Seguridad Vial. Articulo 2.3.2.3.1. Planes estratégicos de las entidades, organizaciones o empresas en materia de Seguridad Vial. Además de las disposiciones contenidas en el artículo 12 de la Ley 1503 de 2011, modificado por el artículo 110 del Decreto Ley 2106 de 2019, los Planes estratégicos de Seguridad Vial implementados por las entidades, organizaciones o empresas del sector público o privado, que cuenten con una flota de vehículos automotores o no automotores superior a diez (10) unidades, o que contraten o administren personal de conductores, deben alinearse con el Plan Nacional de Seguridad Vial vigente o el documento que lo modifique o sustituya; y considerar las características propias de cada entidad, organización o empresa. </t>
  </si>
  <si>
    <t>Artículo 2.3.2.3.2. Diseño, implementación y verificación. Las entidades, organizaciones o empresas del sector público o privado de las que trata el artículo 12 de la Ley 1503 de 2011, modificado por el artículo 110 del Decreto Ley 2106 de 2019, deberán diseñar e implementar su Plan Estratégico de Seguridad Vial de acuerdo con su misionalidad y tamaño, así mismo deberán articularlo con su Sistema de Gestión de Seguridad y Salud en el Trabajo -SGSST, según lo establecido en la metodología de Diseño, Implementación y Verificación del Plan Estratégico de Seguridad Vial, que adopte el Ministerio de Transporte. 
La verificación de la implementación del Plan Estratégico de Seguridad Vial, se realizará por parte de las autoridades previstas en el artículo 1 de la Ley 2050 de 2020, de acuerdo con las condiciones y criterios que se establezcan en la Metodología para el Diseño, Implementación y Verificación del Plan Estratégico de Seguridad Vial adoptada por el Ministerio de Transporte. 
Para el caso del Sector Transporte, la verificación se realizará por las siguientes autoridades en el marco de sus competencias, de la siguiente manera:   Continuación del Decreto "Por el cual se modifica el literal a del artículo 2.3.2.1 del Título 2 de la Parte 3 del Libro 2 y se sustituye el Capítulo 3 del Título 2 de la Parte 3 del Libro 2 del Decreto 1079 de 2015, Único Reglamentario del Sector Transporte, en lo relacionado con los Planes Estratégicos de Seguridad Vial"  a. Por la Superintendencia de Transporte a las empresas que presten servicio público de transporte terrestre de pasajeros, carga y mixto, en las modalidades de radio de acción nacional.  b. Por los Organismos de Tránsito en su jurisdicción, a las empresas que prestan el servicio público de transporte terrestre de pasajeros y mixto en el radio de acción municipal, distrital, o metropolitano</t>
  </si>
  <si>
    <t>Por el cual se adiciona el Capítulo 12 al Título 4 de la Parte 2 del Libro 2 del Decreto 1072 de 2015, Decreto Único Reglamentario del Sector Trabajo, para adoptar el Programa de Prevención de Accidentes Mayores - PPAM</t>
  </si>
  <si>
    <t>Decreto 1347</t>
  </si>
  <si>
    <t>El presente capítulo tiene por objeto adoptar el Programa de Prevención de Accidentes Mayores - PPAM, para contribuir a incrementar los niveles de seguridad de las instalaciones clasificadas de que trata este capítulo, con el fin de proteger los trabajadores, la población, el ambiente y la infraestructura, mediante la gestión del riesgo.</t>
  </si>
  <si>
    <t>Por medio de la cual se modifica el artículo 4 de la Resolución 777 de 2021 respecto al
desarrollo de las actividades en el sector educativo</t>
  </si>
  <si>
    <t>Resolución 2157</t>
  </si>
  <si>
    <t>Dadas las actuales condiciones sanitarias y la evolución de la pandemia, el servicio educativo, incluyendo los servicios de alimentación escolar, transporte y actividades curriculares complementarias, continuará desarrollándose de manera presencial. Lo anterior también aplica para la educación para el trabajo y el desarrollo humano y la educación superior en los programas académicos cuyos registros así lo exijan. Para el desarrollo de estas actividades no se exigirán límites de aforo.
Los alcaldes distritales y municipales podrán autorizar aforos de 100% en aquellos lugares o eventos masivos públicos o privados, en los cuales se exija como requisito para su ingreso la presentación por parte de todos los asistentes y participantes del carné de vacunación o certificado digital de vacunación, con esquemas completos, este último, disponible en el link: Mivacuna.sispro.qov.co, de acuerdo con las condiciones previstas en los artículos 2 y 3 del Decreto 1615 de  2021. El esquema completo no incluye la dosis de refuerzo"..</t>
  </si>
  <si>
    <t>La presente resolución rige a partir de la fecha de su publicación, modifica el artículo 4 de la Resolución 777 de 2021 y deroga las Resoluciones 681, 734, 904 y 2475 de 2020, 511 y 1687 de 2021</t>
  </si>
  <si>
    <t>Registro anual de autoevaluaciones y planes de mejoramiento del SG-SST</t>
  </si>
  <si>
    <t>Circular 072</t>
  </si>
  <si>
    <t>El Ministerio del Trabajo informa a todas las empresas públicas, privadas y a los diferentes destinatarios de la presente circular, que de conformidad al parágrafo 2 del artículo 28 de la Resolución 312 de 2019, las autoevaluaciones y los planes de mejoramiento de las empresas se registrarán en la aplicación habilitada en la página web del Fondo de Riesgos Laborales hasta el 31 de enero de cada año</t>
  </si>
  <si>
    <t>Oficina de Planeación -Coordinación de Transporte- SG-SST-ARL</t>
  </si>
  <si>
    <t>La Universidad Surcoombiana tiene implementado el PESV de acuerdo lo establecido en la Ley</t>
  </si>
  <si>
    <t>Adiciónese el artículo 12A a la Ley 1503 de 2011, el cual quedará así: Artículo 12A. Programa Pedagógico en Planes Estratégicos de Seguridad Vial. El Ministerio de Transporte en coordinación con la Agencia Nacional de Seguridad Vial, el Ministerio de Educación y el Miinisterio de Trabajo, en un plazo máximo de doce (12) meses contados a partir de la sanción de la presente ley, diseñarán e implementarán un programa pedagógico mediante el cual se imparta capacitación en el diseño, implementación de los Planes Estratégicos de Seguridad Vial, articulados con el Sistema de Gestión en Seguridad y Salud en el Trabajo -SGSST. Parágrafo. El programa definirá los contenidos de acuerdo con la metodología de diseño e implementación de PESV, destinatarios, frecuencia, herramientas metodológicas y demás condiciones necesarias para su implementación.</t>
  </si>
  <si>
    <t>Se realiza el plan de capacitación y formación teniendo en cuenta lo establecido por el Ministerio de Transporte y Ministerio de Trabajo  a traves del PESV</t>
  </si>
  <si>
    <t>Of. De Talento Humano</t>
  </si>
  <si>
    <t>La presente ley tiene por objeto regular la habilitación de trabajo en casa como una forma de prestación del servicio en situaciones ocasionales, excepcionales o especiales, que se presenten en el marco de una relación laboral, legal y reglamentaria con el Estado o con el sector privado, sin que conlleve variación de las condiciones laborales establecidas o pactadas al inicio de la relación laboral.</t>
  </si>
  <si>
    <t>RECTOR - JEFE DE PERSONAL - SST</t>
  </si>
  <si>
    <t>RECTOR - VICERRECTORIA ADMINISTRATIVA</t>
  </si>
  <si>
    <t xml:space="preserve">La Universidad Surcolombiana por medio de la Vicerrectoria Administrativa adquiere un plan de seguros obligatorios para dar cumplimiento a la Ley establecida y asi evitar sanciones. </t>
  </si>
  <si>
    <t>Oficina de Planeación - Coordinación de Transporte</t>
  </si>
  <si>
    <t xml:space="preserve">Se debe garantizar el cumplimiento de la Ley y la modificación de licencias en dos años, realizando la respectiva verificación por parte de la Coordinación de transporte.  </t>
  </si>
  <si>
    <t xml:space="preserve">Oficina de Talento Humano </t>
  </si>
  <si>
    <t>Coordinación de Transporte - SG-SST - ARL SURA</t>
  </si>
  <si>
    <t>Se realiza el cumplimiento de lo establecido por parte del PESV</t>
  </si>
  <si>
    <t>SG-SST - ARL SURA</t>
  </si>
  <si>
    <t>La Universidad Surcolombiana tiene en cuenta lo establecido en la normativa</t>
  </si>
  <si>
    <t>La Universidad Surcolombiana por medio de la Oficina de Talento Humano y SG-SST, garantiza al trabajador el cumplimiento de la Ley, mediante capacitaciones virtuales segun el protocolo de trabajo en casa, con el fin de tener mayores garantías y herramientas para el desarrollo de su actividad.</t>
  </si>
  <si>
    <t>Se realiza un plan de capacitación para el trabajo remoto en casa dando todas las pautas necesarias para el buen desempeño del trabajor y asi garantizarle su estado de salud fisica y emocional.</t>
  </si>
  <si>
    <t xml:space="preserve">La Universidad  Surcolombiana cuenta con laboratorios donde se almacenan y manipulan sustancias químicas que son cobijadas por el SGA, estableciendo actividades para dar cumplimiento a la normatividad. </t>
  </si>
  <si>
    <t>Rector -Oficina de Talento Humano</t>
  </si>
  <si>
    <t>Se identifico por medio de inspecciones areas de trabajo y de mergencia las acciones de mejora dentro de la Universidad Surcolombiana</t>
  </si>
  <si>
    <t>Se modificaron los protocolos de bioseguridad y se capacitó al personal de la Universidad Surcolombiana con el uso de taboca y lavado de manos</t>
  </si>
  <si>
    <t>Se modificaron los protocolos de bioseguridad, eliminando los aforos de la  Universidad  Surcolombiana tiene en cuenta la normatividad establecida y dando cumplimiento a los protocolos de bioseguridad</t>
  </si>
  <si>
    <t>N/A</t>
  </si>
  <si>
    <t>Por medio de la cual se regula la desconexión laboral - ley de desconexión laboral</t>
  </si>
  <si>
    <t>Ley 2191</t>
  </si>
  <si>
    <t>Objeto. Esta ley tiene por objeto crear, regular y promover la desconexión laboral de los trabajadores en las relaciones laborales dentro de las diferentes modalidades de contratación vigentes en el ordenamiento jurídico colombiano y sus formas de ejecutarse, así como en las relaciones legales y/o reglamentarias, con el fin de garantizar el goce efectivo del tiempo libre y los tiempos de descanso, licencias, permisos y/o vacaciones para conciliar la vida personal, familiar y laboral.</t>
  </si>
  <si>
    <t>Definición de Desconexión laboral. Entiéndase como el derecho que tienen todos los trabajadores y servidores públicos, a no tener contacto, por cualquier medio o herramienta, bien sea tecnológica o no, para cuestiones relacionadas con su ámbito o actividad laboral, en horarios por fuera de la jornada ordinaria o jornada máxima legal de trabajo, o convenida, ni en sus vacaciones o descansos. Por su parte el empleador se abstendrá de formular órdenes u otros requerimientos al trabajador por fuera de la jornada laboral.</t>
  </si>
  <si>
    <t>Garantía del derecho a la desconexión laboral. Los trabajadores o servidores públicos gozarán del derecho a la desconexión laboral, el cual inicia una vez finalizada la jornada laboral. El ejercicio del mismo responderá a la naturaleza del cargo según corresponda al sector privado o público. Asimismo, el empleador deberá garantizar que el trabajador o servidor público pueda disfrutar efectiva y plenamente del tiempo de descanso, licencias, permisos, vacaciones y de su vida personal y familiar.
Parágrafo 1°. Será ineficaz cualquier cláusula o acuerdo que vaya en contra del objeto de esta ley o desmejore las garantías que aquí se establecen. Parágrafo 2°. La inobservancia del derecho a la desconexión laboral podrá constituir una conducta de acoso laboral, en los términos y de conformidad con lo establecido en la Ley 1010 de 2006. En ningún caso será acoso laboral la conducta que no reúna las características de ser persistente y demostrable.</t>
  </si>
  <si>
    <t xml:space="preserve"> Política de desconexión laboral. Toda persona natural o jurídica de naturaleza pública o privada, tendrá la obligación de contar con una política de desconexión laboral de reglamentación interna, la cual definirá por lo menos: A. La forma cómo se garantizará y ejercerá tal derecho; incluyendo lineamientos frente al uso de las tecnologías de la información y las comunicaciones (TIC). B. Un procedimiento que determine los mecanismos y medios para que los trabajadores o servidores públicos puedan presentar quejas frente a la vulneración del derecho, a nombre propio o de manera anónima. C. Un procedimiento interno para el trámite de las quejas que garantice el debido proceso e incluya mecanismos de solución del conflicto y verificación del cumplimiento de los acuerdos alcanzados y de la cesación de la conducta.</t>
  </si>
  <si>
    <t>Por medio de la cual se promueve el uso de tapabocas inclusivos y/o demás elementos transparentes y se dictan  otras disposiciones.</t>
  </si>
  <si>
    <t>Ley 2096</t>
  </si>
  <si>
    <t>La presente ley tiene como objeto promover e incentivar el uso de tapabocas inclusivos y/o demás elementos transparentes con el fin de permitir y garantizar la comunicación de personas con discapacidad auditiva.  Esta medida será obligatoria en los casos en que por razones sanitarias las utoridades competentes establezcan el uso de tapabocas o mascarillas de protección</t>
  </si>
  <si>
    <t>Por la cual se establecen los requisitos mínimos de seguridad para el desarrollo de trabajo en alturas.</t>
  </si>
  <si>
    <t>Resolución 4272</t>
  </si>
  <si>
    <t xml:space="preserve">Coordiandoe de Alturas y Jefe de taller de mantenimiento </t>
  </si>
  <si>
    <t>Se realizo la respectiva entrega de caretas especiales a los interpretes de lenguaje de señas .</t>
  </si>
  <si>
    <t>El  SG SST envio a la oficina de Talento Humano la información acerca de la Ley 2191, para que ellos como responsables nos brinden la información correspondiente.</t>
  </si>
  <si>
    <t xml:space="preserve">Oficina de Talento Humano y Comité de Convivencia Laboral </t>
  </si>
  <si>
    <t xml:space="preserve">   </t>
  </si>
  <si>
    <t xml:space="preserve">Obligación de portar la licencia de tránsito del vehículo y la licencia de
conducción
</t>
  </si>
  <si>
    <t>CIRCULAR
20221010000601</t>
  </si>
  <si>
    <t>III. los mensajes de datos derivados de la consulta en línea y en tiempo real en el RUNT deben recibir el mismo tratamiento que un documento físico consignado en un papel y debe otorgársele la misma eficacia jurídica. Tanto el documento físico, como el mensaje de datos, son considerados originales frente a la ley. 
IV. La licencia de tránsito del vehículo y la licencia de conducción son documentos públicos (L. 769/2002, Arts. 1, 53 par. 1). La información de esos documentos reposa en el RUNT. Por lo tanto, para el procedimiento administrativo se puede hacer uso de la información que reposa en esa base de datos, que ha sido puesta en funcionamiento por parte del Ministerio de Transporte</t>
  </si>
  <si>
    <t>Se informa al personal de planta, docentes, administrativos, contratistas por prestación de servicios, trabajadores oficiales y estudiantes de la Universidad Surcolombiana que se levanta la medida de cierre de la Sede Central, a partir del 27 de agosto del presente año. 
Adicionalmente se reitera el cumplimiento de la Resolución 145 del 26 de mayo de 2020 mediante la cual se adoptó el Protocolo de Prevención y Protección para contener la infección respiratoria aguda causada por el COVID-19 en la Universidad Surcolombiana."</t>
  </si>
  <si>
    <t xml:space="preserve">Aplica las obligaciones del empleador con respecto al Sistema General de Riesgos Laborales Corresponde a los empleadores, entre otras, el cumplimiento de las siguientes obligaciones:
- Afiliarse al Sistema General de Riesgos Laborales, previa selección de una de las Administradoras de Riesgos Laborales (ARL) autorizadas por la Superintendencia Financiera de Colombia. 
- Informar a la Administradora de Riesgos Laborales la actividad económica principal y sus centros de trabajo si los posee. Para el efecto, debe recibir la asesoría de la Administradora de Riesgos Laborales, con el objeto de definir la correcta clasificación según lo establecido en la Ley 1562 de 2012 y el Decreto número 1607 de 2002.
Los trabajadores independientes con contratos cuya duración sea superior a un (1) mes, deben
escoger libremente la Administradora de Riesgos Laborales, afiliándose a una sola de ellas; el trámite de la afiliación se realizará por intermedio del contratante. En el caso que el trabajador independiente contratista a su vez sea trabajador dependiente, deberá seleccionar la misma Administradora de Riesgos Laborales en la que se encuentre afiliado como dependiente.
El contratante será responsable por el trámite de liquidación de aportes, pago y traslado de las cotizaciones a las Administradoras de Riesgos Laborales, cuando los contratistas laboren en actividades de alto riesgo (Riesgo IV y V). Al trabajador independiente contratista de riesgo I, II o III le corresponde pagar de manera anticipada el valor de la cotización al Sistema General de Riesgos Laborales.
Los servicios de salud que demande el afiliado, derivados de accidente de trabajo o enfermedad  laboral, serán prestados a través de la Entidad Promotora de Salud a la cual se encuentre afiliado en el Sistema General de Seguridad Social en Salud, salvo los tratamientos de rehabilitación profesional y los servicios de medicina ocupacional que podrán ser prestados por las entidades Administradoras de Riesgos Laborales; en todo caso, los gastos derivados de los servicios de
salud prestados y que tengan relación directa con la atención del riesgo laboral, estarán a cargo de la entidad Administradora de Riesgos Laborales correspondiente. </t>
  </si>
  <si>
    <t xml:space="preserve">Los conductores de la Universidad Surcolombiana portan los documentos del os vehiculos tanto de forma fisica como digital </t>
  </si>
  <si>
    <t>Recomendaciones para la protección laboral durante el cuarto pico de la pandemia por COVID-19</t>
  </si>
  <si>
    <t>Circular Conjunta 004 de 2022, MinSalud y MinTrabajo</t>
  </si>
  <si>
    <t>Extremar las medidas de bioseguridad para proteger la salud y disminuir la demanda de servidos y tecnologías en salud.
Permitir el aislamiento obligatorio, temprano y de forma inmediata tanto en personas sintomáticas como asintomáticas.
Para sintomáticos: independiente de su estatus de vacunación, edad o factores de riesgo, deben realizar aislamiento por 7 días desde el inicio de los síntomas. En relación con la expedición del certificado de aislamiento o el certificado de incapacidad se recomienda al médico tratante indagar sobre la actividad laboral que desarrolla el paciente y la posibilidad de realizar teletrabajo, trabajo remoto o trabajo en casa.</t>
  </si>
  <si>
    <t>SG-SST  - Talento Humano</t>
  </si>
  <si>
    <t>La Universidad Surcolombiana tiene implementado el EV SST-DA-05 Protocolo para la prevención y protección para contener la infección respiratoria aguda por COVID-19 donde se establecen las medidas de prevención y promoción. 
La oficina de Talento Humano se encarga de dar la correcta gestión a las incapacidades</t>
  </si>
  <si>
    <t>La universidad Surcolombiana  establece los requisitos mínimos de seguridad para el desarrollo de trabajo en alturas mediante el EV-SST-PG-04 Programa de prevención y protección contra caida.</t>
  </si>
  <si>
    <t>Instrucciones para la gestión y mitigación del riesgo en los ambientes de trabajo, en el marco del sistema de gestión de la seguridad y salud en el trabajo, por el contagio de la covid-19.</t>
  </si>
  <si>
    <t>Circular conjunta 016 del 2022</t>
  </si>
  <si>
    <t>Ministerio de Salud y Protección Social y del Trabajo</t>
  </si>
  <si>
    <t>1. Como acción preventiva, en el marco del sistema de gestión de seguridad y salud en el trabajo -SG-SST, identificar a las personas más vulnerables de complicaciones en su estado de salud. 
2. Implementar medidas de prevención y control sanitario ante la ocurrencia de brotes por el COVID-19. 
3. Establecer medios de recepción de información para que, los trabajadores y contratistas que se encuentran de manera presencial permanente o semipresencial en las empresas y entidades, informen de manera voluntaria su estado vacunal contra el COVID-19 para la estimación del riesgo de contagio al interior de las locaciones de trabajo</t>
  </si>
  <si>
    <t>La Universidad Surcolombiana adoptó el EV-SST-DA-05 Protocolo para la prevención y protección para contener la infección respiratoria aguda por COVID 19.</t>
  </si>
  <si>
    <t>Dec 768</t>
  </si>
  <si>
    <t>Por el cual se actualiza la Tabla de Clasificación de Actividades Económicas para el Sistema General de Riesgos Laborales y se dictan otras disposiciones</t>
  </si>
  <si>
    <t>Transición. El Ministerio de Salud y Protección Social modificará la Planilla Integrada de Liquidación de Aportes - PILA y la implementará dentro de los seis (6) meses siguientes a la entrada en vigencia del presente decreto, fecha a partir de la cual los aportantes cotizarán conforme con la tabla adoptada en el presente acto administrativo.</t>
  </si>
  <si>
    <t>Objeto. Adoptar la Tabla de Clasificación de Actividades Económicas para el Sistema General de Riesgos Laborales, contenida en el anexo técnico que hace parte integral del presente Decreto.</t>
  </si>
  <si>
    <t>SG SST - Talento Humano</t>
  </si>
  <si>
    <t>Ley 2209</t>
  </si>
  <si>
    <t>23 de mayo del 2022</t>
  </si>
  <si>
    <t>Por medio de la cual se modifica el artículo 18 de la ley 1010 de 2006</t>
  </si>
  <si>
    <t>Modifíquese el artículo 18 de la Ley 1010 de 2006, el cual quedará así: ARTÍCULO 18. Caducidad. Las acciones derivadas del acoso laboral caducarán en tres (3) años a partir de la fecha en que hayan ocurrido las conductas a que hace referencia esta Ley.</t>
  </si>
  <si>
    <t>Ley 2251</t>
  </si>
  <si>
    <t>Por la cual se dictan normas para el diseño e implementación de la política de seguridad vial con enfoque de sistema seguro y se dictan otras disposiciones -ley Julián esteban</t>
  </si>
  <si>
    <t>14 de julio del 2022</t>
  </si>
  <si>
    <t>La presente ley tiene por objeto establecer disposiciones normativas que orienten la formulación, implementación y evaluación de la política pública de seguridad vial con el enfoque de sistema seguro.</t>
  </si>
  <si>
    <t>Coordinación de transporte</t>
  </si>
  <si>
    <t xml:space="preserve">La Universidad Surcolombiana ha adoptado el Plan Estratégico de Seguridad Vial </t>
  </si>
  <si>
    <t>Resolución 20223040040595 de 2022</t>
  </si>
  <si>
    <t>Por la cual se adopta la metodología para el diseño, implementación y verificación de los Planes Estratégicos de Seguridad Vial y se dictan otras disposiciones.</t>
  </si>
  <si>
    <t>La presente resolución tiene por objeto adoptar la “Metodología para el diseño, Implementación y verificación de los Planes Estratégicos de Seguridad Vial”, contenida en el anexo de la presente resolución, la cual hace parte integral de la misma.</t>
  </si>
  <si>
    <t>Actualmente la Universidad Surcolombiana se encuentra actualizando el Plan Estratégico de Seguridad Vial</t>
  </si>
  <si>
    <t>por la cual se adopta la Batería de instrumentos para la evaluación de factores de Riesgo Psicosocial, la Guía Técnica General para la promoción, prevención e intervención de los factores psicosociales y sus efectos en la población trabajadora y sus protocolos específicos y se dictan otras disposiciones</t>
  </si>
  <si>
    <t xml:space="preserve">Resolución Número 2764 </t>
  </si>
  <si>
    <t>por la cual se adopta el Manual de Procedimientos del Programa de Rehabilitación Integral para la reincorporación laboral y ocupacional en el Sistema General de Riesgos Laborales y se dictan otras disposiciones.</t>
  </si>
  <si>
    <t>Resolución Número 3050</t>
  </si>
  <si>
    <t>Se ha dado cumplimiento a la ley 1010 artículo 18, debido a que se da trámite  peticiones presentadas al CCL  antes que venzan los términos.</t>
  </si>
  <si>
    <t>La universidad surcolombiana aplica el formato codificado por calidad EV-SST-FO-34, y el EV-SST- PG- 04 Programa de Prevención y Protección contra Caidas.</t>
  </si>
  <si>
    <t>La Universidad Surcolombiana realizó la actualización de la Tabla de Clasificación de Actividades Económicas para el Sistema General de Riesgos Laborales de acuerdo a los lineamientos de ARL Sura.</t>
  </si>
  <si>
    <t>Por medio de la cual se promueve el uso de la “bici” segura y sin accidentes.</t>
  </si>
  <si>
    <t>Esta ley tiene por objeto promover el uso de la bicicleta segura y sin accidentes, fomentando y fortaleciendo el conocimiento a través de la pedagogía de las normas de tránsito y la política pública de seguridad vial por parte de los actores en la vía. También, el fomento de la participación de colectivos de actores vulnerables en una de las instancias de apoyo de la Agencia Nacional de Seguridad Vial, para prevenir la accidentalidad de los ciclistas y demás actores vulnerables.</t>
  </si>
  <si>
    <t>Por la cual se modifica el artículo 112 de la Ley 769 de 2002 - Código Nacional de Tránsito Terrestre.</t>
  </si>
  <si>
    <t>Esta ley tiene por objeto dar claridad al artículo 112 de la Ley 769 de 2002 Código Nacional de Tránsito Terrestre-, para evitar arbitrariedades como la imposición de comparendos por parquear en zonas no señalizadas y la designación de zonas de prohibición de parqueo de manera injustificada e indiscriminada.</t>
  </si>
  <si>
    <t xml:space="preserve">Ley  2222 </t>
  </si>
  <si>
    <t xml:space="preserve">Ley 2252 </t>
  </si>
  <si>
    <t>Resolución 3077</t>
  </si>
  <si>
    <t>Por la cual se adopta el Plan Nacional de Seguridad y Salud en el Trabajo 2022 - 2031</t>
  </si>
  <si>
    <t>20223040045295 DE 2022</t>
  </si>
  <si>
    <t>Por medio del cual se expide la Resolución Única Compilatoria en materia de Tránsito del Ministerio de Transporte.</t>
  </si>
  <si>
    <t>La presente resolución tiene por objeto adoptar el Manual de Procedimientos del Programa de Rehabilitación Integral para la reincorporación laboral y ocupacional para la Población Afiliada al Sistema General de Riesgos Laborales, manual que forma parte integral de la presente resolución</t>
  </si>
  <si>
    <t xml:space="preserve">La Universidad Surcolombiana implementa el programa  manual de reincorporación  laboral </t>
  </si>
  <si>
    <t>La Universidad aplica la batería de riesgo psicosocial e implementa la guia tecnica general en prevención y promoción e intervención de riesgo psicosocial</t>
  </si>
  <si>
    <t>Dec 1430</t>
  </si>
  <si>
    <t>Por medio del cual se aprueba el “Plan Nacional de Seguridad Vial 2022- 2031”</t>
  </si>
  <si>
    <t>Resolución  066</t>
  </si>
  <si>
    <t>Por la cual se adopta el Sistema de Gestión de Seguridad y Salud en el Trabajo y se
establece la Política y sus Objetivos en la Universidad Surcolombiana</t>
  </si>
  <si>
    <t>La Rectoria de la Universidad Sucolombiana</t>
  </si>
  <si>
    <t>Adoptar el Sistema de Gestión de la Seguridad y Salud en el Trabajo en la
Universidad Surcolombiana y establecer la Política y sus Objetivos de acuerdo a lo
contemplado en el Decreto 1072 de 2015 expedido por el Ministerio de Trabajo</t>
  </si>
  <si>
    <t>Coordinadora de SST</t>
  </si>
  <si>
    <t>El personal de la Universidad Surcolombiana cumple con los objetivos de la politica de SST</t>
  </si>
  <si>
    <t>La presente Resolución tiene por objeto adoptar como referentes técnicos mínimos obligatorios, para la identificación, evaluación, monitoreo permanente e intervención de los factores de riesgo psicosocial, los siguientes Instrumentos de evaluación y Guías de intervención</t>
  </si>
  <si>
    <t>Por la cual se ordena a los empleadores la actualización de la autorización para trabajar horas extras</t>
  </si>
  <si>
    <t>Resolución 3031</t>
  </si>
  <si>
    <t>Todo empleador que en la actualidad cuente con una autorización para laborar horas extras que no tengan un termino de vigencia especifico, contará, a partir de la fecha de vigencia de la presente resolución, con un termino de 6 meses para terminar la respectiva actulización de su autorización ante la Dirección Territorial del Ministerio del Trabajo de su jurisdicción, la cual no podrá superar el termino de dos años, de conformidad con lo señalado en la parte motiva del presente acto.
Durante el termino de los seis meses señalados para el proceso de actualización, continuará siendo valida la autorización que en su momento fue otorgado por la respectiva Dirección Territorial</t>
  </si>
  <si>
    <t>Talento Humano
SG-SST</t>
  </si>
  <si>
    <t>Por medio de la cual se promueve la protección de la maternidad y la primera infancia, se crean incentivos y normas para la construcción de áreas que permitan la lactancia materna en el espacio público y se dictan otras disposiciones.</t>
  </si>
  <si>
    <t>Ley 2306</t>
  </si>
  <si>
    <t>El Congreso de Colombia</t>
  </si>
  <si>
    <t>Articulo 238</t>
  </si>
  <si>
    <t>El empleador está en la obligación de conceder a la trabajadora dos (2) descansos, de treinta (30) minutos cada uno, dentro de la jornada para amamantar a su hijo, sin descuento alguno en el salario por dicho concepto, durante los primeros seis (ó) meses de edad, y una vez cumplido este periodo, un (1) descanso de treinta (30) minutos en los mismos términos hasta los dos (2) años de edad de/ menor: siempre y cuando se mantenga y manifieste una adecuada lactancia materno continua.
El empleador está en la obligación de conceder más descansos que los establecidos en el inciso anterior si lo trabajadora presenta certificado médico en el cual se expongan las razones que justifiquen ese mayor número de descansos
Para dar cumplimiento a la obligación consagrada en este artículo, los empleadores deben establecer en un local contiguo a aquel en donde la mujer trabaja, una sala de lactancia o un lugar apropiado para guardar al niño.
Los empleadores pueden contratar con las instituciones de protección infantil el inciso anterior.</t>
  </si>
  <si>
    <t>Por medio de la cual se adopta la prevención y atencion del acoso laboral y sexual, violencia basada en genero contra las mujeres y personas de los sectores sociales LGBTIQ+ en el ambito laboral.</t>
  </si>
  <si>
    <t>Circular 026</t>
  </si>
  <si>
    <t xml:space="preserve">Adaptar el reglamento interno de trabajo a las correciones de la presente ley.  Realizar comites para escuchar las opiniones de los trabajadores semestralmente.
Realizar la bateria para la evaluación de factores de riesgo psicosocial de acuerdo a los referentes técnicos minimos obligatorios de la presente resolución.
Realizar capacitaciones riesgo psicosocial tanto al personal como al comite de convivencia laboral, en el cual se desarrollen campañas para erradicar todo acto de discriminación y violencia contra las mujeres en el ambito laboral.
Documentar las reuniones trimestrales realizadas por el Comite de Convivencia Laboral, sobre este tipo de casos.
Poltiica institucional para la prevencion del acoso sexual.
Realizar Acciones correctivas ante presencia de acoso sexual o laboral.
Documentar Procedimiento para la atención de este tipo de casos.
</t>
  </si>
  <si>
    <t xml:space="preserve">SG-SST
Talento Humano </t>
  </si>
  <si>
    <t xml:space="preserve">Por el cual se adiciona la Sección 3 al Capítulo 8 del Título 6 de la Parte 2 del Libro 2 del Decreto 1072 de 2015, Decreto Único Reglamentario del Sector Trabajo, en lo relacionado con la creación de un Permiso Especial de Permanencia para el Fomento de la Formalización - PEPFF. </t>
  </si>
  <si>
    <t>Decreto117</t>
  </si>
  <si>
    <t>En caso de tener la intensión de contratar una persona venezolana, se deberá realizar la solicitud a la Dirección de Movilidad y Formación para el Trabajo del Ministerio de Trabajo, de acuerdo a los documentos relacionados en la normatividad.</t>
  </si>
  <si>
    <t>Resolución 1496</t>
  </si>
  <si>
    <t>Verificar que en los puntos de almacenamiento de las sustancias quimicas estos se encuentren identificados y etiquetados.
Verificar las Fichas de Datos de Seguridad (FDS) de cada una de las sustancias quimicas que se manejen.
Solicitar registro de capacitación a los trabajadores sobre manejo de sustancias quimicas, sus peligros y controles.</t>
  </si>
  <si>
    <t>Por el cual se modifica el artículo 2.2.1.1.1.7, se adiciona el Título 7 a la Parte 2 del Libro 3 del Decreto 780 de 2016, Único Reglamentario del Sector Salud y Protección Social, en relación al pago y retención de aportes al Sistema de Seguridad Integral y Parafiscales de los trabajadores independientes y modifica los artículos 2.2.4.2.2.13 y 2.2.4.2.2.15 del Decreto 1072 de 2015, Único Reglamentario del Sector Trabajo.</t>
  </si>
  <si>
    <t xml:space="preserve">Decreto 1273 </t>
  </si>
  <si>
    <t>Verificar las planillas de pago de SSSI del personal Independiente o por prestación de servicio que este vinculado con la empresa, y que cumplan con el pago mes vencido.
Verificar que se este incluyendo al personal con viculacion como independiente y prestación de servicios dentre de las actividades de promoción y prevención del SG-SST de la empresa.</t>
  </si>
  <si>
    <t>Por el cual se establecen lineamientos respecto de la Inspección, Vigilancia y Control que se adelanta frente al contenido del artículo 63 de la Ley 1429 de 2010”</t>
  </si>
  <si>
    <t>Resolución 2021</t>
  </si>
  <si>
    <t>Generalidades del SG-SST en acuerdo Nacional Estatal del 2017.</t>
  </si>
  <si>
    <t>Verificar que se tenga identificados los requisitos legales SST aplicables a la organización, y actualizarlos cuando sea necesario. (Ver matriz de requisitos legales)
Verificar el diaganostico inicial del SG-SST en cumplimiento de los requisitos de la resolución 1072 de 2015.</t>
  </si>
  <si>
    <t xml:space="preserve">Circular 026 </t>
  </si>
  <si>
    <t>Por el cual se modifican los artículos 3.2.3.9 y 3.2.3.11 del Decreto 780 de 2016, Único Reglamentario del Sector Salud y Protección Social, en lo relacionado con los plazos para la utilización obligatoria de la planilla electrónica</t>
  </si>
  <si>
    <t>Decreto 1765</t>
  </si>
  <si>
    <t>Verificar que se este liquidando y pagando la seguridad social integral y parafiscales de forma electronica, en cumplimiento de las fechas estipuladas del presente decreto.</t>
  </si>
  <si>
    <t>Por medio del cual se modifican los artículos 160 y 161 del código sustantivo del trabajo y se dictan otras disposiciones.</t>
  </si>
  <si>
    <t>Ley 1846</t>
  </si>
  <si>
    <t>Presidencia de la República - Gobierno Nacional</t>
  </si>
  <si>
    <t xml:space="preserve">Circular aclaratoria del Ministerio de Trabajo </t>
  </si>
  <si>
    <t>Verificar que se haya hecho el reconocimiento de las prestaciones asistenciales y económicas de trabajadores a los cuales se les haya otorgado la indemnización por pérdida permanente parcial de la capacidad laboral por parte de las ARL.</t>
  </si>
  <si>
    <t xml:space="preserve">Por medio del cual se compilan las normas del Sistema General de Pensiones </t>
  </si>
  <si>
    <t xml:space="preserve">Decreto 1833 </t>
  </si>
  <si>
    <t xml:space="preserve">Verificar que se este realizando las respectivas afiliaciones la fondo de pensión indicada por el trabajador.
Verificar que el pago de cotización a pensión sea del 16%.
Revisar el pago de la seguridad social en los tiempos establecidos.
TÍTULO 2 AFILIACIÓN AL SISTEMA GENERAL DE PENSIONES
CAPÍTULO 1 AFILIACIONES
Artículo 2.2.2.1.1. Afiliaciones obligatorias y voluntarias. 
</t>
  </si>
  <si>
    <t>Por el cual se adiciona al capítulo 2 del título 4 de la parte 2 del libro 2 del Decreto 1072 de 2015, Decreto Único Reglamentario del Sector Trabajo, una sección 5 por medio de la cual se reglamenta la afiliación voluntaria al sistema general de riesgos laborales y se dictan otras disposiciones.</t>
  </si>
  <si>
    <t>Decreto 1563</t>
  </si>
  <si>
    <t xml:space="preserve">Verificar que se esten cumpliendo con las reglas de afiliación al Sistema General de Riesgos Laborales para trabajadores independientes o por prestación de servicio, de acuerdo al presente Decreto.
Revisar la  'Tabla de Clasificación de ocupaciones u oficios más representativos" la cual se incorpora como Anexo 2 de este Decreto, con el fin de establecer el nivel de riesgo de las ocupaciones u oficios, que corresponden a la Clasificación Internacional Uniforme de Ocupaciones cluo-oa año 2015 adaptada para Colombia. </t>
  </si>
  <si>
    <t>Por el cual se modifica el Decreto 1079 de 2015, en relación con el Plan Estratégico de Seguridad Vial</t>
  </si>
  <si>
    <t>Decreto 1310</t>
  </si>
  <si>
    <t>10 de agosto de 2016</t>
  </si>
  <si>
    <t>Diseñar y efectuar la entrega del Plan Estratégico de Seguridad Vial, en la fecha establecida por el presente decreto.</t>
  </si>
  <si>
    <t>Por la cual se unifican las reglas para el recaudo de aportes al Sistema de Seguridad Social Integral y Parafiscales.</t>
  </si>
  <si>
    <t>Resolución 2388</t>
  </si>
  <si>
    <t>10 de junio de 2016</t>
  </si>
  <si>
    <t>Verifiar que los operadores para liquidación de aportes PILA esten utilizando los nuevos anexos Técnicos.</t>
  </si>
  <si>
    <t xml:space="preserve">Por la cual se adopta el Formulario Único de Afiliación y Registro de Novedades al Sistema General de Seguridad Social en Salud </t>
  </si>
  <si>
    <t>Resolución 974</t>
  </si>
  <si>
    <t>18 de marzo de 2016</t>
  </si>
  <si>
    <t>Ministerio de Salud y Proteccion Social</t>
  </si>
  <si>
    <t>Verificar el registro de novedades en las planillas de pago de la seguridad social.</t>
  </si>
  <si>
    <t>Afiliación y pago de la cotización de trabajadores independientes que realizan actividades de alto riesgo al sistema general de riesgos laborales</t>
  </si>
  <si>
    <t>03 de Junio de 2014</t>
  </si>
  <si>
    <t>Verificar que los trabajadores independientes con contrato formal de
prestación de servicios y de aquellos que realizan actividades de alto riesgo se encuentren afiliados al sistema de riesgos laborales o que la empresa realizo la respectiva afiliación.</t>
  </si>
  <si>
    <t>Por el cual se reglamenta la afiliación de estudiantes en práctica al Sistema General de Riesgos Laborales</t>
  </si>
  <si>
    <t>Decreto 055</t>
  </si>
  <si>
    <t>Realizar la afiliación de Estudiantes practicantes de instituciones publicas o privadas al Sistema General de Riesgos Laborales, cuando se contraten y bajo los criterios establecidos en el presente decreto.</t>
  </si>
  <si>
    <t xml:space="preserve">La Universidad da cumplimiento con la implementación del documento del PESV </t>
  </si>
  <si>
    <t>La Universidad da cumplimiento realizando afiliación  a los estduiantes de practica profesional  asi: el tiempo depende de la solciitud del coordinador de practica o jefe de programa (tiempo minimo 4 meses)</t>
  </si>
  <si>
    <t>Circular 010</t>
  </si>
  <si>
    <t>Art. 1  Literal 2</t>
  </si>
  <si>
    <t>La Universidad da cumplimiento con la liquidación  de la planilla integrada de aportes de seguridad social para todo el personal de planta y demas dependencias, de acuerdo al anexo tecnico 2 de la presente Resolución.</t>
  </si>
  <si>
    <t>La Universidad verifica el reconocimiento de las prestaciones asistenciales y economicas  de los trabajadores: Javier Ramos y Fabiola Rumique</t>
  </si>
  <si>
    <t xml:space="preserve">La Universidad da cumplimiento con la matriz de requisitos legales con el codigo EV-SST-FO-27. Tambien anualmente se realiza la evaluación de los estandares minimos según Resolución 0312 de 2019 (El cual fue realizado por la ARL Sura el </t>
  </si>
  <si>
    <t>Mediante el acuerdo 038 del 17 de noviembre de 2022 se autorizó el Presupuesto General de la Universidad Surcolombiana para la vigencia fiscal de 2023, y en el mismo se dispuso un rubro para cubir el pago de horas extras para el personal autorizado.</t>
  </si>
  <si>
    <t xml:space="preserve">El 26 de mayo de 2022 fue inagurada La primera Sala de Lactancia Materna de la USCO, y su propósito es garantizar ambientes amables para las madres lactantes. Está ubicado en el primer piso del bloque de Bienestar Universitario de la Sede Central.
OBSERVACIÓN: SE SUMINISTRA ESTA INFORMACIÓN, SIN EMBARGO ESTE PUNTO ES COMPETENCIA DE BIENESTAR UNIVERSITARIO.
</t>
  </si>
  <si>
    <t>Talento Humano -Bienestar Universitario</t>
  </si>
  <si>
    <t>Mediante Resolución 139 del 07 de julio 2023,se adoptó el Protocolo para la prevención, atención y medidas de protección de todas las formas de violencia contra las mujeres y basadas en género y/o discriminación por razón de raza, etnia, religión, nacionalidad, ideología política o filosófica, sexo u orientación sexual o discapacidad y demás razones de discriminación en la Universidad Surcolombiana.</t>
  </si>
  <si>
    <t xml:space="preserve">No ha presentado  contratación de personal venezolano. </t>
  </si>
  <si>
    <t>El equipo de nómina mensualmente verifica las planillas de pago de seguridad social del personal independiente, revisando que cumplan con los porcentajes establecidos y fechas indicadas.</t>
  </si>
  <si>
    <t>El grupo de nómina de la Oficina de Talento Humano efectúa LA REVISIÓN LA REVISIÓN DEL CÁLCULOS DE ibc DE ACUERDO A LA NORMATIVIDAD Y A LAS CONVENCIONES COLECTIVAS DE ACUERDO  AL TIPO DE SERVIDOR PUBLICO</t>
  </si>
  <si>
    <t>Se efectúa la liquidación del ünico conductor a la cual se le liquida de acuerdo a la normatividad d vigente, que reconoce hasta 100 horas extas nocturnas.</t>
  </si>
  <si>
    <t>La oficina de Talento Humano verifica los certificados de afiliación de las diferentes EPS en el momento de vincular a los trabajadores independientes y según su objeto contratual se clasifica la clase de riesgo laboral y se procede a realizar la afiliación.</t>
  </si>
  <si>
    <t>El equipo de nómina realiza mensualmente la verificación de las novedades de las planillas de pago de la Seguridad social.</t>
  </si>
  <si>
    <t>SG-SST - Talento Humano</t>
  </si>
  <si>
    <t xml:space="preserve">Falta reforzar en el tema de tabaquismo y su respectiva prevención por parte del SG-SST.                                                                                                                                                                                      </t>
  </si>
  <si>
    <t xml:space="preserve">El equipo encargado de la vinculación por contrato de prestación de servicios efectua la verificación de la afiliación a Riesgos laborales de cada contratista antes efectuar la legalización del contrato. </t>
  </si>
  <si>
    <t>En el mes de julio se da cumplimiento a la Ley 2306 del 31 de julio del 2023 "Por medio de la cual se promueve la protección de la maternidad y la primera infancia, se crean incentivos y normas para la construcción de áreas que permitan la lactancia materna en el espacio público y se dictan otras disposiciones".</t>
  </si>
  <si>
    <t>En el mes de agosto se dio cumplimiento a la Res. 3031 del 30 de agosto del 2023 "Por la cual se ordena a los empleadores la actualización de la autorización para trabajar horas extras"</t>
  </si>
  <si>
    <t>En el mes de marzo se dio cumplimiento a la Res. 066 del 17 de marzo del 2023 "Por la cual se adopta el Sistema de Gestión de Seguridad y Salud en el Trabajo y se establece la Política y sus Objetivos en la Universidad Surcolombiana" y a la Circular 026 del 08 de marzo del 2023 "Por medio de la cual se adopta la prevención y atencion del acoso laboral y sexual, violencia basada en genero contra las mujeres y personas de los sectores sociales LGBTIQ+ en el ambito laboral.</t>
  </si>
  <si>
    <r>
      <rPr>
        <sz val="9"/>
        <color indexed="8"/>
        <rFont val="Arial"/>
        <family val="2"/>
      </rPr>
      <t xml:space="preserve">En el primer trimestre se da cumplimiento a la normatividad por parte </t>
    </r>
    <r>
      <rPr>
        <sz val="9"/>
        <color theme="1"/>
        <rFont val="Arial"/>
        <family val="2"/>
      </rPr>
      <t>de la Rectoria de la Universidad Sucolombiana, Ministerio de Trabajo.</t>
    </r>
  </si>
  <si>
    <t xml:space="preserve">La Universidad Surcolombiana en el primer semestre del 2023 dio cumplimiento a la normatividad </t>
  </si>
  <si>
    <t xml:space="preserve">Se realizó un plan de trabajo con la asesora de la ARL Positiva según el informe de Auditoría Externa realizada por el Icontec y la Matriz de requisitos legales en SST, se realizarán las siguientes actividades:
Identificar Requisitos Legales Año 2023, Revisión y ajuste del Procedimiento de Requisitos Legales, Actualizar la Matriz de requisitos Legales, Evaluar el cumplimiento Legal y Generar Planes de acción
</t>
  </si>
  <si>
    <t xml:space="preserve">En el tercer trimestre se da cumplimiento a la normatividad por parte del Congreso de Colombia y Ministerio del Trabajo.
Se deroga la siguiente normatividad:
La Resolución 385 de 2020 “Declaratoria de emergencia sanitaria. Declárase la emergencia sanitaria en todo el territorio nacional hasta el 30 de mayo de 2020. Dicha declaratoria podrá finalizar antes de la fecha aquí señalada o cuando desaparezcan las causas que le dieron origen o, si estas persisten o se incrementan, podrá ser prorrogada”. La Resolución 738 del 2021 “Por la cual se prorroga la emergencia sanitaria por el nuevo coronavirus COVID-19, declarada mediante Resolución 385 de 2020 y prorrogada por las Resoluciones 844, 1462 y 2230 de 2020 y 222 de 2021”
</t>
  </si>
  <si>
    <t xml:space="preserve">La Universidad surcolombiana cuenta con el MANUAL DE SEGURIDAD Y SALUD EN EL TRABAJO PARA CONTRATISTAS DE OBRA, SUMINISTRO, COMPRAVENTA Y SERVICIOS NO PROFESIONALES NI DE APOYO A LA GESTION codigo EV-SST-MA-02 y con el Anexo ANEXO 2 - LISTA DE VERIFICACIÓN DE CUMPLIMIENTOS SEGURIDAD Y SALUD EN EL TRABAJO que aplica para inicio, ejecución y terminación de contrato. La oficina de SST ha solicitado a la Vice Administrativa Lineas de vida y puntos de anclaje para el trabajo seguro de los trabajadores y con tratistas.
</t>
  </si>
  <si>
    <t>Se cuenta con Andamio multidireccional y componentes de los sistemas de andamios con certificado de conformidad CO22,00896, fecha de revisión 07/22/2022, versión No 0, valido hasta 21/07/2027, se cuenta con escaleras certificadas.</t>
  </si>
  <si>
    <t>Se cuentan con certificación para TSA y es certificada por el SENA y además contamos con equipos para trabajo en alturas como elavadores,  andamios, escaleras certificados, y se cuenta en el almacén de mantenimiento EPP para TSA como arnés de cuerpo completo, eslingas en Y, líneas de posicionamiento y casco.
Se realiza formación a los trabajadores del taller de mantenimiento de la universidad en la Res. 4272 del 2021 el 21/06/2023</t>
  </si>
  <si>
    <t>Se realiza entrega de los EPP  a los  trabajadores de la Universidad  el  29/02/2023. Mensualmente  se realiza inspección de EEP, y se realiza entrega de EPP según la necesidad del trabajador.</t>
  </si>
  <si>
    <t>Se cuenta con un PLAN DE PREVENCIÓN, PREPARACIÓN Y RESPUESTA ANTE EMERGENCIAS SEDE CENTRAL con codigo EV-SST-PL-01 , adicionalmente se cuenta con un plan de emergencias en cada una de las sedes de la Universidad. Se cuenta con brigadistas  con formación en primeros auxilios.</t>
  </si>
  <si>
    <t>La Universidad cuenta con puertas principales que se abren hacia el exterior de vidrio con señalización en el auditorio de la sede central Olga tony vidales y el auditorio de la Faculatd de Salud Amparo paramo.</t>
  </si>
  <si>
    <t>La Universidad Surcolomabiana cuenta con parqueaderos, rampas y en el area de bienestar se cuenta con baño  para el personal con limitaciones y su respectiva señalización</t>
  </si>
  <si>
    <t xml:space="preserve">Verificar que se le este remunerando a los trabajadores, el trabajo nocturno a partir de la hora que estipula la presente Ley. De 9pm a 6am.
</t>
  </si>
  <si>
    <t>Verificar que el personal requerido para el desarrollo de las actividades misionales permanentes no este vinculado a través de Cooperativas de Servicio de Trabajo Asociado que hagan intermediación laboral y no esten aprobadas por el ministerio de trabajo. 
Verificar que los contratistas de la Usco hayan realizado el pago de las obligaciones laborales y de seguridad social de sus trabajadores.</t>
  </si>
  <si>
    <t>Actualmente ningún docente, ni trabajador que realiza actividades misionales esta vinculado a través de cooperativas. 
Se verifica que los contratistas de la Usco han realizado el pago de las obligaciones laborales y de seguridad social de los trabajadores a través de presentación de planilla al supervisor de contrato y al proceso de T.H</t>
  </si>
  <si>
    <t>La universidad da cumplimiento al Sistema Globalmente Armonizado con la matriz de sustancias quimicas y se encuentra en proceso de etiquetado las sustamcias quimicas.</t>
  </si>
  <si>
    <t>La Universidad Surcolombiana se encuentra certificada en la Norma NTC 45001 de 2018</t>
  </si>
  <si>
    <t>30 de septiembre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</si>
</sst>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C0A]d\ &quot;de&quot;\ mmmm\ &quot;de&quot;\ yyyy"/>
    <numFmt numFmtId="165" formatCode="[$-240A]d&quot; de &quot;mmmm&quot; de &quot;yyyy;@"/>
    <numFmt numFmtId="166" formatCode="[$-C0A]d\ &quot;de&quot;\ mmmm\ &quot;de&quot;\ yyyy;@"/>
  </numFmts>
  <fonts count="42">
    <font>
      <sz val="10"/>
      <color rgb="FF000000"/>
      <name val="Arial"/>
    </font>
    <font>
      <sz val="11"/>
      <color theme="1"/>
      <name val="Calibri"/>
      <family val="2"/>
      <scheme val="minor"/>
    </font>
    <font>
      <sz val="10"/>
      <color theme="1"/>
      <name val="Arial"/>
      <family val="2"/>
    </font>
    <font>
      <sz val="10"/>
      <name val="Arial"/>
      <family val="2"/>
    </font>
    <font>
      <b/>
      <sz val="22"/>
      <color theme="1"/>
      <name val="Arial"/>
      <family val="2"/>
    </font>
    <font>
      <b/>
      <sz val="24"/>
      <color theme="0"/>
      <name val="Arial"/>
      <family val="2"/>
    </font>
    <font>
      <b/>
      <sz val="12"/>
      <color theme="0"/>
      <name val="Arial"/>
      <family val="2"/>
    </font>
    <font>
      <b/>
      <sz val="11"/>
      <color theme="1"/>
      <name val="Arial"/>
      <family val="2"/>
    </font>
    <font>
      <b/>
      <sz val="11"/>
      <color theme="0"/>
      <name val="Arial"/>
      <family val="2"/>
    </font>
    <font>
      <sz val="8"/>
      <color theme="1"/>
      <name val="Arial"/>
      <family val="2"/>
    </font>
    <font>
      <b/>
      <sz val="8"/>
      <color theme="1"/>
      <name val="Arial"/>
      <family val="2"/>
    </font>
    <font>
      <u/>
      <sz val="10"/>
      <color rgb="FF0000FF"/>
      <name val="Arial"/>
      <family val="2"/>
    </font>
    <font>
      <b/>
      <sz val="10"/>
      <color theme="1"/>
      <name val="Arial"/>
      <family val="2"/>
    </font>
    <font>
      <b/>
      <sz val="10"/>
      <color theme="0"/>
      <name val="Arial"/>
      <family val="2"/>
    </font>
    <font>
      <b/>
      <sz val="16"/>
      <color theme="0"/>
      <name val="Arial"/>
      <family val="2"/>
    </font>
    <font>
      <sz val="8"/>
      <color theme="1"/>
      <name val="Arial Narrow"/>
      <family val="2"/>
    </font>
    <font>
      <sz val="8"/>
      <color rgb="FF000000"/>
      <name val="Arial"/>
      <family val="2"/>
    </font>
    <font>
      <sz val="7"/>
      <color theme="1"/>
      <name val="Arial"/>
      <family val="2"/>
    </font>
    <font>
      <b/>
      <sz val="8"/>
      <name val="Arial"/>
      <family val="2"/>
    </font>
    <font>
      <sz val="8"/>
      <name val="Arial"/>
      <family val="2"/>
    </font>
    <font>
      <b/>
      <sz val="8"/>
      <color rgb="FF000000"/>
      <name val="Arial"/>
      <family val="2"/>
    </font>
    <font>
      <sz val="11"/>
      <color indexed="8"/>
      <name val="Arial1"/>
    </font>
    <font>
      <sz val="9"/>
      <color indexed="8"/>
      <name val="Arial1"/>
    </font>
    <font>
      <b/>
      <sz val="10"/>
      <color theme="0"/>
      <name val="Arial1"/>
    </font>
    <font>
      <sz val="8"/>
      <color indexed="8"/>
      <name val="Arial1"/>
    </font>
    <font>
      <b/>
      <sz val="10"/>
      <color indexed="8"/>
      <name val="Arial1"/>
    </font>
    <font>
      <b/>
      <sz val="11"/>
      <color indexed="8"/>
      <name val="Arial1"/>
    </font>
    <font>
      <b/>
      <sz val="11"/>
      <name val="Arial1"/>
    </font>
    <font>
      <b/>
      <sz val="9"/>
      <color theme="0"/>
      <name val="Arial1"/>
    </font>
    <font>
      <b/>
      <sz val="9"/>
      <color indexed="8"/>
      <name val="Arial1"/>
    </font>
    <font>
      <b/>
      <sz val="8"/>
      <color indexed="8"/>
      <name val="Arial1"/>
    </font>
    <font>
      <sz val="10"/>
      <color indexed="8"/>
      <name val="Arial1"/>
    </font>
    <font>
      <b/>
      <sz val="9"/>
      <name val="Arial"/>
      <family val="2"/>
    </font>
    <font>
      <b/>
      <sz val="10"/>
      <color indexed="12"/>
      <name val="Arial-BoldMT"/>
    </font>
    <font>
      <sz val="9"/>
      <color rgb="FFFF0000"/>
      <name val="Arial1"/>
    </font>
    <font>
      <b/>
      <sz val="8"/>
      <color theme="0"/>
      <name val="Arial1"/>
    </font>
    <font>
      <sz val="9"/>
      <color indexed="8"/>
      <name val="Arial"/>
      <family val="2"/>
    </font>
    <font>
      <b/>
      <sz val="7"/>
      <color indexed="8"/>
      <name val="Arial1"/>
    </font>
    <font>
      <sz val="7"/>
      <color indexed="8"/>
      <name val="Arial1"/>
    </font>
    <font>
      <sz val="7"/>
      <color indexed="8"/>
      <name val="Arial"/>
      <family val="2"/>
    </font>
    <font>
      <b/>
      <sz val="9"/>
      <color indexed="8"/>
      <name val="Arial"/>
      <family val="2"/>
    </font>
    <font>
      <sz val="9"/>
      <color theme="1"/>
      <name val="Arial"/>
      <family val="2"/>
    </font>
  </fonts>
  <fills count="9">
    <fill>
      <patternFill patternType="none"/>
    </fill>
    <fill>
      <patternFill patternType="gray125"/>
    </fill>
    <fill>
      <patternFill patternType="solid">
        <fgColor theme="0"/>
        <bgColor theme="0"/>
      </patternFill>
    </fill>
    <fill>
      <patternFill patternType="solid">
        <fgColor rgb="FFA5A5A5"/>
        <bgColor rgb="FFA5A5A5"/>
      </patternFill>
    </fill>
    <fill>
      <patternFill patternType="solid">
        <fgColor rgb="FFFFFFFF"/>
        <bgColor rgb="FFFFFFFF"/>
      </patternFill>
    </fill>
    <fill>
      <patternFill patternType="solid">
        <fgColor rgb="FFB0142B"/>
        <bgColor rgb="FF993366"/>
      </patternFill>
    </fill>
    <fill>
      <patternFill patternType="solid">
        <fgColor rgb="FFB0142B"/>
        <bgColor indexed="64"/>
      </patternFill>
    </fill>
    <fill>
      <patternFill patternType="solid">
        <fgColor rgb="FFAC142E"/>
        <bgColor indexed="45"/>
      </patternFill>
    </fill>
    <fill>
      <patternFill patternType="solid">
        <fgColor rgb="FFAC142E"/>
        <bgColor indexed="64"/>
      </patternFill>
    </fill>
  </fills>
  <borders count="79">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993300"/>
      </left>
      <right style="thin">
        <color rgb="FF993300"/>
      </right>
      <top style="thin">
        <color rgb="FF993300"/>
      </top>
      <bottom/>
      <diagonal/>
    </border>
    <border>
      <left style="thin">
        <color rgb="FF993300"/>
      </left>
      <right/>
      <top style="thin">
        <color rgb="FF993300"/>
      </top>
      <bottom style="thin">
        <color rgb="FF993300"/>
      </bottom>
      <diagonal/>
    </border>
    <border>
      <left/>
      <right/>
      <top style="thin">
        <color rgb="FF993300"/>
      </top>
      <bottom style="thin">
        <color rgb="FF993300"/>
      </bottom>
      <diagonal/>
    </border>
    <border>
      <left/>
      <right style="thin">
        <color rgb="FF993300"/>
      </right>
      <top style="thin">
        <color rgb="FF993300"/>
      </top>
      <bottom style="thin">
        <color rgb="FF993300"/>
      </bottom>
      <diagonal/>
    </border>
    <border>
      <left style="thin">
        <color rgb="FF993300"/>
      </left>
      <right/>
      <top style="thin">
        <color rgb="FF993300"/>
      </top>
      <bottom/>
      <diagonal/>
    </border>
    <border>
      <left/>
      <right style="thin">
        <color rgb="FF993300"/>
      </right>
      <top style="thin">
        <color rgb="FF993300"/>
      </top>
      <bottom/>
      <diagonal/>
    </border>
    <border>
      <left style="thin">
        <color rgb="FF993300"/>
      </left>
      <right style="thin">
        <color rgb="FF993300"/>
      </right>
      <top/>
      <bottom/>
      <diagonal/>
    </border>
    <border>
      <left style="thin">
        <color rgb="FF993300"/>
      </left>
      <right/>
      <top/>
      <bottom/>
      <diagonal/>
    </border>
    <border>
      <left/>
      <right style="thin">
        <color rgb="FF993300"/>
      </right>
      <top/>
      <bottom/>
      <diagonal/>
    </border>
    <border>
      <left style="thin">
        <color rgb="FF993300"/>
      </left>
      <right style="thin">
        <color rgb="FF993300"/>
      </right>
      <top/>
      <bottom style="thin">
        <color rgb="FF993300"/>
      </bottom>
      <diagonal/>
    </border>
    <border>
      <left style="thin">
        <color rgb="FF993300"/>
      </left>
      <right/>
      <top/>
      <bottom style="thin">
        <color rgb="FF993300"/>
      </bottom>
      <diagonal/>
    </border>
    <border>
      <left/>
      <right style="thin">
        <color rgb="FF993300"/>
      </right>
      <top/>
      <bottom style="thin">
        <color rgb="FF993300"/>
      </bottom>
      <diagonal/>
    </border>
    <border>
      <left style="thin">
        <color rgb="FF993300"/>
      </left>
      <right style="thin">
        <color rgb="FF993300"/>
      </right>
      <top style="thin">
        <color rgb="FF993300"/>
      </top>
      <bottom style="thin">
        <color rgb="FF9933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hair">
        <color indexed="8"/>
      </right>
      <top style="thin">
        <color indexed="64"/>
      </top>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thin">
        <color indexed="64"/>
      </right>
      <top/>
      <bottom style="thin">
        <color indexed="64"/>
      </bottom>
      <diagonal/>
    </border>
    <border>
      <left style="hair">
        <color indexed="8"/>
      </left>
      <right/>
      <top/>
      <bottom/>
      <diagonal/>
    </border>
    <border>
      <left/>
      <right style="hair">
        <color indexed="8"/>
      </right>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rgb="FF000000"/>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rgb="FF000000"/>
      </left>
      <right/>
      <top style="thin">
        <color indexed="64"/>
      </top>
      <bottom/>
      <diagonal/>
    </border>
  </borders>
  <cellStyleXfs count="3">
    <xf numFmtId="0" fontId="0" fillId="0" borderId="0"/>
    <xf numFmtId="0" fontId="21" fillId="0" borderId="29"/>
    <xf numFmtId="0" fontId="1" fillId="0" borderId="29"/>
  </cellStyleXfs>
  <cellXfs count="562">
    <xf numFmtId="0" fontId="0" fillId="0" borderId="0" xfId="0" applyFont="1" applyAlignment="1"/>
    <xf numFmtId="0" fontId="2" fillId="2" borderId="1" xfId="0" applyFont="1" applyFill="1" applyBorder="1"/>
    <xf numFmtId="0" fontId="2" fillId="0" borderId="0" xfId="0" applyFont="1"/>
    <xf numFmtId="0" fontId="2" fillId="3" borderId="1" xfId="0" applyFont="1" applyFill="1" applyBorder="1"/>
    <xf numFmtId="0" fontId="5"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xf>
    <xf numFmtId="0" fontId="2" fillId="0" borderId="17" xfId="0" applyFont="1" applyBorder="1" applyAlignment="1">
      <alignment horizontal="center" vertical="center"/>
    </xf>
    <xf numFmtId="0" fontId="7" fillId="0" borderId="17" xfId="0" applyFont="1" applyBorder="1" applyAlignment="1">
      <alignment horizontal="center" vertical="center"/>
    </xf>
    <xf numFmtId="0" fontId="9" fillId="0" borderId="0" xfId="0" applyFont="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10" fillId="0" borderId="18" xfId="0" applyFont="1" applyBorder="1" applyAlignment="1">
      <alignment horizontal="center" vertical="center" wrapText="1"/>
    </xf>
    <xf numFmtId="15" fontId="9" fillId="0" borderId="0" xfId="0" applyNumberFormat="1" applyFont="1" applyAlignment="1">
      <alignment horizontal="center" vertical="center" wrapText="1"/>
    </xf>
    <xf numFmtId="0" fontId="11"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center" vertical="center"/>
    </xf>
    <xf numFmtId="0" fontId="9" fillId="0" borderId="20"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18" xfId="0" applyFont="1" applyBorder="1" applyAlignment="1">
      <alignment horizontal="left" vertical="center" wrapText="1"/>
    </xf>
    <xf numFmtId="0" fontId="2" fillId="0" borderId="2" xfId="0" applyFont="1" applyBorder="1" applyAlignment="1">
      <alignment horizontal="center" vertical="center"/>
    </xf>
    <xf numFmtId="9" fontId="2" fillId="0" borderId="18" xfId="0" applyNumberFormat="1" applyFont="1" applyBorder="1" applyAlignment="1">
      <alignment horizontal="center" vertical="center"/>
    </xf>
    <xf numFmtId="164" fontId="9" fillId="0" borderId="0" xfId="0" applyNumberFormat="1" applyFont="1" applyAlignment="1">
      <alignment horizontal="center" vertical="center" wrapText="1"/>
    </xf>
    <xf numFmtId="0" fontId="2" fillId="0" borderId="0" xfId="0" applyFont="1" applyAlignment="1">
      <alignment horizontal="center" vertical="center" wrapText="1"/>
    </xf>
    <xf numFmtId="15" fontId="2" fillId="0" borderId="0" xfId="0" applyNumberFormat="1" applyFont="1" applyAlignment="1">
      <alignment horizontal="center" vertical="center" wrapText="1"/>
    </xf>
    <xf numFmtId="0" fontId="2" fillId="0" borderId="0" xfId="0" applyFont="1" applyAlignment="1">
      <alignment horizontal="center"/>
    </xf>
    <xf numFmtId="15" fontId="12" fillId="0" borderId="0" xfId="0" applyNumberFormat="1" applyFont="1" applyAlignment="1">
      <alignment horizontal="center" vertical="center" wrapText="1"/>
    </xf>
    <xf numFmtId="15" fontId="9" fillId="0" borderId="20" xfId="0" applyNumberFormat="1" applyFont="1" applyBorder="1" applyAlignment="1">
      <alignment horizontal="center" vertical="center" wrapText="1"/>
    </xf>
    <xf numFmtId="0" fontId="9" fillId="0" borderId="20" xfId="0" applyFont="1" applyBorder="1" applyAlignment="1">
      <alignment horizontal="left" vertical="center" wrapText="1"/>
    </xf>
    <xf numFmtId="0" fontId="2" fillId="0" borderId="20" xfId="0" applyFont="1" applyBorder="1" applyAlignment="1">
      <alignment horizontal="center" vertical="center"/>
    </xf>
    <xf numFmtId="0" fontId="9" fillId="0" borderId="21" xfId="0" applyFont="1" applyBorder="1" applyAlignment="1">
      <alignment horizontal="center" vertical="center" wrapText="1"/>
    </xf>
    <xf numFmtId="0" fontId="9" fillId="0" borderId="22" xfId="0" applyFont="1" applyBorder="1" applyAlignment="1">
      <alignment horizontal="center" vertical="center" wrapText="1"/>
    </xf>
    <xf numFmtId="0" fontId="2" fillId="0" borderId="0" xfId="0" applyFont="1" applyAlignment="1">
      <alignment horizontal="left" vertical="center"/>
    </xf>
    <xf numFmtId="0" fontId="9" fillId="0" borderId="18" xfId="0" applyFont="1" applyBorder="1" applyAlignment="1">
      <alignment vertical="center" wrapText="1"/>
    </xf>
    <xf numFmtId="14" fontId="9" fillId="0" borderId="18" xfId="0" applyNumberFormat="1" applyFont="1" applyBorder="1" applyAlignment="1">
      <alignment horizontal="center" vertical="center" wrapText="1"/>
    </xf>
    <xf numFmtId="14" fontId="9" fillId="0" borderId="22" xfId="0" applyNumberFormat="1" applyFont="1" applyBorder="1" applyAlignment="1">
      <alignment horizontal="center" vertical="center" wrapText="1"/>
    </xf>
    <xf numFmtId="0" fontId="9" fillId="0" borderId="22" xfId="0" applyFont="1" applyBorder="1" applyAlignment="1">
      <alignment horizontal="left" vertical="center" wrapText="1"/>
    </xf>
    <xf numFmtId="0" fontId="15" fillId="0" borderId="18" xfId="0" applyFont="1" applyBorder="1" applyAlignment="1">
      <alignment horizontal="center" vertical="center" wrapText="1"/>
    </xf>
    <xf numFmtId="0" fontId="9" fillId="0" borderId="18" xfId="0" applyFont="1" applyBorder="1" applyAlignment="1">
      <alignment horizontal="center" vertical="center"/>
    </xf>
    <xf numFmtId="0" fontId="9" fillId="0" borderId="27" xfId="0" applyFont="1" applyBorder="1" applyAlignment="1">
      <alignment horizontal="center" vertical="center" wrapText="1"/>
    </xf>
    <xf numFmtId="0" fontId="9" fillId="0" borderId="22" xfId="0" applyFont="1" applyBorder="1" applyAlignment="1">
      <alignment vertical="center" wrapText="1"/>
    </xf>
    <xf numFmtId="15" fontId="9" fillId="0" borderId="18" xfId="0" applyNumberFormat="1" applyFont="1" applyBorder="1" applyAlignment="1">
      <alignment horizontal="center" vertical="center" wrapText="1"/>
    </xf>
    <xf numFmtId="0" fontId="2" fillId="0" borderId="18" xfId="0" applyFont="1" applyBorder="1" applyAlignment="1">
      <alignment horizontal="center" vertical="center"/>
    </xf>
    <xf numFmtId="0" fontId="12" fillId="0" borderId="0" xfId="0" applyFont="1" applyAlignment="1">
      <alignment horizontal="left" vertical="center"/>
    </xf>
    <xf numFmtId="0" fontId="2" fillId="0" borderId="0" xfId="0" applyFont="1" applyAlignment="1">
      <alignment horizontal="left"/>
    </xf>
    <xf numFmtId="0" fontId="16" fillId="4" borderId="0" xfId="0" applyFont="1" applyFill="1" applyAlignment="1">
      <alignment horizontal="left"/>
    </xf>
    <xf numFmtId="0" fontId="2" fillId="0" borderId="2" xfId="0" applyFont="1" applyBorder="1" applyAlignment="1">
      <alignment horizontal="center" vertical="center"/>
    </xf>
    <xf numFmtId="0" fontId="9" fillId="0" borderId="20" xfId="0" applyFont="1" applyBorder="1" applyAlignment="1">
      <alignment vertical="center" wrapText="1"/>
    </xf>
    <xf numFmtId="0" fontId="9" fillId="0" borderId="20" xfId="0" applyFont="1" applyBorder="1" applyAlignment="1">
      <alignment horizontal="center" vertical="center" wrapText="1"/>
    </xf>
    <xf numFmtId="0" fontId="9" fillId="0" borderId="21" xfId="0" applyFont="1" applyBorder="1" applyAlignment="1">
      <alignment vertical="center" wrapText="1"/>
    </xf>
    <xf numFmtId="0" fontId="16" fillId="4" borderId="0" xfId="0" applyFont="1" applyFill="1" applyAlignment="1">
      <alignment horizontal="center"/>
    </xf>
    <xf numFmtId="164" fontId="9" fillId="0" borderId="18" xfId="0" applyNumberFormat="1" applyFont="1" applyBorder="1" applyAlignment="1">
      <alignment horizontal="left" vertical="center" wrapText="1"/>
    </xf>
    <xf numFmtId="15" fontId="9" fillId="0" borderId="22" xfId="0" applyNumberFormat="1" applyFont="1" applyBorder="1" applyAlignment="1">
      <alignment horizontal="center" vertical="center" wrapText="1"/>
    </xf>
    <xf numFmtId="0" fontId="2" fillId="0" borderId="18" xfId="0" applyFont="1" applyBorder="1" applyAlignment="1">
      <alignment horizontal="center" vertical="center"/>
    </xf>
    <xf numFmtId="0" fontId="9" fillId="0" borderId="18" xfId="0" applyFont="1" applyBorder="1" applyAlignment="1">
      <alignment horizontal="center" vertical="center" wrapText="1"/>
    </xf>
    <xf numFmtId="0" fontId="2" fillId="0" borderId="0" xfId="0" applyFont="1" applyAlignment="1">
      <alignment horizontal="left" vertical="center" wrapText="1"/>
    </xf>
    <xf numFmtId="0" fontId="10" fillId="0" borderId="22" xfId="0" applyFont="1" applyBorder="1" applyAlignment="1">
      <alignment horizontal="center" vertical="center" wrapText="1"/>
    </xf>
    <xf numFmtId="15" fontId="9" fillId="0" borderId="21" xfId="0" applyNumberFormat="1" applyFont="1" applyBorder="1" applyAlignment="1">
      <alignment horizontal="center" vertical="center" wrapText="1"/>
    </xf>
    <xf numFmtId="0" fontId="10" fillId="0" borderId="21" xfId="0" applyFont="1" applyBorder="1" applyAlignment="1">
      <alignment horizontal="center" vertical="center" wrapText="1"/>
    </xf>
    <xf numFmtId="164" fontId="9" fillId="0" borderId="20" xfId="0" applyNumberFormat="1" applyFont="1" applyBorder="1" applyAlignment="1">
      <alignment horizontal="left" vertical="center" wrapText="1"/>
    </xf>
    <xf numFmtId="164" fontId="9" fillId="0" borderId="18" xfId="0" applyNumberFormat="1" applyFont="1" applyBorder="1" applyAlignment="1">
      <alignment horizontal="center" vertical="center" wrapText="1"/>
    </xf>
    <xf numFmtId="0" fontId="9" fillId="0" borderId="31" xfId="0" applyFont="1" applyBorder="1" applyAlignment="1">
      <alignment horizontal="center" vertical="center" wrapText="1"/>
    </xf>
    <xf numFmtId="164" fontId="9" fillId="0" borderId="31" xfId="0" applyNumberFormat="1" applyFont="1" applyBorder="1" applyAlignment="1">
      <alignment horizontal="center" vertical="center" wrapText="1"/>
    </xf>
    <xf numFmtId="0" fontId="17" fillId="0" borderId="31" xfId="0" applyFont="1" applyBorder="1" applyAlignment="1">
      <alignment horizontal="center" vertical="center" wrapText="1"/>
    </xf>
    <xf numFmtId="14" fontId="9" fillId="0" borderId="20" xfId="0" applyNumberFormat="1" applyFont="1" applyBorder="1" applyAlignment="1">
      <alignment horizontal="center" vertical="center" wrapText="1"/>
    </xf>
    <xf numFmtId="0" fontId="8" fillId="5" borderId="17" xfId="0" applyFont="1" applyFill="1" applyBorder="1" applyAlignment="1">
      <alignment horizontal="center" vertical="center" wrapText="1"/>
    </xf>
    <xf numFmtId="0" fontId="8" fillId="5" borderId="17" xfId="0" applyFont="1" applyFill="1" applyBorder="1" applyAlignment="1">
      <alignment horizontal="center" vertical="center"/>
    </xf>
    <xf numFmtId="0" fontId="9" fillId="5" borderId="0" xfId="0" applyFont="1" applyFill="1" applyAlignment="1">
      <alignment horizontal="center" vertical="center" wrapText="1"/>
    </xf>
    <xf numFmtId="0" fontId="12" fillId="5" borderId="0" xfId="0" applyFont="1" applyFill="1" applyAlignment="1">
      <alignment horizontal="center" vertical="center" wrapText="1"/>
    </xf>
    <xf numFmtId="0" fontId="2" fillId="5" borderId="0" xfId="0" applyFont="1" applyFill="1" applyAlignment="1">
      <alignment horizontal="center" vertical="center"/>
    </xf>
    <xf numFmtId="0" fontId="2" fillId="5" borderId="0" xfId="0" applyFont="1" applyFill="1" applyAlignment="1">
      <alignment horizontal="center"/>
    </xf>
    <xf numFmtId="0" fontId="13" fillId="5" borderId="18" xfId="0" applyFont="1" applyFill="1" applyBorder="1" applyAlignment="1">
      <alignment horizontal="center" vertical="center"/>
    </xf>
    <xf numFmtId="0" fontId="13" fillId="5" borderId="18" xfId="0" applyFont="1" applyFill="1" applyBorder="1" applyAlignment="1">
      <alignment horizontal="center" vertical="center" wrapText="1"/>
    </xf>
    <xf numFmtId="0" fontId="13" fillId="5" borderId="19" xfId="0" applyFont="1" applyFill="1" applyBorder="1" applyAlignment="1">
      <alignment horizontal="center" vertical="center"/>
    </xf>
    <xf numFmtId="15" fontId="13" fillId="5" borderId="18" xfId="0" applyNumberFormat="1" applyFont="1" applyFill="1" applyBorder="1" applyAlignment="1">
      <alignment horizontal="center" vertical="center" wrapText="1"/>
    </xf>
    <xf numFmtId="0" fontId="9" fillId="0" borderId="20" xfId="0" applyFont="1" applyBorder="1" applyAlignment="1">
      <alignment horizontal="center" vertical="center" wrapText="1"/>
    </xf>
    <xf numFmtId="0" fontId="3" fillId="0" borderId="0" xfId="0" applyFont="1" applyFill="1"/>
    <xf numFmtId="0" fontId="19" fillId="0" borderId="32" xfId="0" applyFont="1" applyFill="1" applyBorder="1" applyAlignment="1">
      <alignment horizontal="center" vertical="center" wrapText="1"/>
    </xf>
    <xf numFmtId="15" fontId="19" fillId="0" borderId="32" xfId="0" applyNumberFormat="1" applyFont="1" applyFill="1" applyBorder="1" applyAlignment="1">
      <alignment horizontal="center" vertical="center" wrapText="1"/>
    </xf>
    <xf numFmtId="0" fontId="3" fillId="0" borderId="32" xfId="0" applyFont="1" applyBorder="1" applyAlignment="1">
      <alignment horizontal="center" vertical="center"/>
    </xf>
    <xf numFmtId="0" fontId="19" fillId="0" borderId="34" xfId="0" applyFont="1" applyFill="1" applyBorder="1" applyAlignment="1">
      <alignment horizontal="center" vertical="center" wrapText="1"/>
    </xf>
    <xf numFmtId="166" fontId="19" fillId="0" borderId="32" xfId="0" applyNumberFormat="1" applyFont="1" applyFill="1" applyBorder="1" applyAlignment="1">
      <alignment horizontal="center" vertical="center" wrapText="1"/>
    </xf>
    <xf numFmtId="0" fontId="9" fillId="0" borderId="30" xfId="0" applyFont="1" applyBorder="1" applyAlignment="1">
      <alignment horizontal="center" vertical="center" wrapText="1"/>
    </xf>
    <xf numFmtId="14" fontId="9" fillId="0" borderId="30" xfId="0" applyNumberFormat="1" applyFont="1" applyBorder="1" applyAlignment="1">
      <alignment horizontal="center" vertical="center" wrapText="1"/>
    </xf>
    <xf numFmtId="15" fontId="9" fillId="0" borderId="30" xfId="0" applyNumberFormat="1" applyFont="1" applyBorder="1" applyAlignment="1">
      <alignment horizontal="center" vertical="center" wrapText="1"/>
    </xf>
    <xf numFmtId="0" fontId="2" fillId="0" borderId="19" xfId="0" applyFont="1" applyBorder="1" applyAlignment="1">
      <alignment horizontal="center" vertical="center"/>
    </xf>
    <xf numFmtId="0" fontId="8" fillId="5" borderId="32" xfId="0" applyFont="1" applyFill="1" applyBorder="1" applyAlignment="1">
      <alignment horizontal="center" vertical="center" wrapText="1"/>
    </xf>
    <xf numFmtId="9" fontId="2" fillId="0" borderId="32" xfId="0" applyNumberFormat="1" applyFont="1" applyBorder="1" applyAlignment="1">
      <alignment horizontal="center" vertical="center"/>
    </xf>
    <xf numFmtId="0" fontId="22" fillId="0" borderId="29" xfId="1" applyNumberFormat="1" applyFont="1"/>
    <xf numFmtId="0" fontId="24" fillId="0" borderId="29" xfId="1" applyNumberFormat="1" applyFont="1"/>
    <xf numFmtId="0" fontId="28" fillId="7" borderId="32" xfId="1" applyNumberFormat="1" applyFont="1" applyFill="1" applyBorder="1" applyAlignment="1">
      <alignment horizontal="center" vertical="center"/>
    </xf>
    <xf numFmtId="0" fontId="31" fillId="0" borderId="29" xfId="1" applyNumberFormat="1" applyFont="1"/>
    <xf numFmtId="0" fontId="31" fillId="0" borderId="29" xfId="1" applyNumberFormat="1" applyFont="1" applyAlignment="1">
      <alignment wrapText="1"/>
    </xf>
    <xf numFmtId="0" fontId="22" fillId="0" borderId="29" xfId="1" applyNumberFormat="1" applyFont="1" applyAlignment="1">
      <alignment wrapText="1"/>
    </xf>
    <xf numFmtId="0" fontId="30" fillId="0" borderId="29" xfId="1" applyNumberFormat="1" applyFont="1" applyFill="1" applyBorder="1" applyAlignment="1">
      <alignment vertical="center" wrapText="1"/>
    </xf>
    <xf numFmtId="0" fontId="30" fillId="0" borderId="33" xfId="1" applyNumberFormat="1" applyFont="1" applyFill="1" applyBorder="1" applyAlignment="1">
      <alignment horizontal="center" vertical="center" wrapText="1"/>
    </xf>
    <xf numFmtId="0" fontId="22" fillId="0" borderId="33" xfId="1" applyNumberFormat="1" applyFont="1" applyFill="1" applyBorder="1" applyAlignment="1">
      <alignment horizontal="center" vertical="center"/>
    </xf>
    <xf numFmtId="0" fontId="33" fillId="0" borderId="29" xfId="1" applyNumberFormat="1" applyFont="1"/>
    <xf numFmtId="0" fontId="30" fillId="0" borderId="32" xfId="1" applyNumberFormat="1" applyFont="1" applyBorder="1" applyAlignment="1">
      <alignment horizontal="center" vertical="center"/>
    </xf>
    <xf numFmtId="0" fontId="30" fillId="0" borderId="32" xfId="1" applyNumberFormat="1" applyFont="1" applyFill="1" applyBorder="1" applyAlignment="1">
      <alignment horizontal="center" vertical="center"/>
    </xf>
    <xf numFmtId="0" fontId="30" fillId="0" borderId="32" xfId="1" applyNumberFormat="1" applyFont="1" applyBorder="1" applyAlignment="1">
      <alignment horizontal="center" vertical="center" wrapText="1"/>
    </xf>
    <xf numFmtId="0" fontId="30" fillId="0" borderId="33" xfId="1" applyNumberFormat="1" applyFont="1" applyFill="1" applyBorder="1" applyAlignment="1">
      <alignment horizontal="center" vertical="center"/>
    </xf>
    <xf numFmtId="0" fontId="24" fillId="0" borderId="32" xfId="1" applyNumberFormat="1" applyFont="1" applyFill="1" applyBorder="1" applyAlignment="1">
      <alignment horizontal="center" vertical="center"/>
    </xf>
    <xf numFmtId="10" fontId="22" fillId="0" borderId="29" xfId="1" applyNumberFormat="1" applyFont="1"/>
    <xf numFmtId="0" fontId="30" fillId="0" borderId="32" xfId="1" applyNumberFormat="1" applyFont="1" applyBorder="1" applyAlignment="1">
      <alignment horizontal="center" wrapText="1"/>
    </xf>
    <xf numFmtId="0" fontId="24" fillId="0" borderId="39" xfId="1" applyNumberFormat="1" applyFont="1" applyBorder="1"/>
    <xf numFmtId="0" fontId="24" fillId="0" borderId="29" xfId="1" applyNumberFormat="1" applyFont="1" applyBorder="1"/>
    <xf numFmtId="0" fontId="30" fillId="0" borderId="29" xfId="1" applyNumberFormat="1" applyFont="1" applyBorder="1" applyAlignment="1">
      <alignment horizontal="center" vertical="center"/>
    </xf>
    <xf numFmtId="0" fontId="24" fillId="0" borderId="41" xfId="1" applyNumberFormat="1" applyFont="1" applyBorder="1"/>
    <xf numFmtId="10" fontId="24" fillId="0" borderId="41" xfId="1" applyNumberFormat="1" applyFont="1" applyBorder="1" applyAlignment="1">
      <alignment horizontal="center" vertical="center"/>
    </xf>
    <xf numFmtId="0" fontId="24" fillId="0" borderId="38" xfId="1" applyNumberFormat="1" applyFont="1" applyBorder="1"/>
    <xf numFmtId="9" fontId="24" fillId="0" borderId="39" xfId="1" applyNumberFormat="1" applyFont="1" applyBorder="1"/>
    <xf numFmtId="0" fontId="24" fillId="0" borderId="43" xfId="1" applyNumberFormat="1" applyFont="1" applyBorder="1"/>
    <xf numFmtId="0" fontId="34" fillId="0" borderId="29" xfId="1" applyNumberFormat="1" applyFont="1"/>
    <xf numFmtId="0" fontId="29" fillId="0" borderId="29" xfId="1" applyNumberFormat="1" applyFont="1" applyAlignment="1">
      <alignment horizontal="center" vertical="center"/>
    </xf>
    <xf numFmtId="0" fontId="22" fillId="0" borderId="29" xfId="1" applyNumberFormat="1" applyFont="1" applyAlignment="1">
      <alignment horizontal="center" vertical="center"/>
    </xf>
    <xf numFmtId="9" fontId="22" fillId="0" borderId="29" xfId="1" applyNumberFormat="1" applyFont="1" applyAlignment="1">
      <alignment horizontal="center" vertical="center"/>
    </xf>
    <xf numFmtId="10" fontId="22" fillId="0" borderId="29" xfId="1" applyNumberFormat="1" applyFont="1" applyAlignment="1">
      <alignment horizontal="center" vertical="center"/>
    </xf>
    <xf numFmtId="0" fontId="29" fillId="0" borderId="59" xfId="1" applyNumberFormat="1" applyFont="1" applyFill="1" applyBorder="1" applyAlignment="1">
      <alignment horizontal="center" vertical="center"/>
    </xf>
    <xf numFmtId="0" fontId="24" fillId="0" borderId="40" xfId="1" applyNumberFormat="1" applyFont="1" applyFill="1" applyBorder="1" applyAlignment="1">
      <alignment horizontal="justify" vertical="center"/>
    </xf>
    <xf numFmtId="0" fontId="24" fillId="0" borderId="41" xfId="1" applyNumberFormat="1" applyFont="1" applyFill="1" applyBorder="1" applyAlignment="1">
      <alignment horizontal="justify" vertical="center"/>
    </xf>
    <xf numFmtId="0" fontId="24" fillId="0" borderId="44" xfId="1" applyNumberFormat="1" applyFont="1" applyFill="1" applyBorder="1" applyAlignment="1">
      <alignment horizontal="justify" vertical="center"/>
    </xf>
    <xf numFmtId="0" fontId="24" fillId="0" borderId="39" xfId="1" applyNumberFormat="1" applyFont="1" applyFill="1" applyBorder="1"/>
    <xf numFmtId="10" fontId="30" fillId="0" borderId="29" xfId="1" applyNumberFormat="1" applyFont="1" applyBorder="1" applyAlignment="1">
      <alignment horizontal="right" vertical="center"/>
    </xf>
    <xf numFmtId="0" fontId="24" fillId="0" borderId="32" xfId="1" applyNumberFormat="1" applyFont="1" applyFill="1" applyBorder="1"/>
    <xf numFmtId="0" fontId="30" fillId="0" borderId="29" xfId="1" applyNumberFormat="1" applyFont="1" applyBorder="1" applyAlignment="1">
      <alignment horizontal="right"/>
    </xf>
    <xf numFmtId="0" fontId="24" fillId="0" borderId="56" xfId="1" applyNumberFormat="1" applyFont="1" applyBorder="1"/>
    <xf numFmtId="0" fontId="24" fillId="0" borderId="55" xfId="1" applyNumberFormat="1" applyFont="1" applyBorder="1"/>
    <xf numFmtId="0" fontId="24" fillId="0" borderId="40" xfId="1" applyNumberFormat="1" applyFont="1" applyBorder="1" applyAlignment="1">
      <alignment horizontal="justify" vertical="center" wrapText="1"/>
    </xf>
    <xf numFmtId="0" fontId="24" fillId="0" borderId="41" xfId="1" applyNumberFormat="1" applyFont="1" applyBorder="1" applyAlignment="1">
      <alignment horizontal="center" vertical="center"/>
    </xf>
    <xf numFmtId="9" fontId="24" fillId="0" borderId="41" xfId="1" applyNumberFormat="1" applyFont="1" applyBorder="1"/>
    <xf numFmtId="0" fontId="24" fillId="0" borderId="44" xfId="1" applyNumberFormat="1" applyFont="1" applyBorder="1"/>
    <xf numFmtId="0" fontId="21" fillId="0" borderId="29" xfId="1" applyNumberFormat="1"/>
    <xf numFmtId="0" fontId="21" fillId="0" borderId="29" xfId="1" applyNumberFormat="1" applyFill="1" applyBorder="1"/>
    <xf numFmtId="0" fontId="24" fillId="0" borderId="35" xfId="1" applyNumberFormat="1" applyFont="1" applyBorder="1" applyAlignment="1">
      <alignment horizontal="center" vertical="center"/>
    </xf>
    <xf numFmtId="9" fontId="24" fillId="0" borderId="35" xfId="1" applyNumberFormat="1" applyFont="1" applyBorder="1" applyAlignment="1">
      <alignment horizontal="center" vertical="center"/>
    </xf>
    <xf numFmtId="0" fontId="30" fillId="0" borderId="57" xfId="1" applyNumberFormat="1" applyFont="1" applyFill="1" applyBorder="1" applyAlignment="1">
      <alignment horizontal="center" vertical="center"/>
    </xf>
    <xf numFmtId="0" fontId="29" fillId="0" borderId="57" xfId="1" applyNumberFormat="1" applyFont="1" applyFill="1" applyBorder="1" applyAlignment="1">
      <alignment horizontal="center" vertical="center"/>
    </xf>
    <xf numFmtId="0" fontId="30" fillId="0" borderId="52" xfId="1" applyNumberFormat="1" applyFont="1" applyFill="1" applyBorder="1" applyAlignment="1">
      <alignment horizontal="center" vertical="center"/>
    </xf>
    <xf numFmtId="0" fontId="19" fillId="0" borderId="32" xfId="0" applyFont="1" applyFill="1" applyBorder="1" applyAlignment="1">
      <alignment horizontal="center" vertical="center" wrapText="1"/>
    </xf>
    <xf numFmtId="15" fontId="19" fillId="0" borderId="32" xfId="0" applyNumberFormat="1" applyFont="1" applyFill="1" applyBorder="1" applyAlignment="1">
      <alignment horizontal="center" vertical="center" wrapText="1"/>
    </xf>
    <xf numFmtId="0" fontId="9" fillId="0" borderId="21" xfId="0" applyFont="1" applyBorder="1" applyAlignment="1">
      <alignment horizontal="center" vertical="center" wrapText="1"/>
    </xf>
    <xf numFmtId="0" fontId="19" fillId="0" borderId="32" xfId="0" applyFont="1" applyBorder="1" applyAlignment="1">
      <alignment horizontal="center" vertical="center"/>
    </xf>
    <xf numFmtId="0" fontId="19" fillId="0" borderId="22" xfId="0" applyFont="1" applyBorder="1" applyAlignment="1">
      <alignment horizontal="center" vertical="center"/>
    </xf>
    <xf numFmtId="15" fontId="19" fillId="0" borderId="22" xfId="0" applyNumberFormat="1" applyFont="1" applyBorder="1" applyAlignment="1">
      <alignment horizontal="center" vertical="center"/>
    </xf>
    <xf numFmtId="0" fontId="19" fillId="0" borderId="22" xfId="0" applyFont="1" applyBorder="1" applyAlignment="1">
      <alignment horizontal="center" vertical="center" wrapText="1"/>
    </xf>
    <xf numFmtId="0" fontId="18" fillId="0" borderId="22" xfId="0" applyFont="1" applyBorder="1" applyAlignment="1">
      <alignment horizontal="center" vertical="center" wrapText="1"/>
    </xf>
    <xf numFmtId="0" fontId="19" fillId="0" borderId="21" xfId="0" applyFont="1" applyBorder="1" applyAlignment="1">
      <alignment horizontal="center" vertical="center" wrapText="1"/>
    </xf>
    <xf numFmtId="15" fontId="19" fillId="0" borderId="21" xfId="0" applyNumberFormat="1" applyFont="1" applyBorder="1" applyAlignment="1">
      <alignment horizontal="center" vertical="center"/>
    </xf>
    <xf numFmtId="0" fontId="18" fillId="0" borderId="21" xfId="0" applyFont="1" applyBorder="1" applyAlignment="1">
      <alignment horizontal="center" vertical="center" wrapText="1"/>
    </xf>
    <xf numFmtId="0" fontId="9" fillId="0" borderId="30" xfId="0" applyFont="1" applyBorder="1" applyAlignment="1">
      <alignment horizontal="center" vertical="center"/>
    </xf>
    <xf numFmtId="9" fontId="9" fillId="0" borderId="30" xfId="0" applyNumberFormat="1" applyFont="1" applyBorder="1" applyAlignment="1">
      <alignment horizontal="center" vertical="center"/>
    </xf>
    <xf numFmtId="0" fontId="19" fillId="0" borderId="21" xfId="0" applyFont="1" applyBorder="1" applyAlignment="1">
      <alignment horizontal="center" vertical="center"/>
    </xf>
    <xf numFmtId="0" fontId="19" fillId="0" borderId="32" xfId="0" applyFont="1" applyBorder="1" applyAlignment="1">
      <alignment horizontal="center" vertical="center" wrapText="1"/>
    </xf>
    <xf numFmtId="15" fontId="19" fillId="0" borderId="32" xfId="0" applyNumberFormat="1" applyFont="1" applyBorder="1" applyAlignment="1">
      <alignment horizontal="center" vertical="center"/>
    </xf>
    <xf numFmtId="0" fontId="18" fillId="0" borderId="32" xfId="0" applyFont="1" applyBorder="1" applyAlignment="1">
      <alignment horizontal="center" vertical="center" wrapText="1"/>
    </xf>
    <xf numFmtId="0" fontId="9" fillId="0" borderId="32" xfId="0" applyFont="1" applyBorder="1" applyAlignment="1">
      <alignment horizontal="center" vertical="center" wrapText="1"/>
    </xf>
    <xf numFmtId="0" fontId="3" fillId="0" borderId="0" xfId="0" applyFont="1"/>
    <xf numFmtId="15" fontId="19" fillId="0" borderId="32" xfId="0" applyNumberFormat="1" applyFont="1" applyBorder="1" applyAlignment="1">
      <alignment horizontal="center" vertical="center" wrapText="1"/>
    </xf>
    <xf numFmtId="0" fontId="3" fillId="0" borderId="33" xfId="0" applyFont="1" applyBorder="1" applyAlignment="1" applyProtection="1">
      <alignment horizontal="center" vertical="center"/>
      <protection locked="0"/>
    </xf>
    <xf numFmtId="9" fontId="3" fillId="0" borderId="32" xfId="0" applyNumberFormat="1" applyFont="1" applyBorder="1" applyAlignment="1" applyProtection="1">
      <alignment horizontal="center" vertical="center"/>
      <protection hidden="1"/>
    </xf>
    <xf numFmtId="0" fontId="9" fillId="0" borderId="18"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3" fillId="0" borderId="32" xfId="0" applyFont="1" applyBorder="1" applyAlignment="1" applyProtection="1">
      <alignment horizontal="center" vertical="center"/>
      <protection locked="0"/>
    </xf>
    <xf numFmtId="0" fontId="3" fillId="0" borderId="33" xfId="0" applyFont="1" applyBorder="1" applyAlignment="1">
      <alignment horizontal="center" vertical="center"/>
    </xf>
    <xf numFmtId="9" fontId="3" fillId="0" borderId="32" xfId="0" applyNumberFormat="1" applyFont="1" applyBorder="1" applyAlignment="1">
      <alignment horizontal="center" vertical="center"/>
    </xf>
    <xf numFmtId="14" fontId="19" fillId="0" borderId="32" xfId="0" applyNumberFormat="1" applyFont="1" applyBorder="1" applyAlignment="1">
      <alignment horizontal="center" vertical="center" wrapText="1"/>
    </xf>
    <xf numFmtId="0" fontId="2" fillId="0" borderId="1" xfId="0" applyFont="1" applyFill="1" applyBorder="1"/>
    <xf numFmtId="0" fontId="0" fillId="0" borderId="0" xfId="0" applyFont="1" applyFill="1" applyAlignment="1"/>
    <xf numFmtId="0" fontId="2" fillId="0" borderId="29" xfId="0" applyFont="1" applyFill="1" applyBorder="1"/>
    <xf numFmtId="0" fontId="2" fillId="0" borderId="0" xfId="0" applyFont="1" applyFill="1"/>
    <xf numFmtId="0" fontId="16" fillId="4" borderId="0" xfId="0" applyFont="1" applyFill="1" applyAlignment="1">
      <alignment horizontal="center" vertical="center"/>
    </xf>
    <xf numFmtId="0" fontId="19" fillId="0" borderId="32" xfId="0" applyFont="1" applyFill="1" applyBorder="1" applyAlignment="1">
      <alignment horizontal="center" vertical="center"/>
    </xf>
    <xf numFmtId="0" fontId="19" fillId="0" borderId="35" xfId="0" applyFont="1" applyBorder="1" applyAlignment="1">
      <alignment horizontal="center" vertical="center" wrapText="1"/>
    </xf>
    <xf numFmtId="0" fontId="19" fillId="0" borderId="32"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2" fillId="0" borderId="20" xfId="0" applyFont="1" applyBorder="1" applyAlignment="1">
      <alignment horizontal="center" vertical="center"/>
    </xf>
    <xf numFmtId="9" fontId="2" fillId="0" borderId="20" xfId="0" applyNumberFormat="1" applyFont="1" applyBorder="1" applyAlignment="1">
      <alignment horizontal="center" vertical="center"/>
    </xf>
    <xf numFmtId="0" fontId="19" fillId="0" borderId="32" xfId="0" applyFont="1" applyBorder="1" applyAlignment="1">
      <alignment horizontal="justify" vertical="center" wrapText="1"/>
    </xf>
    <xf numFmtId="0" fontId="9" fillId="0" borderId="29" xfId="0" applyFont="1" applyBorder="1" applyAlignment="1">
      <alignment horizontal="center" vertical="center" wrapText="1"/>
    </xf>
    <xf numFmtId="164" fontId="9" fillId="0" borderId="29" xfId="0" applyNumberFormat="1" applyFont="1" applyBorder="1" applyAlignment="1">
      <alignment horizontal="center" vertical="center" wrapText="1"/>
    </xf>
    <xf numFmtId="0" fontId="17" fillId="0" borderId="29" xfId="0" applyFont="1" applyBorder="1" applyAlignment="1">
      <alignment horizontal="center" vertical="center" wrapText="1"/>
    </xf>
    <xf numFmtId="0" fontId="2" fillId="0" borderId="32" xfId="0" applyFont="1" applyBorder="1" applyAlignment="1">
      <alignment horizontal="center" vertical="center"/>
    </xf>
    <xf numFmtId="0" fontId="3" fillId="0" borderId="29" xfId="0" applyFont="1" applyBorder="1" applyAlignment="1">
      <alignment horizontal="center"/>
    </xf>
    <xf numFmtId="0" fontId="0" fillId="0" borderId="0" xfId="0" applyFont="1" applyAlignment="1">
      <alignment horizontal="center"/>
    </xf>
    <xf numFmtId="0" fontId="9" fillId="0" borderId="18" xfId="0" applyFont="1" applyBorder="1" applyAlignment="1">
      <alignment horizontal="justify" vertical="center" wrapText="1"/>
    </xf>
    <xf numFmtId="0" fontId="9" fillId="0" borderId="30" xfId="0" applyFont="1" applyBorder="1" applyAlignment="1">
      <alignment horizontal="justify" vertical="center" wrapText="1"/>
    </xf>
    <xf numFmtId="0" fontId="9" fillId="0" borderId="24" xfId="0" applyFont="1" applyBorder="1" applyAlignment="1">
      <alignment horizontal="justify" vertical="center" wrapText="1"/>
    </xf>
    <xf numFmtId="0" fontId="2" fillId="0" borderId="0" xfId="0" applyFont="1" applyFill="1" applyAlignment="1">
      <alignment vertical="center"/>
    </xf>
    <xf numFmtId="14" fontId="16" fillId="0" borderId="32" xfId="0" applyNumberFormat="1" applyFont="1" applyBorder="1" applyAlignment="1">
      <alignment horizontal="center" vertical="center"/>
    </xf>
    <xf numFmtId="14" fontId="9" fillId="0" borderId="32" xfId="0" applyNumberFormat="1" applyFont="1" applyFill="1" applyBorder="1" applyAlignment="1">
      <alignment horizontal="center" vertical="center"/>
    </xf>
    <xf numFmtId="0" fontId="16" fillId="0" borderId="32" xfId="0" applyFont="1" applyBorder="1" applyAlignment="1">
      <alignment horizontal="center" vertical="center" wrapText="1"/>
    </xf>
    <xf numFmtId="0" fontId="19" fillId="0" borderId="32" xfId="0" applyFont="1" applyBorder="1" applyAlignment="1">
      <alignment horizontal="justify" vertical="center" wrapText="1"/>
    </xf>
    <xf numFmtId="0" fontId="19" fillId="0" borderId="37" xfId="0" applyFont="1" applyBorder="1" applyAlignment="1">
      <alignment horizontal="center" vertical="center" wrapText="1"/>
    </xf>
    <xf numFmtId="0" fontId="19" fillId="0" borderId="32" xfId="0" applyFont="1" applyFill="1" applyBorder="1" applyAlignment="1">
      <alignment horizontal="center" vertical="center" wrapText="1"/>
    </xf>
    <xf numFmtId="0" fontId="2" fillId="0" borderId="32" xfId="0" applyFont="1" applyBorder="1" applyAlignment="1">
      <alignment horizontal="center" vertical="center"/>
    </xf>
    <xf numFmtId="9" fontId="2" fillId="0" borderId="32" xfId="0" applyNumberFormat="1" applyFont="1" applyBorder="1" applyAlignment="1">
      <alignment horizontal="center" vertical="center"/>
    </xf>
    <xf numFmtId="0" fontId="19" fillId="0" borderId="29" xfId="0" applyFont="1" applyBorder="1" applyAlignment="1">
      <alignment horizontal="center" vertical="center" wrapText="1"/>
    </xf>
    <xf numFmtId="0" fontId="19" fillId="0" borderId="29" xfId="0" applyFont="1" applyBorder="1" applyAlignment="1">
      <alignment horizontal="justify" vertical="center" wrapText="1"/>
    </xf>
    <xf numFmtId="15" fontId="19" fillId="0" borderId="29" xfId="0" applyNumberFormat="1" applyFont="1" applyBorder="1" applyAlignment="1">
      <alignment horizontal="center" vertical="center" wrapText="1"/>
    </xf>
    <xf numFmtId="0" fontId="3" fillId="0" borderId="29" xfId="0" applyFont="1" applyBorder="1" applyAlignment="1">
      <alignment horizontal="center" vertical="center"/>
    </xf>
    <xf numFmtId="0" fontId="19" fillId="0" borderId="32" xfId="0" applyFont="1" applyFill="1" applyBorder="1" applyAlignment="1">
      <alignment horizontal="center" vertical="center" wrapText="1"/>
    </xf>
    <xf numFmtId="15" fontId="19" fillId="0" borderId="35" xfId="0" applyNumberFormat="1" applyFont="1" applyBorder="1" applyAlignment="1">
      <alignment horizontal="center" vertical="center" wrapText="1"/>
    </xf>
    <xf numFmtId="0" fontId="19" fillId="0" borderId="35" xfId="0" applyFont="1" applyBorder="1" applyAlignment="1">
      <alignment horizontal="center" vertical="center" wrapText="1"/>
    </xf>
    <xf numFmtId="0" fontId="19" fillId="0" borderId="32" xfId="0" applyFont="1" applyFill="1" applyBorder="1" applyAlignment="1">
      <alignment horizontal="center" vertical="center" wrapText="1"/>
    </xf>
    <xf numFmtId="15" fontId="19" fillId="0" borderId="32" xfId="0" applyNumberFormat="1" applyFont="1" applyFill="1" applyBorder="1" applyAlignment="1">
      <alignment horizontal="center" vertical="center" wrapText="1"/>
    </xf>
    <xf numFmtId="0" fontId="3" fillId="0" borderId="35" xfId="0" applyFont="1" applyBorder="1" applyAlignment="1">
      <alignment horizontal="center" vertical="center"/>
    </xf>
    <xf numFmtId="0" fontId="19" fillId="0" borderId="35" xfId="0" applyFont="1" applyBorder="1" applyAlignment="1">
      <alignment horizontal="center" vertical="center" wrapText="1"/>
    </xf>
    <xf numFmtId="15" fontId="19" fillId="0" borderId="35" xfId="0" applyNumberFormat="1" applyFont="1" applyBorder="1" applyAlignment="1">
      <alignment horizontal="center" vertical="center" wrapText="1"/>
    </xf>
    <xf numFmtId="0" fontId="3" fillId="0" borderId="35" xfId="0" applyFont="1" applyBorder="1" applyAlignment="1">
      <alignment horizontal="center" vertical="center"/>
    </xf>
    <xf numFmtId="9" fontId="2" fillId="0" borderId="30" xfId="0" applyNumberFormat="1" applyFont="1" applyBorder="1" applyAlignment="1">
      <alignment horizontal="center" vertical="center"/>
    </xf>
    <xf numFmtId="0" fontId="16" fillId="0" borderId="0" xfId="0" applyFont="1" applyAlignment="1">
      <alignment horizontal="center" vertical="center" wrapText="1"/>
    </xf>
    <xf numFmtId="0" fontId="3" fillId="0" borderId="32" xfId="0" applyFont="1" applyFill="1" applyBorder="1" applyAlignment="1">
      <alignment horizontal="center" vertical="center"/>
    </xf>
    <xf numFmtId="0" fontId="3" fillId="0" borderId="29" xfId="0" applyFont="1" applyBorder="1"/>
    <xf numFmtId="0" fontId="3" fillId="0" borderId="32" xfId="0" applyFont="1" applyBorder="1"/>
    <xf numFmtId="15" fontId="19" fillId="0" borderId="35" xfId="0" applyNumberFormat="1" applyFont="1" applyBorder="1" applyAlignment="1">
      <alignment horizontal="center" vertical="center" wrapText="1"/>
    </xf>
    <xf numFmtId="0" fontId="19" fillId="0" borderId="35" xfId="0" applyFont="1" applyBorder="1" applyAlignment="1">
      <alignment horizontal="center" vertical="center" wrapText="1"/>
    </xf>
    <xf numFmtId="0" fontId="19" fillId="0" borderId="35" xfId="0" applyFont="1" applyFill="1" applyBorder="1" applyAlignment="1">
      <alignment horizontal="center" vertical="center" wrapText="1"/>
    </xf>
    <xf numFmtId="0" fontId="19" fillId="0" borderId="35" xfId="0" applyFont="1" applyFill="1" applyBorder="1" applyAlignment="1">
      <alignment horizontal="center" vertical="center"/>
    </xf>
    <xf numFmtId="0" fontId="3" fillId="0" borderId="35" xfId="0" applyFont="1" applyBorder="1" applyAlignment="1">
      <alignment horizontal="center" vertical="center"/>
    </xf>
    <xf numFmtId="0" fontId="3" fillId="0" borderId="37" xfId="0" applyFont="1" applyBorder="1" applyAlignment="1">
      <alignment horizontal="center" vertical="center"/>
    </xf>
    <xf numFmtId="9" fontId="2" fillId="0" borderId="30" xfId="0" applyNumberFormat="1" applyFont="1" applyBorder="1" applyAlignment="1">
      <alignment horizontal="center" vertical="center"/>
    </xf>
    <xf numFmtId="0" fontId="19" fillId="0" borderId="35" xfId="0" applyFont="1" applyBorder="1" applyAlignment="1">
      <alignment horizontal="center" vertical="center" wrapText="1"/>
    </xf>
    <xf numFmtId="15" fontId="19" fillId="0" borderId="35" xfId="0" applyNumberFormat="1" applyFont="1" applyBorder="1" applyAlignment="1">
      <alignment horizontal="center" vertical="center" wrapText="1"/>
    </xf>
    <xf numFmtId="0" fontId="19" fillId="0" borderId="35" xfId="0" applyFont="1" applyFill="1" applyBorder="1" applyAlignment="1">
      <alignment horizontal="center" vertical="center" wrapText="1"/>
    </xf>
    <xf numFmtId="0" fontId="19" fillId="0" borderId="35" xfId="0" applyFont="1" applyFill="1" applyBorder="1" applyAlignment="1">
      <alignment horizontal="center" vertical="center"/>
    </xf>
    <xf numFmtId="0" fontId="19" fillId="0" borderId="35" xfId="0" applyFont="1" applyBorder="1" applyAlignment="1">
      <alignment horizontal="justify" vertical="center" wrapText="1"/>
    </xf>
    <xf numFmtId="0" fontId="3" fillId="0" borderId="35" xfId="0" applyFont="1" applyBorder="1" applyAlignment="1">
      <alignment horizontal="center" vertical="center"/>
    </xf>
    <xf numFmtId="0" fontId="19" fillId="0" borderId="32" xfId="0" applyFont="1" applyFill="1" applyBorder="1" applyAlignment="1">
      <alignment horizontal="center" vertical="center" wrapText="1"/>
    </xf>
    <xf numFmtId="0" fontId="19" fillId="0" borderId="32" xfId="0" applyFont="1" applyFill="1" applyBorder="1" applyAlignment="1">
      <alignment horizontal="justify" vertical="center" wrapText="1"/>
    </xf>
    <xf numFmtId="0" fontId="9" fillId="0" borderId="30" xfId="0" applyFont="1" applyBorder="1" applyAlignment="1">
      <alignment horizontal="center" vertical="center" wrapText="1"/>
    </xf>
    <xf numFmtId="9" fontId="2" fillId="0" borderId="30" xfId="0" applyNumberFormat="1" applyFont="1" applyBorder="1" applyAlignment="1">
      <alignment horizontal="center" vertical="center"/>
    </xf>
    <xf numFmtId="0" fontId="3" fillId="0" borderId="38" xfId="0" applyFont="1" applyBorder="1" applyAlignment="1">
      <alignment horizontal="center" vertical="center"/>
    </xf>
    <xf numFmtId="0" fontId="16" fillId="0" borderId="32" xfId="0" applyFont="1" applyBorder="1" applyAlignment="1">
      <alignment horizontal="center" vertical="center"/>
    </xf>
    <xf numFmtId="165" fontId="16" fillId="0" borderId="32" xfId="0" applyNumberFormat="1" applyFont="1" applyBorder="1" applyAlignment="1">
      <alignment horizontal="center" vertical="center"/>
    </xf>
    <xf numFmtId="9" fontId="2" fillId="0" borderId="37" xfId="0" applyNumberFormat="1" applyFont="1" applyBorder="1" applyAlignment="1">
      <alignment horizontal="center" vertical="center"/>
    </xf>
    <xf numFmtId="0" fontId="19" fillId="0" borderId="29" xfId="0" applyFont="1" applyFill="1" applyBorder="1" applyAlignment="1">
      <alignment horizontal="center" vertical="center" wrapText="1"/>
    </xf>
    <xf numFmtId="14" fontId="9" fillId="0" borderId="35" xfId="0" applyNumberFormat="1" applyFont="1" applyFill="1" applyBorder="1" applyAlignment="1">
      <alignment horizontal="center" vertical="center"/>
    </xf>
    <xf numFmtId="0" fontId="16" fillId="0" borderId="35" xfId="0" applyFont="1" applyBorder="1" applyAlignment="1">
      <alignment horizontal="center" vertical="center" wrapText="1"/>
    </xf>
    <xf numFmtId="0" fontId="9" fillId="0" borderId="35" xfId="0" applyFont="1" applyBorder="1" applyAlignment="1">
      <alignment horizontal="center" vertical="center"/>
    </xf>
    <xf numFmtId="9" fontId="2" fillId="0" borderId="35" xfId="0" applyNumberFormat="1" applyFont="1" applyBorder="1" applyAlignment="1">
      <alignment horizontal="center" vertical="center"/>
    </xf>
    <xf numFmtId="0" fontId="3" fillId="0" borderId="29" xfId="0" applyFont="1" applyFill="1" applyBorder="1"/>
    <xf numFmtId="0" fontId="3" fillId="0" borderId="32" xfId="0" applyFont="1" applyFill="1" applyBorder="1"/>
    <xf numFmtId="0" fontId="19" fillId="0" borderId="32" xfId="0" applyFont="1" applyFill="1" applyBorder="1"/>
    <xf numFmtId="0" fontId="16" fillId="0" borderId="32" xfId="0" applyFont="1" applyBorder="1" applyAlignment="1">
      <alignment horizontal="center" wrapText="1"/>
    </xf>
    <xf numFmtId="0" fontId="9" fillId="0" borderId="32" xfId="0" applyFont="1" applyFill="1" applyBorder="1" applyAlignment="1">
      <alignment horizontal="center" vertical="center"/>
    </xf>
    <xf numFmtId="0" fontId="16" fillId="0" borderId="35" xfId="0" applyFont="1" applyBorder="1" applyAlignment="1">
      <alignment horizontal="center" vertical="center"/>
    </xf>
    <xf numFmtId="165" fontId="16" fillId="0" borderId="35" xfId="0" applyNumberFormat="1" applyFont="1" applyBorder="1" applyAlignment="1">
      <alignment horizontal="center" vertical="center"/>
    </xf>
    <xf numFmtId="0" fontId="19" fillId="0" borderId="29" xfId="0" applyFont="1" applyFill="1" applyBorder="1" applyAlignment="1">
      <alignment horizontal="center" vertical="center"/>
    </xf>
    <xf numFmtId="0" fontId="19" fillId="0" borderId="29" xfId="0" applyFont="1" applyFill="1" applyBorder="1"/>
    <xf numFmtId="0" fontId="16" fillId="0" borderId="35" xfId="0" applyFont="1" applyFill="1" applyBorder="1" applyAlignment="1">
      <alignment horizontal="center" vertical="center"/>
    </xf>
    <xf numFmtId="0" fontId="19" fillId="0" borderId="35" xfId="0" applyFont="1" applyBorder="1" applyAlignment="1">
      <alignment horizontal="center" vertical="center" wrapText="1"/>
    </xf>
    <xf numFmtId="0" fontId="19" fillId="0" borderId="35" xfId="0" applyFont="1" applyFill="1" applyBorder="1" applyAlignment="1">
      <alignment horizontal="center" vertical="center" wrapText="1"/>
    </xf>
    <xf numFmtId="0" fontId="19" fillId="0" borderId="32" xfId="0" applyFont="1" applyFill="1" applyBorder="1" applyAlignment="1">
      <alignment horizontal="center" vertical="center" wrapText="1"/>
    </xf>
    <xf numFmtId="0" fontId="16" fillId="0" borderId="32" xfId="0" applyFont="1" applyFill="1" applyBorder="1" applyAlignment="1">
      <alignment horizontal="center" vertical="center"/>
    </xf>
    <xf numFmtId="9" fontId="2" fillId="0" borderId="30" xfId="0" applyNumberFormat="1" applyFont="1" applyBorder="1" applyAlignment="1">
      <alignment horizontal="center" vertical="center"/>
    </xf>
    <xf numFmtId="9" fontId="2" fillId="0" borderId="30" xfId="0" applyNumberFormat="1" applyFont="1" applyBorder="1" applyAlignment="1">
      <alignment horizontal="center" vertical="center"/>
    </xf>
    <xf numFmtId="0" fontId="9" fillId="0" borderId="22" xfId="0" applyFont="1" applyBorder="1" applyAlignment="1">
      <alignment horizontal="justify" vertical="center" wrapText="1"/>
    </xf>
    <xf numFmtId="9" fontId="2" fillId="0" borderId="28" xfId="0" applyNumberFormat="1" applyFont="1" applyFill="1" applyBorder="1" applyAlignment="1">
      <alignment horizontal="center" vertical="center"/>
    </xf>
    <xf numFmtId="0" fontId="3" fillId="0" borderId="33" xfId="0" applyFont="1" applyFill="1" applyBorder="1"/>
    <xf numFmtId="0" fontId="2" fillId="2" borderId="2" xfId="0" applyFont="1" applyFill="1" applyBorder="1" applyAlignment="1">
      <alignment horizontal="center"/>
    </xf>
    <xf numFmtId="0" fontId="3" fillId="0" borderId="3" xfId="0" applyFont="1" applyBorder="1"/>
    <xf numFmtId="0" fontId="4" fillId="0" borderId="2" xfId="0" applyFont="1" applyBorder="1" applyAlignment="1">
      <alignment horizontal="center" vertical="center" wrapText="1"/>
    </xf>
    <xf numFmtId="0" fontId="3" fillId="0" borderId="4" xfId="0" applyFont="1" applyBorder="1"/>
    <xf numFmtId="0" fontId="2" fillId="0" borderId="5" xfId="0" applyFont="1" applyBorder="1" applyAlignment="1">
      <alignment horizontal="center" vertical="center"/>
    </xf>
    <xf numFmtId="0" fontId="3" fillId="0" borderId="11" xfId="0" applyFont="1" applyBorder="1"/>
    <xf numFmtId="0" fontId="3" fillId="0" borderId="14" xfId="0" applyFont="1" applyBorder="1"/>
    <xf numFmtId="0" fontId="6" fillId="5" borderId="6" xfId="0" applyFont="1" applyFill="1" applyBorder="1" applyAlignment="1">
      <alignment horizontal="center" vertical="center"/>
    </xf>
    <xf numFmtId="0" fontId="3" fillId="6" borderId="7" xfId="0" applyFont="1" applyFill="1" applyBorder="1"/>
    <xf numFmtId="0" fontId="3" fillId="6" borderId="8" xfId="0" applyFont="1" applyFill="1" applyBorder="1"/>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6" fillId="5" borderId="6" xfId="0" applyFont="1" applyFill="1" applyBorder="1" applyAlignment="1">
      <alignment horizontal="center" vertical="center" wrapText="1"/>
    </xf>
    <xf numFmtId="0" fontId="7" fillId="0" borderId="6" xfId="0" applyFont="1" applyBorder="1" applyAlignment="1">
      <alignment horizontal="center" vertical="center" wrapText="1"/>
    </xf>
    <xf numFmtId="0" fontId="3" fillId="0" borderId="7" xfId="0" applyFont="1" applyBorder="1"/>
    <xf numFmtId="0" fontId="3" fillId="0" borderId="8" xfId="0" applyFont="1" applyBorder="1"/>
    <xf numFmtId="0" fontId="2" fillId="0" borderId="6" xfId="0" applyFont="1" applyBorder="1" applyAlignment="1">
      <alignment horizontal="center" vertical="center"/>
    </xf>
    <xf numFmtId="165" fontId="2" fillId="0" borderId="19" xfId="0" applyNumberFormat="1" applyFont="1" applyBorder="1" applyAlignment="1">
      <alignment horizontal="center" vertical="center"/>
    </xf>
    <xf numFmtId="165" fontId="2" fillId="0" borderId="4" xfId="0" applyNumberFormat="1" applyFont="1" applyBorder="1" applyAlignment="1">
      <alignment horizontal="center" vertical="center"/>
    </xf>
    <xf numFmtId="165" fontId="2" fillId="0" borderId="3" xfId="0" applyNumberFormat="1" applyFont="1" applyBorder="1" applyAlignment="1">
      <alignment horizontal="center" vertical="center"/>
    </xf>
    <xf numFmtId="0" fontId="9" fillId="0" borderId="2" xfId="0" applyFont="1" applyBorder="1" applyAlignment="1">
      <alignment horizontal="left" vertical="center" wrapText="1"/>
    </xf>
    <xf numFmtId="0" fontId="14" fillId="5" borderId="2" xfId="0" applyFont="1" applyFill="1" applyBorder="1" applyAlignment="1">
      <alignment horizontal="center" vertical="center" wrapText="1"/>
    </xf>
    <xf numFmtId="0" fontId="3" fillId="5" borderId="4" xfId="0" applyFont="1" applyFill="1" applyBorder="1"/>
    <xf numFmtId="0" fontId="3" fillId="5" borderId="3" xfId="0" applyFont="1" applyFill="1" applyBorder="1"/>
    <xf numFmtId="9" fontId="2" fillId="0" borderId="2" xfId="0" applyNumberFormat="1" applyFont="1" applyBorder="1" applyAlignment="1">
      <alignment horizontal="center" vertical="center"/>
    </xf>
    <xf numFmtId="0" fontId="13" fillId="5" borderId="2" xfId="0" applyFont="1" applyFill="1" applyBorder="1" applyAlignment="1">
      <alignment horizontal="center" vertical="center" wrapText="1"/>
    </xf>
    <xf numFmtId="0" fontId="9" fillId="0" borderId="20" xfId="0" applyFont="1" applyBorder="1" applyAlignment="1">
      <alignment horizontal="center" vertical="center" wrapText="1"/>
    </xf>
    <xf numFmtId="0" fontId="3" fillId="0" borderId="21" xfId="0" applyFont="1" applyBorder="1"/>
    <xf numFmtId="0" fontId="3" fillId="0" borderId="22" xfId="0" applyFont="1" applyBorder="1"/>
    <xf numFmtId="164" fontId="9" fillId="0" borderId="20" xfId="0" applyNumberFormat="1" applyFont="1" applyBorder="1" applyAlignment="1">
      <alignment horizontal="center" vertical="center" wrapText="1"/>
    </xf>
    <xf numFmtId="0" fontId="19" fillId="0" borderId="38" xfId="0" applyFont="1" applyBorder="1" applyAlignment="1">
      <alignment horizontal="center" vertical="top" wrapText="1"/>
    </xf>
    <xf numFmtId="0" fontId="19" fillId="0" borderId="43" xfId="0" applyFont="1" applyBorder="1" applyAlignment="1">
      <alignment horizontal="center" vertical="top" wrapText="1"/>
    </xf>
    <xf numFmtId="0" fontId="19" fillId="0" borderId="33" xfId="0" applyFont="1" applyBorder="1" applyAlignment="1">
      <alignment horizontal="left" vertical="center" wrapText="1"/>
    </xf>
    <xf numFmtId="0" fontId="19" fillId="0" borderId="34" xfId="0" applyFont="1" applyBorder="1" applyAlignment="1">
      <alignment horizontal="left" vertical="center" wrapText="1"/>
    </xf>
    <xf numFmtId="0" fontId="19" fillId="0" borderId="33" xfId="0" applyFont="1" applyBorder="1" applyAlignment="1">
      <alignment horizontal="center" vertical="center" wrapText="1"/>
    </xf>
    <xf numFmtId="0" fontId="19" fillId="0" borderId="34" xfId="0" applyFont="1" applyBorder="1" applyAlignment="1">
      <alignment horizontal="center" vertical="center" wrapText="1"/>
    </xf>
    <xf numFmtId="0" fontId="9" fillId="0" borderId="2" xfId="0" applyFont="1" applyBorder="1" applyAlignment="1">
      <alignment horizontal="center" vertical="center" wrapText="1"/>
    </xf>
    <xf numFmtId="0" fontId="19" fillId="0" borderId="32" xfId="0" applyFont="1" applyBorder="1" applyAlignment="1">
      <alignment horizontal="justify" vertical="center" wrapText="1"/>
    </xf>
    <xf numFmtId="0" fontId="19" fillId="0" borderId="35" xfId="0" applyFont="1" applyBorder="1" applyAlignment="1">
      <alignment horizontal="justify" vertical="center" wrapText="1"/>
    </xf>
    <xf numFmtId="15" fontId="9" fillId="0" borderId="20" xfId="0" applyNumberFormat="1" applyFont="1" applyBorder="1" applyAlignment="1">
      <alignment horizontal="center" vertical="center" wrapText="1"/>
    </xf>
    <xf numFmtId="0" fontId="2" fillId="0" borderId="20" xfId="0" applyFont="1" applyBorder="1" applyAlignment="1">
      <alignment horizontal="center" vertical="center"/>
    </xf>
    <xf numFmtId="9" fontId="2" fillId="0" borderId="20" xfId="0" applyNumberFormat="1" applyFont="1" applyBorder="1" applyAlignment="1">
      <alignment horizontal="center" vertical="center"/>
    </xf>
    <xf numFmtId="0" fontId="9" fillId="0" borderId="20" xfId="0" applyFont="1" applyBorder="1" applyAlignment="1">
      <alignment horizontal="left" vertical="center" wrapText="1"/>
    </xf>
    <xf numFmtId="0" fontId="9" fillId="0" borderId="23" xfId="0" applyFont="1" applyBorder="1" applyAlignment="1">
      <alignment horizontal="left" vertical="center" wrapText="1"/>
    </xf>
    <xf numFmtId="0" fontId="3" fillId="0" borderId="24" xfId="0" applyFont="1" applyBorder="1"/>
    <xf numFmtId="0" fontId="3" fillId="0" borderId="27" xfId="0" applyFont="1" applyBorder="1"/>
    <xf numFmtId="0" fontId="3" fillId="0" borderId="28" xfId="0" applyFont="1" applyBorder="1"/>
    <xf numFmtId="0" fontId="3" fillId="0" borderId="25" xfId="0" applyFont="1" applyBorder="1"/>
    <xf numFmtId="0" fontId="3" fillId="0" borderId="26" xfId="0" applyFont="1" applyBorder="1"/>
    <xf numFmtId="15" fontId="19" fillId="0" borderId="35" xfId="0" applyNumberFormat="1" applyFont="1" applyBorder="1" applyAlignment="1">
      <alignment horizontal="center" vertical="center" wrapText="1"/>
    </xf>
    <xf numFmtId="15" fontId="19" fillId="0" borderId="36" xfId="0" applyNumberFormat="1" applyFont="1" applyBorder="1" applyAlignment="1">
      <alignment horizontal="center" vertical="center" wrapText="1"/>
    </xf>
    <xf numFmtId="15" fontId="19" fillId="0" borderId="37" xfId="0" applyNumberFormat="1" applyFont="1" applyBorder="1" applyAlignment="1">
      <alignment horizontal="center" vertical="center" wrapText="1"/>
    </xf>
    <xf numFmtId="0" fontId="19" fillId="0" borderId="35" xfId="0" applyFont="1" applyBorder="1" applyAlignment="1">
      <alignment horizontal="center"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9" fillId="0" borderId="2" xfId="0" applyFont="1" applyBorder="1" applyAlignment="1">
      <alignment horizontal="justify" vertical="center" wrapText="1"/>
    </xf>
    <xf numFmtId="0" fontId="3" fillId="0" borderId="3" xfId="0" applyFont="1" applyBorder="1" applyAlignment="1">
      <alignment horizontal="justify"/>
    </xf>
    <xf numFmtId="0" fontId="14" fillId="5" borderId="39" xfId="0" applyFont="1" applyFill="1" applyBorder="1" applyAlignment="1">
      <alignment horizontal="center" vertical="center" wrapText="1"/>
    </xf>
    <xf numFmtId="9" fontId="2" fillId="0" borderId="32" xfId="0" applyNumberFormat="1" applyFont="1" applyBorder="1" applyAlignment="1">
      <alignment horizontal="center" vertical="center"/>
    </xf>
    <xf numFmtId="0" fontId="19" fillId="0" borderId="35" xfId="0" applyFont="1" applyFill="1" applyBorder="1" applyAlignment="1">
      <alignment horizontal="center" vertical="center" wrapText="1"/>
    </xf>
    <xf numFmtId="0" fontId="19" fillId="0" borderId="36" xfId="0" applyFont="1" applyFill="1" applyBorder="1" applyAlignment="1">
      <alignment horizontal="center" vertical="center" wrapText="1"/>
    </xf>
    <xf numFmtId="0" fontId="19" fillId="0" borderId="37" xfId="0" applyFont="1" applyFill="1" applyBorder="1" applyAlignment="1">
      <alignment horizontal="center" vertical="center" wrapText="1"/>
    </xf>
    <xf numFmtId="0" fontId="3" fillId="5" borderId="7" xfId="0" applyFont="1" applyFill="1" applyBorder="1"/>
    <xf numFmtId="0" fontId="3" fillId="5" borderId="8" xfId="0" applyFont="1" applyFill="1" applyBorder="1"/>
    <xf numFmtId="0" fontId="3" fillId="0" borderId="10" xfId="0" applyFont="1" applyBorder="1"/>
    <xf numFmtId="0" fontId="3" fillId="0" borderId="12" xfId="0" applyFont="1" applyBorder="1"/>
    <xf numFmtId="0" fontId="3" fillId="0" borderId="13" xfId="0" applyFont="1" applyBorder="1"/>
    <xf numFmtId="0" fontId="3" fillId="0" borderId="15" xfId="0" applyFont="1" applyBorder="1"/>
    <xf numFmtId="0" fontId="3" fillId="0" borderId="16" xfId="0" applyFont="1" applyBorder="1"/>
    <xf numFmtId="0" fontId="10" fillId="0" borderId="2" xfId="0" applyFont="1" applyBorder="1" applyAlignment="1">
      <alignment horizontal="center" vertical="center" wrapText="1"/>
    </xf>
    <xf numFmtId="0" fontId="9" fillId="0" borderId="23" xfId="0" applyFont="1" applyFill="1" applyBorder="1" applyAlignment="1">
      <alignment horizontal="left" vertical="center" wrapText="1"/>
    </xf>
    <xf numFmtId="0" fontId="3" fillId="0" borderId="24" xfId="0" applyFont="1" applyFill="1" applyBorder="1"/>
    <xf numFmtId="0" fontId="3" fillId="0" borderId="25" xfId="0" applyFont="1" applyFill="1" applyBorder="1"/>
    <xf numFmtId="0" fontId="3" fillId="0" borderId="26" xfId="0" applyFont="1" applyFill="1" applyBorder="1"/>
    <xf numFmtId="0" fontId="3" fillId="0" borderId="27" xfId="0" applyFont="1" applyFill="1" applyBorder="1"/>
    <xf numFmtId="0" fontId="3" fillId="0" borderId="28" xfId="0" applyFont="1" applyFill="1" applyBorder="1"/>
    <xf numFmtId="0" fontId="10" fillId="0" borderId="2" xfId="0" applyFont="1" applyBorder="1" applyAlignment="1">
      <alignment horizontal="center" vertical="center"/>
    </xf>
    <xf numFmtId="0" fontId="9" fillId="0" borderId="4" xfId="0" applyFont="1" applyBorder="1" applyAlignment="1">
      <alignment horizontal="left" vertical="center" wrapText="1"/>
    </xf>
    <xf numFmtId="0" fontId="2" fillId="0" borderId="20" xfId="0" applyFont="1" applyFill="1" applyBorder="1" applyAlignment="1">
      <alignment horizontal="center" vertical="center"/>
    </xf>
    <xf numFmtId="0" fontId="3" fillId="0" borderId="22" xfId="0" applyFont="1" applyFill="1" applyBorder="1"/>
    <xf numFmtId="0" fontId="16" fillId="0" borderId="33"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20" xfId="0" applyFont="1" applyBorder="1" applyAlignment="1">
      <alignment horizontal="center" vertical="center" wrapText="1"/>
    </xf>
    <xf numFmtId="0" fontId="9" fillId="0" borderId="21" xfId="0" applyFont="1" applyBorder="1" applyAlignment="1">
      <alignment horizontal="center" vertical="center" wrapText="1"/>
    </xf>
    <xf numFmtId="0" fontId="19" fillId="0" borderId="33" xfId="0" applyFont="1" applyFill="1" applyBorder="1" applyAlignment="1">
      <alignment horizontal="justify" vertical="center" wrapText="1"/>
    </xf>
    <xf numFmtId="0" fontId="19" fillId="0" borderId="34" xfId="0" applyFont="1" applyFill="1" applyBorder="1" applyAlignment="1">
      <alignment horizontal="justify" vertical="center" wrapText="1"/>
    </xf>
    <xf numFmtId="0" fontId="19" fillId="0" borderId="33" xfId="0" applyFont="1" applyBorder="1" applyAlignment="1">
      <alignment horizontal="justify" vertical="center" wrapText="1"/>
    </xf>
    <xf numFmtId="0" fontId="19" fillId="0" borderId="34" xfId="0" applyFont="1" applyBorder="1" applyAlignment="1">
      <alignment horizontal="justify" vertical="center" wrapText="1"/>
    </xf>
    <xf numFmtId="0" fontId="19" fillId="0" borderId="32" xfId="0" applyFont="1" applyFill="1" applyBorder="1" applyAlignment="1">
      <alignment horizontal="center" vertical="center" wrapText="1"/>
    </xf>
    <xf numFmtId="15" fontId="19" fillId="0" borderId="32" xfId="0" applyNumberFormat="1" applyFont="1" applyFill="1" applyBorder="1" applyAlignment="1">
      <alignment horizontal="center" vertical="center" wrapText="1"/>
    </xf>
    <xf numFmtId="0" fontId="9" fillId="0" borderId="2" xfId="0" applyFont="1" applyBorder="1" applyAlignment="1">
      <alignment horizontal="left" vertical="top" wrapText="1"/>
    </xf>
    <xf numFmtId="0" fontId="3" fillId="0" borderId="3" xfId="0" applyFont="1" applyBorder="1" applyAlignment="1">
      <alignment vertical="top"/>
    </xf>
    <xf numFmtId="0" fontId="19" fillId="0" borderId="37" xfId="0" applyFont="1" applyBorder="1" applyAlignment="1">
      <alignment horizontal="justify" vertical="center" wrapText="1"/>
    </xf>
    <xf numFmtId="0" fontId="19" fillId="0" borderId="78" xfId="0" applyFont="1" applyBorder="1" applyAlignment="1">
      <alignment horizontal="center" vertical="center" wrapText="1"/>
    </xf>
    <xf numFmtId="0" fontId="19" fillId="0" borderId="43" xfId="0" applyFont="1" applyBorder="1" applyAlignment="1">
      <alignment horizontal="center" vertical="center" wrapText="1"/>
    </xf>
    <xf numFmtId="0" fontId="16" fillId="0" borderId="33" xfId="0" applyFont="1" applyBorder="1" applyAlignment="1">
      <alignment horizontal="center" vertical="top" wrapText="1"/>
    </xf>
    <xf numFmtId="0" fontId="16" fillId="0" borderId="34" xfId="0" applyFont="1" applyBorder="1" applyAlignment="1">
      <alignment horizontal="center" vertical="top" wrapText="1"/>
    </xf>
    <xf numFmtId="0" fontId="19" fillId="0" borderId="38" xfId="0" applyFont="1" applyBorder="1" applyAlignment="1">
      <alignment horizontal="justify" vertical="center" wrapText="1"/>
    </xf>
    <xf numFmtId="0" fontId="19" fillId="0" borderId="43" xfId="0" applyFont="1" applyBorder="1" applyAlignment="1">
      <alignment horizontal="justify" vertical="center" wrapText="1"/>
    </xf>
    <xf numFmtId="0" fontId="19" fillId="0" borderId="38" xfId="0" applyFont="1" applyFill="1" applyBorder="1" applyAlignment="1">
      <alignment horizontal="center" vertical="center" wrapText="1"/>
    </xf>
    <xf numFmtId="0" fontId="19" fillId="0" borderId="43" xfId="0" applyFont="1" applyFill="1" applyBorder="1" applyAlignment="1">
      <alignment horizontal="center" vertical="center" wrapText="1"/>
    </xf>
    <xf numFmtId="0" fontId="19" fillId="0" borderId="38" xfId="0" applyFont="1" applyBorder="1" applyAlignment="1">
      <alignment horizontal="left" vertical="center" wrapText="1"/>
    </xf>
    <xf numFmtId="0" fontId="19" fillId="0" borderId="43" xfId="0" applyFont="1" applyBorder="1" applyAlignment="1">
      <alignment horizontal="left" vertical="center" wrapText="1"/>
    </xf>
    <xf numFmtId="0" fontId="19" fillId="0" borderId="33" xfId="0" applyFont="1" applyFill="1" applyBorder="1" applyAlignment="1">
      <alignment horizontal="center" vertical="center" wrapText="1"/>
    </xf>
    <xf numFmtId="0" fontId="19" fillId="0" borderId="34" xfId="0" applyFont="1" applyFill="1" applyBorder="1" applyAlignment="1">
      <alignment horizontal="center" vertical="center" wrapText="1"/>
    </xf>
    <xf numFmtId="0" fontId="19" fillId="0" borderId="33" xfId="0" applyFont="1" applyFill="1" applyBorder="1" applyAlignment="1">
      <alignment horizontal="left" vertical="center" wrapText="1"/>
    </xf>
    <xf numFmtId="0" fontId="19" fillId="0" borderId="34" xfId="0" applyFont="1" applyFill="1" applyBorder="1" applyAlignment="1">
      <alignment horizontal="left" vertical="center" wrapText="1"/>
    </xf>
    <xf numFmtId="15" fontId="19" fillId="0" borderId="35" xfId="0" applyNumberFormat="1" applyFont="1" applyFill="1" applyBorder="1" applyAlignment="1">
      <alignment horizontal="center" vertical="center" wrapText="1"/>
    </xf>
    <xf numFmtId="15" fontId="19" fillId="0" borderId="36" xfId="0" applyNumberFormat="1" applyFont="1" applyFill="1" applyBorder="1" applyAlignment="1">
      <alignment horizontal="center" vertical="center" wrapText="1"/>
    </xf>
    <xf numFmtId="15" fontId="19" fillId="0" borderId="37" xfId="0" applyNumberFormat="1" applyFont="1" applyFill="1" applyBorder="1" applyAlignment="1">
      <alignment horizontal="center" vertical="center" wrapText="1"/>
    </xf>
    <xf numFmtId="0" fontId="19" fillId="0" borderId="32" xfId="0" applyFont="1" applyFill="1" applyBorder="1" applyAlignment="1">
      <alignment horizontal="justify" vertical="center" wrapText="1"/>
    </xf>
    <xf numFmtId="0" fontId="9" fillId="0" borderId="20" xfId="0" applyFont="1" applyFill="1" applyBorder="1" applyAlignment="1">
      <alignment horizontal="center" vertical="center" wrapText="1"/>
    </xf>
    <xf numFmtId="0" fontId="3" fillId="0" borderId="21" xfId="0" applyFont="1" applyFill="1" applyBorder="1"/>
    <xf numFmtId="0" fontId="9" fillId="0" borderId="19" xfId="0" applyFont="1" applyBorder="1" applyAlignment="1">
      <alignment horizontal="left" vertical="center" wrapText="1"/>
    </xf>
    <xf numFmtId="0" fontId="9" fillId="0" borderId="3" xfId="0" applyFont="1" applyBorder="1" applyAlignment="1">
      <alignment horizontal="left" vertical="center" wrapText="1"/>
    </xf>
    <xf numFmtId="0" fontId="6" fillId="5" borderId="2" xfId="0" applyFont="1" applyFill="1" applyBorder="1" applyAlignment="1">
      <alignment horizontal="center" vertical="center"/>
    </xf>
    <xf numFmtId="9" fontId="2" fillId="0" borderId="27" xfId="0" applyNumberFormat="1" applyFont="1" applyBorder="1" applyAlignment="1">
      <alignment horizontal="center" vertical="center"/>
    </xf>
    <xf numFmtId="0" fontId="16" fillId="0" borderId="38" xfId="0" applyFont="1" applyBorder="1" applyAlignment="1">
      <alignment horizontal="center" vertical="center" wrapText="1"/>
    </xf>
    <xf numFmtId="0" fontId="16" fillId="0" borderId="43"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3" xfId="0" applyFont="1" applyBorder="1" applyAlignment="1">
      <alignment horizontal="center" vertical="center" wrapText="1"/>
    </xf>
    <xf numFmtId="0" fontId="3" fillId="5" borderId="3" xfId="0" applyFont="1" applyFill="1" applyBorder="1" applyAlignment="1">
      <alignment horizontal="center"/>
    </xf>
    <xf numFmtId="0" fontId="9" fillId="0" borderId="23" xfId="0" applyFont="1" applyBorder="1" applyAlignment="1">
      <alignment horizontal="justify" vertical="center" wrapText="1"/>
    </xf>
    <xf numFmtId="0" fontId="3" fillId="0" borderId="24" xfId="0" applyFont="1" applyBorder="1" applyAlignment="1">
      <alignment horizontal="justify"/>
    </xf>
    <xf numFmtId="0" fontId="9" fillId="0" borderId="24"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8" xfId="0" applyFont="1" applyBorder="1" applyAlignment="1">
      <alignment horizontal="justify" vertical="center" wrapText="1"/>
    </xf>
    <xf numFmtId="0" fontId="2" fillId="0" borderId="30" xfId="0" applyFont="1" applyBorder="1" applyAlignment="1">
      <alignment horizontal="center" vertical="center"/>
    </xf>
    <xf numFmtId="0" fontId="2" fillId="0" borderId="22" xfId="0" applyFont="1" applyBorder="1" applyAlignment="1">
      <alignment horizontal="center" vertical="center"/>
    </xf>
    <xf numFmtId="9" fontId="2" fillId="0" borderId="30" xfId="0" applyNumberFormat="1" applyFont="1" applyBorder="1" applyAlignment="1">
      <alignment horizontal="center" vertical="center"/>
    </xf>
    <xf numFmtId="9" fontId="2" fillId="0" borderId="22" xfId="0" applyNumberFormat="1" applyFont="1" applyBorder="1" applyAlignment="1">
      <alignment horizontal="center" vertical="center"/>
    </xf>
    <xf numFmtId="0" fontId="3" fillId="0" borderId="10" xfId="0" applyFont="1" applyBorder="1" applyAlignment="1">
      <alignment horizontal="center"/>
    </xf>
    <xf numFmtId="0" fontId="3" fillId="0" borderId="12" xfId="0" applyFont="1" applyBorder="1" applyAlignment="1">
      <alignment horizontal="center"/>
    </xf>
    <xf numFmtId="0" fontId="3" fillId="0" borderId="13"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xf>
    <xf numFmtId="0" fontId="3" fillId="0" borderId="32" xfId="0" applyFont="1" applyBorder="1" applyAlignment="1">
      <alignment horizontal="center"/>
    </xf>
    <xf numFmtId="0" fontId="19" fillId="0" borderId="40" xfId="0" applyFont="1" applyBorder="1" applyAlignment="1">
      <alignment horizontal="justify" vertical="center" wrapText="1"/>
    </xf>
    <xf numFmtId="0" fontId="19" fillId="0" borderId="44" xfId="0" applyFont="1" applyBorder="1" applyAlignment="1">
      <alignment horizontal="justify" vertical="center" wrapText="1"/>
    </xf>
    <xf numFmtId="0" fontId="19" fillId="0" borderId="71" xfId="0" applyFont="1" applyBorder="1" applyAlignment="1">
      <alignment horizontal="center" vertical="center" wrapText="1"/>
    </xf>
    <xf numFmtId="0" fontId="19" fillId="0" borderId="71" xfId="0" applyFont="1" applyBorder="1" applyAlignment="1">
      <alignment horizontal="justify" vertical="center" wrapText="1"/>
    </xf>
    <xf numFmtId="0" fontId="19" fillId="0" borderId="38" xfId="0" applyFont="1" applyBorder="1" applyAlignment="1">
      <alignment horizontal="center" vertical="center" wrapText="1"/>
    </xf>
    <xf numFmtId="0" fontId="3" fillId="0" borderId="22" xfId="0" applyFont="1" applyBorder="1" applyAlignment="1">
      <alignment horizontal="center"/>
    </xf>
    <xf numFmtId="0" fontId="3" fillId="0" borderId="27" xfId="0" applyFont="1" applyBorder="1" applyAlignment="1">
      <alignment horizontal="justify"/>
    </xf>
    <xf numFmtId="0" fontId="3" fillId="0" borderId="28" xfId="0" applyFont="1" applyBorder="1" applyAlignment="1">
      <alignment horizontal="justify"/>
    </xf>
    <xf numFmtId="0" fontId="9" fillId="0" borderId="20" xfId="0" applyFont="1" applyBorder="1" applyAlignment="1">
      <alignment horizontal="justify" vertical="center" wrapText="1"/>
    </xf>
    <xf numFmtId="0" fontId="19" fillId="0" borderId="22" xfId="0" applyFont="1" applyBorder="1" applyAlignment="1">
      <alignment horizontal="justify"/>
    </xf>
    <xf numFmtId="0" fontId="9" fillId="0" borderId="19" xfId="0" applyFont="1" applyBorder="1" applyAlignment="1">
      <alignment horizontal="justify" vertical="center" wrapText="1"/>
    </xf>
    <xf numFmtId="0" fontId="9" fillId="0" borderId="3" xfId="0" applyFont="1" applyBorder="1" applyAlignment="1">
      <alignment horizontal="justify" vertical="center" wrapText="1"/>
    </xf>
    <xf numFmtId="0" fontId="9" fillId="0" borderId="30" xfId="0" applyFont="1" applyBorder="1" applyAlignment="1">
      <alignment horizontal="center" vertical="center" wrapText="1"/>
    </xf>
    <xf numFmtId="0" fontId="9" fillId="0" borderId="22" xfId="0" applyFont="1" applyBorder="1" applyAlignment="1">
      <alignment horizontal="center" vertical="center" wrapText="1"/>
    </xf>
    <xf numFmtId="0" fontId="2" fillId="0" borderId="32" xfId="0" applyFont="1" applyBorder="1" applyAlignment="1">
      <alignment horizontal="center" vertical="center"/>
    </xf>
    <xf numFmtId="0" fontId="19" fillId="0" borderId="23" xfId="0" applyFont="1" applyBorder="1" applyAlignment="1">
      <alignment horizontal="justify" vertical="center"/>
    </xf>
    <xf numFmtId="0" fontId="19" fillId="0" borderId="24" xfId="0" applyFont="1" applyBorder="1" applyAlignment="1">
      <alignment horizontal="justify" vertical="center"/>
    </xf>
    <xf numFmtId="0" fontId="19" fillId="0" borderId="33" xfId="0" applyFont="1" applyBorder="1" applyAlignment="1">
      <alignment horizontal="justify" vertical="center"/>
    </xf>
    <xf numFmtId="0" fontId="19" fillId="0" borderId="34" xfId="0" applyFont="1" applyBorder="1" applyAlignment="1">
      <alignment horizontal="justify" vertical="center"/>
    </xf>
    <xf numFmtId="0" fontId="19" fillId="0" borderId="67" xfId="0" applyFont="1" applyBorder="1" applyAlignment="1">
      <alignment horizontal="justify" vertical="center" wrapText="1"/>
    </xf>
    <xf numFmtId="0" fontId="19" fillId="0" borderId="68" xfId="0" applyFont="1" applyBorder="1" applyAlignment="1">
      <alignment horizontal="justify" vertical="center" wrapText="1"/>
    </xf>
    <xf numFmtId="15" fontId="9" fillId="0" borderId="30" xfId="0" applyNumberFormat="1" applyFont="1" applyBorder="1" applyAlignment="1">
      <alignment horizontal="center" vertical="center" wrapText="1"/>
    </xf>
    <xf numFmtId="15" fontId="9" fillId="0" borderId="22" xfId="0" applyNumberFormat="1" applyFont="1" applyBorder="1" applyAlignment="1">
      <alignment horizontal="center" vertical="center" wrapText="1"/>
    </xf>
    <xf numFmtId="0" fontId="8" fillId="5" borderId="6" xfId="0" applyFont="1" applyFill="1" applyBorder="1" applyAlignment="1">
      <alignment horizontal="center" wrapText="1"/>
    </xf>
    <xf numFmtId="0" fontId="21" fillId="0" borderId="29" xfId="1" applyNumberFormat="1" applyFill="1" applyBorder="1"/>
    <xf numFmtId="9" fontId="24" fillId="0" borderId="33" xfId="1" applyNumberFormat="1" applyFont="1" applyBorder="1" applyAlignment="1">
      <alignment horizontal="center" vertical="center"/>
    </xf>
    <xf numFmtId="0" fontId="24" fillId="0" borderId="42" xfId="1" applyNumberFormat="1" applyFont="1" applyBorder="1" applyAlignment="1">
      <alignment horizontal="center" vertical="center"/>
    </xf>
    <xf numFmtId="0" fontId="24" fillId="0" borderId="34" xfId="1" applyNumberFormat="1" applyFont="1" applyBorder="1" applyAlignment="1">
      <alignment horizontal="center" vertical="center"/>
    </xf>
    <xf numFmtId="0" fontId="30" fillId="0" borderId="62" xfId="1" applyNumberFormat="1" applyFont="1" applyFill="1" applyBorder="1" applyAlignment="1">
      <alignment horizontal="left" vertical="center"/>
    </xf>
    <xf numFmtId="0" fontId="30" fillId="0" borderId="63" xfId="1" applyNumberFormat="1" applyFont="1" applyFill="1" applyBorder="1" applyAlignment="1">
      <alignment horizontal="left" vertical="center"/>
    </xf>
    <xf numFmtId="0" fontId="30" fillId="0" borderId="64" xfId="1" applyNumberFormat="1" applyFont="1" applyFill="1" applyBorder="1" applyAlignment="1">
      <alignment horizontal="left" vertical="center"/>
    </xf>
    <xf numFmtId="0" fontId="24" fillId="0" borderId="39" xfId="1" applyNumberFormat="1" applyFont="1" applyFill="1" applyBorder="1"/>
    <xf numFmtId="0" fontId="30" fillId="0" borderId="55" xfId="1" applyNumberFormat="1" applyFont="1" applyFill="1" applyBorder="1" applyAlignment="1">
      <alignment horizontal="left" vertical="center"/>
    </xf>
    <xf numFmtId="0" fontId="30" fillId="0" borderId="65" xfId="1" applyNumberFormat="1" applyFont="1" applyFill="1" applyBorder="1" applyAlignment="1">
      <alignment horizontal="left" vertical="center"/>
    </xf>
    <xf numFmtId="0" fontId="24" fillId="0" borderId="66" xfId="1" applyNumberFormat="1" applyFont="1" applyFill="1" applyBorder="1"/>
    <xf numFmtId="0" fontId="24" fillId="0" borderId="56" xfId="1" applyNumberFormat="1" applyFont="1" applyFill="1" applyBorder="1"/>
    <xf numFmtId="0" fontId="37" fillId="0" borderId="55" xfId="1" applyNumberFormat="1" applyFont="1" applyFill="1" applyBorder="1" applyAlignment="1">
      <alignment horizontal="justify" vertical="center" wrapText="1"/>
    </xf>
    <xf numFmtId="0" fontId="37" fillId="0" borderId="29" xfId="1" applyNumberFormat="1" applyFont="1" applyFill="1" applyBorder="1" applyAlignment="1">
      <alignment horizontal="justify" vertical="center" wrapText="1"/>
    </xf>
    <xf numFmtId="0" fontId="37" fillId="0" borderId="56" xfId="1" applyNumberFormat="1" applyFont="1" applyFill="1" applyBorder="1" applyAlignment="1">
      <alignment horizontal="justify" vertical="center" wrapText="1"/>
    </xf>
    <xf numFmtId="0" fontId="38" fillId="0" borderId="39" xfId="1" applyNumberFormat="1" applyFont="1" applyBorder="1" applyAlignment="1">
      <alignment horizontal="center" vertical="center" wrapText="1"/>
    </xf>
    <xf numFmtId="0" fontId="36" fillId="0" borderId="53" xfId="1" applyNumberFormat="1" applyFont="1" applyFill="1" applyBorder="1" applyAlignment="1">
      <alignment horizontal="justify" vertical="top" wrapText="1"/>
    </xf>
    <xf numFmtId="0" fontId="36" fillId="0" borderId="53" xfId="1" applyNumberFormat="1" applyFont="1" applyFill="1" applyBorder="1" applyAlignment="1">
      <alignment horizontal="center" vertical="center" wrapText="1"/>
    </xf>
    <xf numFmtId="0" fontId="36" fillId="0" borderId="53" xfId="1" applyNumberFormat="1" applyFont="1" applyFill="1" applyBorder="1" applyAlignment="1">
      <alignment horizontal="justify" vertical="center" wrapText="1"/>
    </xf>
    <xf numFmtId="0" fontId="36" fillId="0" borderId="69" xfId="1" applyNumberFormat="1" applyFont="1" applyFill="1" applyBorder="1" applyAlignment="1">
      <alignment horizontal="justify" vertical="center" wrapText="1"/>
    </xf>
    <xf numFmtId="0" fontId="30" fillId="0" borderId="50" xfId="1" applyNumberFormat="1" applyFont="1" applyFill="1" applyBorder="1" applyAlignment="1">
      <alignment horizontal="justify" vertical="center" wrapText="1"/>
    </xf>
    <xf numFmtId="0" fontId="30" fillId="0" borderId="70" xfId="1" applyNumberFormat="1" applyFont="1" applyFill="1" applyBorder="1" applyAlignment="1">
      <alignment horizontal="justify" vertical="center" wrapText="1"/>
    </xf>
    <xf numFmtId="0" fontId="30" fillId="0" borderId="55" xfId="1" applyNumberFormat="1" applyFont="1" applyFill="1" applyBorder="1" applyAlignment="1">
      <alignment horizontal="justify" vertical="center" wrapText="1"/>
    </xf>
    <xf numFmtId="0" fontId="30" fillId="0" borderId="29" xfId="1" applyNumberFormat="1" applyFont="1" applyFill="1" applyBorder="1" applyAlignment="1">
      <alignment horizontal="justify" vertical="center" wrapText="1"/>
    </xf>
    <xf numFmtId="0" fontId="30" fillId="0" borderId="56" xfId="1" applyNumberFormat="1" applyFont="1" applyFill="1" applyBorder="1" applyAlignment="1">
      <alignment horizontal="justify" vertical="center" wrapText="1"/>
    </xf>
    <xf numFmtId="0" fontId="30" fillId="0" borderId="40" xfId="1" applyNumberFormat="1" applyFont="1" applyFill="1" applyBorder="1" applyAlignment="1">
      <alignment horizontal="justify" vertical="center" wrapText="1"/>
    </xf>
    <xf numFmtId="0" fontId="30" fillId="0" borderId="41" xfId="1" applyNumberFormat="1" applyFont="1" applyFill="1" applyBorder="1" applyAlignment="1">
      <alignment horizontal="justify" vertical="center" wrapText="1"/>
    </xf>
    <xf numFmtId="0" fontId="30" fillId="0" borderId="44" xfId="1" applyNumberFormat="1" applyFont="1" applyFill="1" applyBorder="1" applyAlignment="1">
      <alignment horizontal="justify" vertical="center" wrapText="1"/>
    </xf>
    <xf numFmtId="0" fontId="30" fillId="0" borderId="69" xfId="1" applyNumberFormat="1" applyFont="1" applyFill="1" applyBorder="1" applyAlignment="1">
      <alignment horizontal="center" vertical="center" wrapText="1"/>
    </xf>
    <xf numFmtId="0" fontId="30" fillId="0" borderId="50" xfId="1" applyNumberFormat="1" applyFont="1" applyFill="1" applyBorder="1" applyAlignment="1">
      <alignment horizontal="center" vertical="center" wrapText="1"/>
    </xf>
    <xf numFmtId="0" fontId="30" fillId="0" borderId="70" xfId="1" applyNumberFormat="1" applyFont="1" applyFill="1" applyBorder="1" applyAlignment="1">
      <alignment horizontal="center" vertical="center" wrapText="1"/>
    </xf>
    <xf numFmtId="0" fontId="30" fillId="0" borderId="55" xfId="1" applyNumberFormat="1" applyFont="1" applyFill="1" applyBorder="1" applyAlignment="1">
      <alignment horizontal="center" vertical="center" wrapText="1"/>
    </xf>
    <xf numFmtId="0" fontId="30" fillId="0" borderId="29" xfId="1" applyNumberFormat="1" applyFont="1" applyFill="1" applyBorder="1" applyAlignment="1">
      <alignment horizontal="center" vertical="center" wrapText="1"/>
    </xf>
    <xf numFmtId="0" fontId="30" fillId="0" borderId="56" xfId="1" applyNumberFormat="1" applyFont="1" applyFill="1" applyBorder="1" applyAlignment="1">
      <alignment horizontal="center" vertical="center" wrapText="1"/>
    </xf>
    <xf numFmtId="0" fontId="30" fillId="0" borderId="40" xfId="1" applyNumberFormat="1" applyFont="1" applyFill="1" applyBorder="1" applyAlignment="1">
      <alignment horizontal="center" vertical="center" wrapText="1"/>
    </xf>
    <xf numFmtId="0" fontId="30" fillId="0" borderId="41" xfId="1" applyNumberFormat="1" applyFont="1" applyFill="1" applyBorder="1" applyAlignment="1">
      <alignment horizontal="center" vertical="center" wrapText="1"/>
    </xf>
    <xf numFmtId="0" fontId="30" fillId="0" borderId="44" xfId="1" applyNumberFormat="1" applyFont="1" applyFill="1" applyBorder="1" applyAlignment="1">
      <alignment horizontal="center" vertical="center" wrapText="1"/>
    </xf>
    <xf numFmtId="0" fontId="36" fillId="0" borderId="69" xfId="1" applyNumberFormat="1" applyFont="1" applyFill="1" applyBorder="1" applyAlignment="1">
      <alignment horizontal="center" vertical="center" wrapText="1"/>
    </xf>
    <xf numFmtId="0" fontId="40" fillId="0" borderId="50" xfId="1" applyNumberFormat="1" applyFont="1" applyFill="1" applyBorder="1" applyAlignment="1">
      <alignment horizontal="center" vertical="center" wrapText="1"/>
    </xf>
    <xf numFmtId="0" fontId="40" fillId="0" borderId="70" xfId="1" applyNumberFormat="1" applyFont="1" applyFill="1" applyBorder="1" applyAlignment="1">
      <alignment horizontal="center" vertical="center" wrapText="1"/>
    </xf>
    <xf numFmtId="0" fontId="40" fillId="0" borderId="55" xfId="1" applyNumberFormat="1" applyFont="1" applyFill="1" applyBorder="1" applyAlignment="1">
      <alignment horizontal="center" vertical="center" wrapText="1"/>
    </xf>
    <xf numFmtId="0" fontId="40" fillId="0" borderId="29" xfId="1" applyNumberFormat="1" applyFont="1" applyFill="1" applyBorder="1" applyAlignment="1">
      <alignment horizontal="center" vertical="center" wrapText="1"/>
    </xf>
    <xf numFmtId="0" fontId="40" fillId="0" borderId="56" xfId="1" applyNumberFormat="1" applyFont="1" applyFill="1" applyBorder="1" applyAlignment="1">
      <alignment horizontal="center" vertical="center" wrapText="1"/>
    </xf>
    <xf numFmtId="0" fontId="40" fillId="0" borderId="72" xfId="1" applyNumberFormat="1" applyFont="1" applyFill="1" applyBorder="1" applyAlignment="1">
      <alignment horizontal="center" vertical="center" wrapText="1"/>
    </xf>
    <xf numFmtId="0" fontId="40" fillId="0" borderId="73" xfId="1" applyNumberFormat="1" applyFont="1" applyFill="1" applyBorder="1" applyAlignment="1">
      <alignment horizontal="center" vertical="center" wrapText="1"/>
    </xf>
    <xf numFmtId="0" fontId="40" fillId="0" borderId="74" xfId="1" applyNumberFormat="1" applyFont="1" applyFill="1" applyBorder="1" applyAlignment="1">
      <alignment horizontal="center" vertical="center" wrapText="1"/>
    </xf>
    <xf numFmtId="0" fontId="39" fillId="0" borderId="29" xfId="1" applyNumberFormat="1" applyFont="1" applyFill="1" applyBorder="1" applyAlignment="1">
      <alignment horizontal="center" vertical="center" wrapText="1"/>
    </xf>
    <xf numFmtId="0" fontId="36" fillId="0" borderId="53" xfId="1" applyNumberFormat="1" applyFont="1" applyFill="1" applyBorder="1" applyAlignment="1">
      <alignment horizontal="center" vertical="center"/>
    </xf>
    <xf numFmtId="0" fontId="36" fillId="0" borderId="54" xfId="1" applyNumberFormat="1" applyFont="1" applyFill="1" applyBorder="1" applyAlignment="1">
      <alignment horizontal="center" vertical="center"/>
    </xf>
    <xf numFmtId="0" fontId="36" fillId="0" borderId="32" xfId="1" applyNumberFormat="1" applyFont="1" applyFill="1" applyBorder="1" applyAlignment="1">
      <alignment horizontal="center" vertical="center"/>
    </xf>
    <xf numFmtId="0" fontId="36" fillId="0" borderId="58" xfId="1" applyNumberFormat="1" applyFont="1" applyFill="1" applyBorder="1" applyAlignment="1">
      <alignment horizontal="center" vertical="center"/>
    </xf>
    <xf numFmtId="0" fontId="36" fillId="0" borderId="60" xfId="1" applyNumberFormat="1" applyFont="1" applyFill="1" applyBorder="1" applyAlignment="1">
      <alignment horizontal="center" vertical="center"/>
    </xf>
    <xf numFmtId="0" fontId="36" fillId="0" borderId="61" xfId="1" applyNumberFormat="1" applyFont="1" applyFill="1" applyBorder="1" applyAlignment="1">
      <alignment horizontal="center" vertical="center"/>
    </xf>
    <xf numFmtId="0" fontId="28" fillId="7" borderId="38" xfId="1" applyNumberFormat="1" applyFont="1" applyFill="1" applyBorder="1" applyAlignment="1">
      <alignment horizontal="center" vertical="center"/>
    </xf>
    <xf numFmtId="0" fontId="28" fillId="7" borderId="39" xfId="1" applyNumberFormat="1" applyFont="1" applyFill="1" applyBorder="1" applyAlignment="1">
      <alignment horizontal="center" vertical="center"/>
    </xf>
    <xf numFmtId="0" fontId="28" fillId="7" borderId="43" xfId="1" applyNumberFormat="1" applyFont="1" applyFill="1" applyBorder="1" applyAlignment="1">
      <alignment horizontal="center" vertical="center"/>
    </xf>
    <xf numFmtId="0" fontId="35" fillId="8" borderId="49" xfId="1" applyNumberFormat="1" applyFont="1" applyFill="1" applyBorder="1" applyAlignment="1">
      <alignment horizontal="center" vertical="center"/>
    </xf>
    <xf numFmtId="0" fontId="35" fillId="8" borderId="50" xfId="1" applyNumberFormat="1" applyFont="1" applyFill="1" applyBorder="1" applyAlignment="1">
      <alignment horizontal="center" vertical="center"/>
    </xf>
    <xf numFmtId="0" fontId="35" fillId="8" borderId="51" xfId="1" applyNumberFormat="1" applyFont="1" applyFill="1" applyBorder="1" applyAlignment="1">
      <alignment horizontal="center" vertical="center"/>
    </xf>
    <xf numFmtId="0" fontId="36" fillId="0" borderId="75" xfId="1" applyNumberFormat="1" applyFont="1" applyFill="1" applyBorder="1" applyAlignment="1">
      <alignment horizontal="left" vertical="center" wrapText="1"/>
    </xf>
    <xf numFmtId="0" fontId="36" fillId="0" borderId="76" xfId="1" applyNumberFormat="1" applyFont="1" applyFill="1" applyBorder="1" applyAlignment="1">
      <alignment horizontal="left" vertical="center" wrapText="1"/>
    </xf>
    <xf numFmtId="0" fontId="36" fillId="0" borderId="77" xfId="1" applyNumberFormat="1" applyFont="1" applyFill="1" applyBorder="1" applyAlignment="1">
      <alignment horizontal="left" vertical="center" wrapText="1"/>
    </xf>
    <xf numFmtId="0" fontId="40" fillId="0" borderId="40" xfId="1" applyNumberFormat="1" applyFont="1" applyFill="1" applyBorder="1" applyAlignment="1">
      <alignment horizontal="center" vertical="center" wrapText="1"/>
    </xf>
    <xf numFmtId="0" fontId="40" fillId="0" borderId="41" xfId="1" applyNumberFormat="1" applyFont="1" applyFill="1" applyBorder="1" applyAlignment="1">
      <alignment horizontal="center" vertical="center" wrapText="1"/>
    </xf>
    <xf numFmtId="0" fontId="40" fillId="0" borderId="44" xfId="1" applyNumberFormat="1" applyFont="1" applyFill="1" applyBorder="1" applyAlignment="1">
      <alignment horizontal="center" vertical="center" wrapText="1"/>
    </xf>
    <xf numFmtId="0" fontId="22" fillId="0" borderId="69" xfId="1" applyNumberFormat="1" applyFont="1" applyFill="1" applyBorder="1" applyAlignment="1">
      <alignment horizontal="center" vertical="center" wrapText="1"/>
    </xf>
    <xf numFmtId="0" fontId="29" fillId="0" borderId="50" xfId="1" applyNumberFormat="1" applyFont="1" applyFill="1" applyBorder="1" applyAlignment="1">
      <alignment horizontal="center" vertical="center" wrapText="1"/>
    </xf>
    <xf numFmtId="0" fontId="29" fillId="0" borderId="70" xfId="1" applyNumberFormat="1" applyFont="1" applyFill="1" applyBorder="1" applyAlignment="1">
      <alignment horizontal="center" vertical="center" wrapText="1"/>
    </xf>
    <xf numFmtId="0" fontId="29" fillId="0" borderId="55" xfId="1" applyNumberFormat="1" applyFont="1" applyFill="1" applyBorder="1" applyAlignment="1">
      <alignment horizontal="center" vertical="center" wrapText="1"/>
    </xf>
    <xf numFmtId="0" fontId="29" fillId="0" borderId="29" xfId="1" applyNumberFormat="1" applyFont="1" applyFill="1" applyBorder="1" applyAlignment="1">
      <alignment horizontal="center" vertical="center" wrapText="1"/>
    </xf>
    <xf numFmtId="0" fontId="29" fillId="0" borderId="56" xfId="1" applyNumberFormat="1" applyFont="1" applyFill="1" applyBorder="1" applyAlignment="1">
      <alignment horizontal="center" vertical="center" wrapText="1"/>
    </xf>
    <xf numFmtId="0" fontId="29" fillId="0" borderId="40" xfId="1" applyNumberFormat="1" applyFont="1" applyFill="1" applyBorder="1" applyAlignment="1">
      <alignment horizontal="center" vertical="center" wrapText="1"/>
    </xf>
    <xf numFmtId="0" fontId="29" fillId="0" borderId="41" xfId="1" applyNumberFormat="1" applyFont="1" applyFill="1" applyBorder="1" applyAlignment="1">
      <alignment horizontal="center" vertical="center" wrapText="1"/>
    </xf>
    <xf numFmtId="0" fontId="29" fillId="0" borderId="44" xfId="1" applyNumberFormat="1" applyFont="1" applyFill="1" applyBorder="1" applyAlignment="1">
      <alignment horizontal="center" vertical="center" wrapText="1"/>
    </xf>
    <xf numFmtId="0" fontId="28" fillId="7" borderId="33" xfId="1" applyNumberFormat="1" applyFont="1" applyFill="1" applyBorder="1" applyAlignment="1">
      <alignment horizontal="center" vertical="center"/>
    </xf>
    <xf numFmtId="0" fontId="28" fillId="7" borderId="42" xfId="1" applyNumberFormat="1" applyFont="1" applyFill="1" applyBorder="1" applyAlignment="1">
      <alignment horizontal="center" vertical="center"/>
    </xf>
    <xf numFmtId="0" fontId="28" fillId="7" borderId="34" xfId="1" applyNumberFormat="1" applyFont="1" applyFill="1" applyBorder="1" applyAlignment="1">
      <alignment horizontal="center" vertical="center"/>
    </xf>
    <xf numFmtId="0" fontId="24" fillId="0" borderId="46" xfId="1" applyNumberFormat="1" applyFont="1" applyFill="1" applyBorder="1"/>
    <xf numFmtId="0" fontId="24" fillId="0" borderId="45" xfId="1" applyNumberFormat="1" applyFont="1" applyFill="1" applyBorder="1"/>
    <xf numFmtId="0" fontId="24" fillId="0" borderId="43" xfId="1" applyNumberFormat="1" applyFont="1" applyFill="1" applyBorder="1"/>
    <xf numFmtId="0" fontId="24" fillId="0" borderId="29" xfId="1" applyNumberFormat="1" applyFont="1" applyFill="1" applyBorder="1"/>
    <xf numFmtId="0" fontId="24" fillId="0" borderId="47" xfId="1" applyNumberFormat="1" applyFont="1" applyFill="1" applyBorder="1"/>
    <xf numFmtId="0" fontId="24" fillId="0" borderId="48" xfId="1" applyNumberFormat="1" applyFont="1" applyFill="1" applyBorder="1"/>
    <xf numFmtId="0" fontId="30" fillId="0" borderId="32" xfId="1" applyNumberFormat="1" applyFont="1" applyFill="1" applyBorder="1" applyAlignment="1">
      <alignment horizontal="left" vertical="center" wrapText="1"/>
    </xf>
    <xf numFmtId="0" fontId="22" fillId="0" borderId="33" xfId="1" applyNumberFormat="1" applyFont="1" applyFill="1" applyBorder="1" applyAlignment="1">
      <alignment horizontal="center" vertical="center" wrapText="1"/>
    </xf>
    <xf numFmtId="0" fontId="22" fillId="0" borderId="42" xfId="1" applyNumberFormat="1" applyFont="1" applyFill="1" applyBorder="1" applyAlignment="1">
      <alignment horizontal="center" vertical="center" wrapText="1"/>
    </xf>
    <xf numFmtId="0" fontId="22" fillId="0" borderId="32" xfId="1" applyNumberFormat="1" applyFont="1" applyFill="1" applyBorder="1" applyAlignment="1">
      <alignment horizontal="center" vertical="center" wrapText="1"/>
    </xf>
    <xf numFmtId="0" fontId="30" fillId="0" borderId="32" xfId="1" applyNumberFormat="1" applyFont="1" applyFill="1" applyBorder="1" applyAlignment="1">
      <alignment horizontal="center" vertical="center"/>
    </xf>
    <xf numFmtId="0" fontId="30" fillId="0" borderId="32" xfId="1" applyNumberFormat="1" applyFont="1" applyFill="1" applyBorder="1" applyAlignment="1">
      <alignment horizontal="center" vertical="center" wrapText="1"/>
    </xf>
    <xf numFmtId="0" fontId="30" fillId="0" borderId="33" xfId="1" applyNumberFormat="1" applyFont="1" applyFill="1" applyBorder="1" applyAlignment="1">
      <alignment horizontal="center" vertical="center"/>
    </xf>
    <xf numFmtId="0" fontId="30" fillId="0" borderId="42" xfId="1" applyNumberFormat="1" applyFont="1" applyFill="1" applyBorder="1" applyAlignment="1">
      <alignment horizontal="center" vertical="center"/>
    </xf>
    <xf numFmtId="0" fontId="30" fillId="0" borderId="33" xfId="1" applyNumberFormat="1" applyFont="1" applyFill="1" applyBorder="1" applyAlignment="1">
      <alignment horizontal="center" vertical="center" wrapText="1"/>
    </xf>
    <xf numFmtId="0" fontId="30" fillId="0" borderId="34" xfId="1" applyNumberFormat="1" applyFont="1" applyFill="1" applyBorder="1" applyAlignment="1">
      <alignment horizontal="center" vertical="center" wrapText="1"/>
    </xf>
    <xf numFmtId="0" fontId="30" fillId="0" borderId="42" xfId="1" applyNumberFormat="1" applyFont="1" applyFill="1" applyBorder="1" applyAlignment="1">
      <alignment horizontal="center" vertical="center" wrapText="1"/>
    </xf>
    <xf numFmtId="0" fontId="22" fillId="0" borderId="33" xfId="1" applyNumberFormat="1" applyFont="1" applyFill="1" applyBorder="1" applyAlignment="1">
      <alignment horizontal="center" vertical="center"/>
    </xf>
    <xf numFmtId="0" fontId="22" fillId="0" borderId="34" xfId="1" applyNumberFormat="1" applyFont="1" applyFill="1" applyBorder="1" applyAlignment="1">
      <alignment horizontal="center" vertical="center"/>
    </xf>
    <xf numFmtId="9" fontId="22" fillId="0" borderId="32" xfId="1" applyNumberFormat="1" applyFont="1" applyFill="1" applyBorder="1" applyAlignment="1">
      <alignment horizontal="center" vertical="center"/>
    </xf>
    <xf numFmtId="0" fontId="22" fillId="0" borderId="32" xfId="1" applyNumberFormat="1" applyFont="1" applyFill="1" applyBorder="1" applyAlignment="1">
      <alignment horizontal="center" vertical="center"/>
    </xf>
    <xf numFmtId="0" fontId="22" fillId="0" borderId="34" xfId="1" applyNumberFormat="1" applyFont="1" applyFill="1" applyBorder="1" applyAlignment="1">
      <alignment horizontal="center" vertical="center" wrapText="1"/>
    </xf>
    <xf numFmtId="1" fontId="22" fillId="0" borderId="32" xfId="1" applyNumberFormat="1" applyFont="1" applyFill="1" applyBorder="1" applyAlignment="1">
      <alignment horizontal="center" vertical="center"/>
    </xf>
    <xf numFmtId="0" fontId="30" fillId="0" borderId="33" xfId="1" applyNumberFormat="1" applyFont="1" applyFill="1" applyBorder="1" applyAlignment="1">
      <alignment horizontal="left" vertical="center" wrapText="1"/>
    </xf>
    <xf numFmtId="0" fontId="30" fillId="0" borderId="42" xfId="1" applyNumberFormat="1" applyFont="1" applyFill="1" applyBorder="1" applyAlignment="1">
      <alignment horizontal="left" vertical="center" wrapText="1"/>
    </xf>
    <xf numFmtId="0" fontId="32" fillId="0" borderId="33" xfId="1" applyNumberFormat="1" applyFont="1" applyFill="1" applyBorder="1" applyAlignment="1">
      <alignment horizontal="left" vertical="center"/>
    </xf>
    <xf numFmtId="0" fontId="32" fillId="0" borderId="42" xfId="1" applyNumberFormat="1" applyFont="1" applyFill="1" applyBorder="1" applyAlignment="1">
      <alignment horizontal="left" vertical="center"/>
    </xf>
    <xf numFmtId="0" fontId="32" fillId="0" borderId="34" xfId="1" applyNumberFormat="1" applyFont="1" applyFill="1" applyBorder="1" applyAlignment="1">
      <alignment horizontal="left" vertical="center"/>
    </xf>
    <xf numFmtId="0" fontId="30" fillId="0" borderId="38" xfId="1" applyNumberFormat="1" applyFont="1" applyFill="1" applyBorder="1" applyAlignment="1">
      <alignment horizontal="center" vertical="center"/>
    </xf>
    <xf numFmtId="0" fontId="30" fillId="0" borderId="39" xfId="1" applyNumberFormat="1" applyFont="1" applyFill="1" applyBorder="1" applyAlignment="1">
      <alignment horizontal="center" vertical="center"/>
    </xf>
    <xf numFmtId="0" fontId="30" fillId="0" borderId="43" xfId="1" applyNumberFormat="1" applyFont="1" applyFill="1" applyBorder="1" applyAlignment="1">
      <alignment horizontal="center" vertical="center"/>
    </xf>
    <xf numFmtId="0" fontId="30" fillId="0" borderId="40" xfId="1" applyNumberFormat="1" applyFont="1" applyFill="1" applyBorder="1" applyAlignment="1">
      <alignment horizontal="center" vertical="center"/>
    </xf>
    <xf numFmtId="0" fontId="30" fillId="0" borderId="41" xfId="1" applyNumberFormat="1" applyFont="1" applyFill="1" applyBorder="1" applyAlignment="1">
      <alignment horizontal="center" vertical="center"/>
    </xf>
    <xf numFmtId="0" fontId="30" fillId="0" borderId="44" xfId="1" applyNumberFormat="1" applyFont="1" applyFill="1" applyBorder="1" applyAlignment="1">
      <alignment horizontal="center" vertical="center"/>
    </xf>
    <xf numFmtId="0" fontId="30" fillId="0" borderId="38" xfId="1" applyNumberFormat="1" applyFont="1" applyFill="1" applyBorder="1" applyAlignment="1">
      <alignment horizontal="center" vertical="center" wrapText="1"/>
    </xf>
    <xf numFmtId="0" fontId="30" fillId="0" borderId="43" xfId="1" applyNumberFormat="1" applyFont="1" applyFill="1" applyBorder="1" applyAlignment="1">
      <alignment horizontal="center" vertical="center" wrapText="1"/>
    </xf>
    <xf numFmtId="0" fontId="30" fillId="0" borderId="34" xfId="1" applyNumberFormat="1" applyFont="1" applyFill="1" applyBorder="1" applyAlignment="1">
      <alignment horizontal="center" vertical="center"/>
    </xf>
    <xf numFmtId="9" fontId="22" fillId="0" borderId="33" xfId="1" applyNumberFormat="1" applyFont="1" applyFill="1" applyBorder="1" applyAlignment="1">
      <alignment horizontal="center" vertical="center"/>
    </xf>
    <xf numFmtId="9" fontId="22" fillId="0" borderId="42" xfId="1" applyNumberFormat="1" applyFont="1" applyFill="1" applyBorder="1" applyAlignment="1">
      <alignment horizontal="center" vertical="center"/>
    </xf>
    <xf numFmtId="9" fontId="24" fillId="0" borderId="33" xfId="1" applyNumberFormat="1" applyFont="1" applyFill="1" applyBorder="1" applyAlignment="1">
      <alignment horizontal="center" vertical="center" wrapText="1"/>
    </xf>
    <xf numFmtId="9" fontId="24" fillId="0" borderId="42" xfId="1" applyNumberFormat="1" applyFont="1" applyFill="1" applyBorder="1" applyAlignment="1">
      <alignment horizontal="center" vertical="center" wrapText="1"/>
    </xf>
    <xf numFmtId="9" fontId="24" fillId="0" borderId="34" xfId="1" applyNumberFormat="1" applyFont="1" applyFill="1" applyBorder="1" applyAlignment="1">
      <alignment horizontal="center" vertical="center" wrapText="1"/>
    </xf>
    <xf numFmtId="0" fontId="21" fillId="0" borderId="32" xfId="1" applyNumberFormat="1" applyFill="1" applyBorder="1"/>
    <xf numFmtId="0" fontId="23" fillId="7" borderId="32" xfId="1" applyNumberFormat="1" applyFont="1" applyFill="1" applyBorder="1" applyAlignment="1">
      <alignment horizontal="center" vertical="center"/>
    </xf>
    <xf numFmtId="0" fontId="25" fillId="7" borderId="32" xfId="1" applyNumberFormat="1" applyFont="1" applyFill="1" applyBorder="1" applyAlignment="1">
      <alignment horizontal="center" vertical="center"/>
    </xf>
    <xf numFmtId="0" fontId="26" fillId="0" borderId="38" xfId="1" applyNumberFormat="1" applyFont="1" applyFill="1" applyBorder="1" applyAlignment="1">
      <alignment horizontal="center" vertical="center" wrapText="1"/>
    </xf>
    <xf numFmtId="0" fontId="26" fillId="0" borderId="39" xfId="1" applyNumberFormat="1" applyFont="1" applyFill="1" applyBorder="1" applyAlignment="1">
      <alignment horizontal="center" vertical="center" wrapText="1"/>
    </xf>
    <xf numFmtId="0" fontId="26" fillId="0" borderId="40" xfId="1" applyNumberFormat="1" applyFont="1" applyFill="1" applyBorder="1" applyAlignment="1">
      <alignment horizontal="center" vertical="center" wrapText="1"/>
    </xf>
    <xf numFmtId="0" fontId="26" fillId="0" borderId="41" xfId="1" applyNumberFormat="1" applyFont="1" applyFill="1" applyBorder="1" applyAlignment="1">
      <alignment horizontal="center" vertical="center" wrapText="1"/>
    </xf>
    <xf numFmtId="0" fontId="29" fillId="0" borderId="33" xfId="1" applyNumberFormat="1" applyFont="1" applyBorder="1" applyAlignment="1">
      <alignment horizontal="center" vertical="center"/>
    </xf>
    <xf numFmtId="0" fontId="29" fillId="0" borderId="34" xfId="1" applyNumberFormat="1" applyFont="1" applyBorder="1" applyAlignment="1">
      <alignment horizontal="center" vertical="center"/>
    </xf>
    <xf numFmtId="0" fontId="30" fillId="0" borderId="33" xfId="1" applyNumberFormat="1" applyFont="1" applyFill="1" applyBorder="1" applyAlignment="1">
      <alignment horizontal="left" vertical="center"/>
    </xf>
    <xf numFmtId="0" fontId="30" fillId="0" borderId="42" xfId="1" applyNumberFormat="1" applyFont="1" applyFill="1" applyBorder="1" applyAlignment="1">
      <alignment horizontal="left" vertical="center"/>
    </xf>
    <xf numFmtId="0" fontId="29" fillId="0" borderId="32" xfId="1" applyNumberFormat="1" applyFont="1" applyBorder="1" applyAlignment="1">
      <alignment horizontal="center" vertical="center"/>
    </xf>
    <xf numFmtId="0" fontId="29" fillId="0" borderId="42" xfId="1" applyNumberFormat="1" applyFont="1" applyFill="1" applyBorder="1" applyAlignment="1">
      <alignment horizontal="center" vertical="center"/>
    </xf>
    <xf numFmtId="0" fontId="29" fillId="0" borderId="34" xfId="1" applyNumberFormat="1" applyFont="1" applyFill="1" applyBorder="1" applyAlignment="1">
      <alignment horizontal="center" vertical="center"/>
    </xf>
    <xf numFmtId="0" fontId="28" fillId="7" borderId="32" xfId="1" applyNumberFormat="1" applyFont="1" applyFill="1" applyBorder="1" applyAlignment="1">
      <alignment horizontal="center" vertical="center"/>
    </xf>
    <xf numFmtId="0" fontId="29" fillId="0" borderId="32" xfId="1" applyNumberFormat="1" applyFont="1" applyFill="1" applyBorder="1" applyAlignment="1">
      <alignment horizontal="center" vertical="center"/>
    </xf>
  </cellXfs>
  <cellStyles count="3">
    <cellStyle name="Normal" xfId="0" builtinId="0"/>
    <cellStyle name="Normal 2" xfId="1"/>
    <cellStyle name="Normal 3" xfId="2"/>
  </cellStyles>
  <dxfs count="477">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
      <fill>
        <patternFill patternType="solid">
          <fgColor rgb="FF99CC00"/>
          <bgColor rgb="FF99CC00"/>
        </patternFill>
      </fill>
    </dxf>
    <dxf>
      <fill>
        <patternFill patternType="solid">
          <fgColor rgb="FFFFFF00"/>
          <bgColor rgb="FFFFFF00"/>
        </patternFill>
      </fill>
    </dxf>
    <dxf>
      <fill>
        <patternFill patternType="solid">
          <fgColor rgb="FFFF0000"/>
          <bgColor rgb="FFFF0000"/>
        </patternFill>
      </fill>
    </dxf>
  </dxfs>
  <tableStyles count="0" defaultTableStyle="TableStyleMedium2" defaultPivotStyle="PivotStyleLight16"/>
  <colors>
    <mruColors>
      <color rgb="FFB014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Indcumplimiento!$C$23</c:f>
              <c:strCache>
                <c:ptCount val="1"/>
                <c:pt idx="0">
                  <c:v>Datos</c:v>
                </c:pt>
              </c:strCache>
            </c:strRef>
          </c:tx>
          <c:invertIfNegative val="0"/>
          <c:cat>
            <c:numRef>
              <c:f>Indcumplimiento!$B$24:$B$24</c:f>
              <c:numCache>
                <c:formatCode>General</c:formatCode>
                <c:ptCount val="1"/>
                <c:pt idx="0">
                  <c:v>2023</c:v>
                </c:pt>
              </c:numCache>
            </c:numRef>
          </c:cat>
          <c:val>
            <c:numRef>
              <c:f>Indcumplimiento!$C$24:$C$24</c:f>
              <c:numCache>
                <c:formatCode>0%</c:formatCode>
                <c:ptCount val="1"/>
              </c:numCache>
            </c:numRef>
          </c:val>
          <c:extLst>
            <c:ext xmlns:c16="http://schemas.microsoft.com/office/drawing/2014/chart" uri="{C3380CC4-5D6E-409C-BE32-E72D297353CC}">
              <c16:uniqueId val="{00000000-97C2-43B9-A7AF-C63D9982DC33}"/>
            </c:ext>
          </c:extLst>
        </c:ser>
        <c:dLbls>
          <c:showLegendKey val="0"/>
          <c:showVal val="0"/>
          <c:showCatName val="0"/>
          <c:showSerName val="0"/>
          <c:showPercent val="0"/>
          <c:showBubbleSize val="0"/>
        </c:dLbls>
        <c:gapWidth val="150"/>
        <c:axId val="105907536"/>
        <c:axId val="105908096"/>
      </c:barChart>
      <c:lineChart>
        <c:grouping val="stacked"/>
        <c:varyColors val="0"/>
        <c:ser>
          <c:idx val="1"/>
          <c:order val="1"/>
          <c:tx>
            <c:strRef>
              <c:f>Indcumplimiento!$D$23</c:f>
              <c:strCache>
                <c:ptCount val="1"/>
                <c:pt idx="0">
                  <c:v>Meta Vigencia</c:v>
                </c:pt>
              </c:strCache>
            </c:strRef>
          </c:tx>
          <c:marker>
            <c:symbol val="none"/>
          </c:marker>
          <c:cat>
            <c:numRef>
              <c:f>Indcumplimiento!$B$24:$B$24</c:f>
              <c:numCache>
                <c:formatCode>General</c:formatCode>
                <c:ptCount val="1"/>
                <c:pt idx="0">
                  <c:v>2023</c:v>
                </c:pt>
              </c:numCache>
            </c:numRef>
          </c:cat>
          <c:val>
            <c:numRef>
              <c:f>Indcumplimiento!$D$24:$D$24</c:f>
              <c:numCache>
                <c:formatCode>0%</c:formatCode>
                <c:ptCount val="1"/>
              </c:numCache>
            </c:numRef>
          </c:val>
          <c:smooth val="0"/>
          <c:extLst>
            <c:ext xmlns:c16="http://schemas.microsoft.com/office/drawing/2014/chart" uri="{C3380CC4-5D6E-409C-BE32-E72D297353CC}">
              <c16:uniqueId val="{00000001-97C2-43B9-A7AF-C63D9982DC33}"/>
            </c:ext>
          </c:extLst>
        </c:ser>
        <c:ser>
          <c:idx val="2"/>
          <c:order val="2"/>
          <c:tx>
            <c:strRef>
              <c:f>Indcumplimiento!$E$23</c:f>
              <c:strCache>
                <c:ptCount val="1"/>
                <c:pt idx="0">
                  <c:v>Meta Objetivo</c:v>
                </c:pt>
              </c:strCache>
            </c:strRef>
          </c:tx>
          <c:marker>
            <c:symbol val="none"/>
          </c:marker>
          <c:cat>
            <c:numRef>
              <c:f>Indcumplimiento!$B$24:$B$24</c:f>
              <c:numCache>
                <c:formatCode>General</c:formatCode>
                <c:ptCount val="1"/>
                <c:pt idx="0">
                  <c:v>2023</c:v>
                </c:pt>
              </c:numCache>
            </c:numRef>
          </c:cat>
          <c:val>
            <c:numRef>
              <c:f>Indcumplimiento!$E$24:$E$24</c:f>
              <c:numCache>
                <c:formatCode>0%</c:formatCode>
                <c:ptCount val="1"/>
              </c:numCache>
            </c:numRef>
          </c:val>
          <c:smooth val="0"/>
          <c:extLst>
            <c:ext xmlns:c16="http://schemas.microsoft.com/office/drawing/2014/chart" uri="{C3380CC4-5D6E-409C-BE32-E72D297353CC}">
              <c16:uniqueId val="{00000002-97C2-43B9-A7AF-C63D9982DC33}"/>
            </c:ext>
          </c:extLst>
        </c:ser>
        <c:dLbls>
          <c:showLegendKey val="0"/>
          <c:showVal val="0"/>
          <c:showCatName val="0"/>
          <c:showSerName val="0"/>
          <c:showPercent val="0"/>
          <c:showBubbleSize val="0"/>
        </c:dLbls>
        <c:marker val="1"/>
        <c:smooth val="0"/>
        <c:axId val="105907536"/>
        <c:axId val="105908096"/>
      </c:lineChart>
      <c:catAx>
        <c:axId val="105907536"/>
        <c:scaling>
          <c:orientation val="minMax"/>
        </c:scaling>
        <c:delete val="0"/>
        <c:axPos val="b"/>
        <c:numFmt formatCode="General" sourceLinked="0"/>
        <c:majorTickMark val="out"/>
        <c:minorTickMark val="none"/>
        <c:tickLblPos val="nextTo"/>
        <c:crossAx val="105908096"/>
        <c:crosses val="autoZero"/>
        <c:auto val="1"/>
        <c:lblAlgn val="ctr"/>
        <c:lblOffset val="100"/>
        <c:noMultiLvlLbl val="0"/>
      </c:catAx>
      <c:valAx>
        <c:axId val="105908096"/>
        <c:scaling>
          <c:orientation val="minMax"/>
        </c:scaling>
        <c:delete val="0"/>
        <c:axPos val="l"/>
        <c:majorGridlines/>
        <c:numFmt formatCode="0%" sourceLinked="1"/>
        <c:majorTickMark val="out"/>
        <c:minorTickMark val="none"/>
        <c:tickLblPos val="nextTo"/>
        <c:crossAx val="10590753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hyperlink" Target="#Menu!D2"/><Relationship Id="rId1" Type="http://schemas.openxmlformats.org/officeDocument/2006/relationships/image" Target="../media/image1.pn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hyperlink" Target="#Menu!D2"/><Relationship Id="rId1" Type="http://schemas.openxmlformats.org/officeDocument/2006/relationships/image" Target="../media/image1.png"/><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hyperlink" Target="#Menu!D2"/><Relationship Id="rId1" Type="http://schemas.openxmlformats.org/officeDocument/2006/relationships/image" Target="../media/image1.png"/><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hyperlink" Target="#Menu!D2"/><Relationship Id="rId1" Type="http://schemas.openxmlformats.org/officeDocument/2006/relationships/image" Target="../media/image1.png"/><Relationship Id="rId4" Type="http://schemas.openxmlformats.org/officeDocument/2006/relationships/image" Target="../media/image3.png"/></Relationships>
</file>

<file path=xl/drawings/_rels/drawing6.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hyperlink" Target="#Menu!D2"/><Relationship Id="rId1" Type="http://schemas.openxmlformats.org/officeDocument/2006/relationships/image" Target="../media/image1.png"/><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hyperlink" Target="#Menu!D2"/><Relationship Id="rId1" Type="http://schemas.openxmlformats.org/officeDocument/2006/relationships/image" Target="../media/image1.png"/><Relationship Id="rId4"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hyperlink" Target="#Menu!D2"/><Relationship Id="rId1" Type="http://schemas.openxmlformats.org/officeDocument/2006/relationships/image" Target="../media/image1.png"/><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Menu!D2"/><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-9525</xdr:colOff>
      <xdr:row>3</xdr:row>
      <xdr:rowOff>57150</xdr:rowOff>
    </xdr:from>
    <xdr:ext cx="2019300" cy="542925"/>
    <xdr:sp macro="" textlink="">
      <xdr:nvSpPr>
        <xdr:cNvPr id="3" name="Shape 3">
          <a:extLst>
            <a:ext uri="{FF2B5EF4-FFF2-40B4-BE49-F238E27FC236}">
              <a16:creationId xmlns:a16="http://schemas.microsoft.com/office/drawing/2014/main" id="{00000000-0008-0000-0000-000003000000}"/>
            </a:ext>
          </a:extLst>
        </xdr:cNvPr>
        <xdr:cNvSpPr/>
      </xdr:nvSpPr>
      <xdr:spPr>
        <a:xfrm>
          <a:off x="4345875" y="3518063"/>
          <a:ext cx="2000250" cy="52387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CONSTITUCIÓN</a:t>
          </a:r>
          <a:endParaRPr sz="1400"/>
        </a:p>
      </xdr:txBody>
    </xdr:sp>
    <xdr:clientData fLocksWithSheet="0"/>
  </xdr:oneCellAnchor>
  <xdr:oneCellAnchor>
    <xdr:from>
      <xdr:col>4</xdr:col>
      <xdr:colOff>-9525</xdr:colOff>
      <xdr:row>3</xdr:row>
      <xdr:rowOff>57150</xdr:rowOff>
    </xdr:from>
    <xdr:ext cx="2009775" cy="542925"/>
    <xdr:sp macro="" textlink="">
      <xdr:nvSpPr>
        <xdr:cNvPr id="4" name="Shape 4">
          <a:extLst>
            <a:ext uri="{FF2B5EF4-FFF2-40B4-BE49-F238E27FC236}">
              <a16:creationId xmlns:a16="http://schemas.microsoft.com/office/drawing/2014/main" id="{00000000-0008-0000-0000-000004000000}"/>
            </a:ext>
          </a:extLst>
        </xdr:cNvPr>
        <xdr:cNvSpPr/>
      </xdr:nvSpPr>
      <xdr:spPr>
        <a:xfrm>
          <a:off x="4350638" y="3518063"/>
          <a:ext cx="1990725" cy="52387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LEY</a:t>
          </a:r>
          <a:endParaRPr sz="1400"/>
        </a:p>
      </xdr:txBody>
    </xdr:sp>
    <xdr:clientData fLocksWithSheet="0"/>
  </xdr:oneCellAnchor>
  <xdr:oneCellAnchor>
    <xdr:from>
      <xdr:col>7</xdr:col>
      <xdr:colOff>238125</xdr:colOff>
      <xdr:row>3</xdr:row>
      <xdr:rowOff>57150</xdr:rowOff>
    </xdr:from>
    <xdr:ext cx="2019300" cy="542925"/>
    <xdr:sp macro="" textlink="">
      <xdr:nvSpPr>
        <xdr:cNvPr id="5" name="Shape 5">
          <a:extLst>
            <a:ext uri="{FF2B5EF4-FFF2-40B4-BE49-F238E27FC236}">
              <a16:creationId xmlns:a16="http://schemas.microsoft.com/office/drawing/2014/main" id="{00000000-0008-0000-0000-000005000000}"/>
            </a:ext>
          </a:extLst>
        </xdr:cNvPr>
        <xdr:cNvSpPr/>
      </xdr:nvSpPr>
      <xdr:spPr>
        <a:xfrm>
          <a:off x="4345875" y="3518063"/>
          <a:ext cx="2000250" cy="52387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DECRETO</a:t>
          </a:r>
          <a:endParaRPr sz="1400"/>
        </a:p>
      </xdr:txBody>
    </xdr:sp>
    <xdr:clientData fLocksWithSheet="0"/>
  </xdr:oneCellAnchor>
  <xdr:oneCellAnchor>
    <xdr:from>
      <xdr:col>1</xdr:col>
      <xdr:colOff>-9525</xdr:colOff>
      <xdr:row>9</xdr:row>
      <xdr:rowOff>-9525</xdr:rowOff>
    </xdr:from>
    <xdr:ext cx="2009775" cy="542925"/>
    <xdr:sp macro="" textlink="">
      <xdr:nvSpPr>
        <xdr:cNvPr id="6" name="Shape 6">
          <a:extLst>
            <a:ext uri="{FF2B5EF4-FFF2-40B4-BE49-F238E27FC236}">
              <a16:creationId xmlns:a16="http://schemas.microsoft.com/office/drawing/2014/main" id="{00000000-0008-0000-0000-000006000000}"/>
            </a:ext>
          </a:extLst>
        </xdr:cNvPr>
        <xdr:cNvSpPr/>
      </xdr:nvSpPr>
      <xdr:spPr>
        <a:xfrm>
          <a:off x="4350638" y="3518063"/>
          <a:ext cx="1990725" cy="52387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RESOLUCIÓN</a:t>
          </a:r>
          <a:endParaRPr sz="1400"/>
        </a:p>
      </xdr:txBody>
    </xdr:sp>
    <xdr:clientData fLocksWithSheet="0"/>
  </xdr:oneCellAnchor>
  <xdr:oneCellAnchor>
    <xdr:from>
      <xdr:col>4</xdr:col>
      <xdr:colOff>28575</xdr:colOff>
      <xdr:row>9</xdr:row>
      <xdr:rowOff>19050</xdr:rowOff>
    </xdr:from>
    <xdr:ext cx="2019300" cy="542925"/>
    <xdr:sp macro="" textlink="">
      <xdr:nvSpPr>
        <xdr:cNvPr id="7" name="Shape 7">
          <a:extLst>
            <a:ext uri="{FF2B5EF4-FFF2-40B4-BE49-F238E27FC236}">
              <a16:creationId xmlns:a16="http://schemas.microsoft.com/office/drawing/2014/main" id="{00000000-0008-0000-0000-000007000000}"/>
            </a:ext>
          </a:extLst>
        </xdr:cNvPr>
        <xdr:cNvSpPr/>
      </xdr:nvSpPr>
      <xdr:spPr>
        <a:xfrm>
          <a:off x="4345875" y="3518063"/>
          <a:ext cx="2000250" cy="52387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CIRCULAR</a:t>
          </a:r>
          <a:endParaRPr sz="1400"/>
        </a:p>
      </xdr:txBody>
    </xdr:sp>
    <xdr:clientData fLocksWithSheet="0"/>
  </xdr:oneCellAnchor>
  <xdr:oneCellAnchor>
    <xdr:from>
      <xdr:col>7</xdr:col>
      <xdr:colOff>266700</xdr:colOff>
      <xdr:row>9</xdr:row>
      <xdr:rowOff>19050</xdr:rowOff>
    </xdr:from>
    <xdr:ext cx="2038350" cy="542925"/>
    <xdr:sp macro="" textlink="">
      <xdr:nvSpPr>
        <xdr:cNvPr id="8" name="Shape 8">
          <a:extLst>
            <a:ext uri="{FF2B5EF4-FFF2-40B4-BE49-F238E27FC236}">
              <a16:creationId xmlns:a16="http://schemas.microsoft.com/office/drawing/2014/main" id="{00000000-0008-0000-0000-000008000000}"/>
            </a:ext>
          </a:extLst>
        </xdr:cNvPr>
        <xdr:cNvSpPr/>
      </xdr:nvSpPr>
      <xdr:spPr>
        <a:xfrm>
          <a:off x="4336350" y="3518063"/>
          <a:ext cx="2019300" cy="52387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OTRAS NORMAS</a:t>
          </a:r>
          <a:endParaRPr sz="1400"/>
        </a:p>
      </xdr:txBody>
    </xdr:sp>
    <xdr:clientData fLocksWithSheet="0"/>
  </xdr:oneCellAnchor>
  <xdr:oneCellAnchor>
    <xdr:from>
      <xdr:col>1</xdr:col>
      <xdr:colOff>-9525</xdr:colOff>
      <xdr:row>14</xdr:row>
      <xdr:rowOff>-19050</xdr:rowOff>
    </xdr:from>
    <xdr:ext cx="2009775" cy="542925"/>
    <xdr:sp macro="" textlink="">
      <xdr:nvSpPr>
        <xdr:cNvPr id="9" name="Shape 9">
          <a:extLst>
            <a:ext uri="{FF2B5EF4-FFF2-40B4-BE49-F238E27FC236}">
              <a16:creationId xmlns:a16="http://schemas.microsoft.com/office/drawing/2014/main" id="{00000000-0008-0000-0000-000009000000}"/>
            </a:ext>
          </a:extLst>
        </xdr:cNvPr>
        <xdr:cNvSpPr/>
      </xdr:nvSpPr>
      <xdr:spPr>
        <a:xfrm>
          <a:off x="4350638" y="3518063"/>
          <a:ext cx="1990725" cy="523875"/>
        </a:xfrm>
        <a:prstGeom prst="roundRect">
          <a:avLst>
            <a:gd name="adj" fmla="val 16667"/>
          </a:avLst>
        </a:prstGeom>
        <a:solidFill>
          <a:srgbClr val="AD142E"/>
        </a:solidFill>
        <a:ln w="25400" cap="flat" cmpd="sng">
          <a:solidFill>
            <a:srgbClr val="8C3836"/>
          </a:solidFill>
          <a:prstDash val="solid"/>
          <a:miter lim="800000"/>
          <a:headEnd type="none" w="sm" len="sm"/>
          <a:tailEnd type="none" w="sm" len="sm"/>
        </a:ln>
        <a:scene3d>
          <a:camera prst="orthographicFront"/>
          <a:lightRig rig="threePt" dir="t"/>
        </a:scene3d>
        <a:sp3d>
          <a:bevelT/>
        </a:sp3d>
      </xdr:spPr>
      <xdr:txBody>
        <a:bodyPr spcFirstLastPara="1" wrap="square" lIns="91425" tIns="45700" rIns="91425" bIns="45700" anchor="ctr" anchorCtr="0">
          <a:noAutofit/>
        </a:bodyPr>
        <a:lstStyle/>
        <a:p>
          <a:pPr marL="0" lvl="0" indent="0" algn="ctr" rtl="0">
            <a:spcBef>
              <a:spcPts val="0"/>
            </a:spcBef>
            <a:spcAft>
              <a:spcPts val="0"/>
            </a:spcAft>
            <a:buClr>
              <a:srgbClr val="FFFFFF"/>
            </a:buClr>
            <a:buSzPts val="1600"/>
            <a:buFont typeface="Arial"/>
            <a:buNone/>
          </a:pPr>
          <a:r>
            <a:rPr lang="en-US" sz="1600" b="1" i="0" u="none" strike="noStrike">
              <a:solidFill>
                <a:srgbClr val="FFFFFF"/>
              </a:solidFill>
              <a:latin typeface="Arial"/>
              <a:ea typeface="Arial"/>
              <a:cs typeface="Arial"/>
              <a:sym typeface="Arial"/>
            </a:rPr>
            <a:t>CONSOLIDADO</a:t>
          </a:r>
          <a:endParaRPr sz="1400"/>
        </a:p>
      </xdr:txBody>
    </xdr:sp>
    <xdr:clientData fLocksWithSheet="0"/>
  </xdr:oneCellAnchor>
  <xdr:oneCellAnchor>
    <xdr:from>
      <xdr:col>1</xdr:col>
      <xdr:colOff>400050</xdr:colOff>
      <xdr:row>0</xdr:row>
      <xdr:rowOff>95249</xdr:rowOff>
    </xdr:from>
    <xdr:ext cx="781050" cy="7143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71500" y="95249"/>
          <a:ext cx="781050" cy="7143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171450</xdr:colOff>
      <xdr:row>1</xdr:row>
      <xdr:rowOff>47625</xdr:rowOff>
    </xdr:from>
    <xdr:ext cx="1171575" cy="1009650"/>
    <xdr:pic>
      <xdr:nvPicPr>
        <xdr:cNvPr id="3" name="image1.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163285</xdr:colOff>
      <xdr:row>6</xdr:row>
      <xdr:rowOff>13608</xdr:rowOff>
    </xdr:from>
    <xdr:ext cx="352425" cy="333375"/>
    <xdr:pic>
      <xdr:nvPicPr>
        <xdr:cNvPr id="6" name="image3.jpg">
          <a:hlinkClick xmlns:r="http://schemas.openxmlformats.org/officeDocument/2006/relationships" r:id="rId2"/>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3" cstate="print"/>
        <a:stretch>
          <a:fillRect/>
        </a:stretch>
      </xdr:blipFill>
      <xdr:spPr>
        <a:xfrm>
          <a:off x="4435928" y="1469572"/>
          <a:ext cx="352425" cy="333375"/>
        </a:xfrm>
        <a:prstGeom prst="rect">
          <a:avLst/>
        </a:prstGeom>
        <a:noFill/>
      </xdr:spPr>
    </xdr:pic>
    <xdr:clientData fLocksWithSheet="0"/>
  </xdr:oneCellAnchor>
  <xdr:twoCellAnchor editAs="oneCell">
    <xdr:from>
      <xdr:col>10</xdr:col>
      <xdr:colOff>190500</xdr:colOff>
      <xdr:row>1</xdr:row>
      <xdr:rowOff>66675</xdr:rowOff>
    </xdr:from>
    <xdr:to>
      <xdr:col>12</xdr:col>
      <xdr:colOff>0</xdr:colOff>
      <xdr:row>3</xdr:row>
      <xdr:rowOff>221809</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4"/>
        <a:stretch>
          <a:fillRect/>
        </a:stretch>
      </xdr:blipFill>
      <xdr:spPr>
        <a:xfrm>
          <a:off x="15240000" y="142875"/>
          <a:ext cx="2190750" cy="7742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409575</xdr:colOff>
      <xdr:row>1</xdr:row>
      <xdr:rowOff>85725</xdr:rowOff>
    </xdr:from>
    <xdr:ext cx="990600" cy="857250"/>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166688</xdr:colOff>
      <xdr:row>6</xdr:row>
      <xdr:rowOff>1</xdr:rowOff>
    </xdr:from>
    <xdr:ext cx="416719" cy="428625"/>
    <xdr:pic>
      <xdr:nvPicPr>
        <xdr:cNvPr id="6" name="image3.jpg">
          <a:hlinkClick xmlns:r="http://schemas.openxmlformats.org/officeDocument/2006/relationships" r:id="rId2"/>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3" cstate="print"/>
        <a:stretch>
          <a:fillRect/>
        </a:stretch>
      </xdr:blipFill>
      <xdr:spPr>
        <a:xfrm>
          <a:off x="4750594" y="1393032"/>
          <a:ext cx="416719" cy="428625"/>
        </a:xfrm>
        <a:prstGeom prst="rect">
          <a:avLst/>
        </a:prstGeom>
        <a:noFill/>
      </xdr:spPr>
    </xdr:pic>
    <xdr:clientData fLocksWithSheet="0"/>
  </xdr:oneCellAnchor>
  <xdr:twoCellAnchor editAs="oneCell">
    <xdr:from>
      <xdr:col>10</xdr:col>
      <xdr:colOff>137583</xdr:colOff>
      <xdr:row>1</xdr:row>
      <xdr:rowOff>116417</xdr:rowOff>
    </xdr:from>
    <xdr:to>
      <xdr:col>11</xdr:col>
      <xdr:colOff>666750</xdr:colOff>
      <xdr:row>3</xdr:row>
      <xdr:rowOff>239744</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4"/>
        <a:stretch>
          <a:fillRect/>
        </a:stretch>
      </xdr:blipFill>
      <xdr:spPr>
        <a:xfrm>
          <a:off x="18721916" y="179917"/>
          <a:ext cx="1492251" cy="74774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419100</xdr:colOff>
      <xdr:row>1</xdr:row>
      <xdr:rowOff>85725</xdr:rowOff>
    </xdr:from>
    <xdr:ext cx="990600" cy="962025"/>
    <xdr:pic>
      <xdr:nvPicPr>
        <xdr:cNvPr id="3" name="image1.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148168</xdr:colOff>
      <xdr:row>5</xdr:row>
      <xdr:rowOff>74085</xdr:rowOff>
    </xdr:from>
    <xdr:ext cx="433916" cy="391583"/>
    <xdr:pic>
      <xdr:nvPicPr>
        <xdr:cNvPr id="6" name="image3.jpg">
          <a:hlinkClick xmlns:r="http://schemas.openxmlformats.org/officeDocument/2006/relationships" r:id="rId2"/>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3" cstate="print"/>
        <a:stretch>
          <a:fillRect/>
        </a:stretch>
      </xdr:blipFill>
      <xdr:spPr>
        <a:xfrm>
          <a:off x="5259918" y="1386418"/>
          <a:ext cx="433916" cy="391583"/>
        </a:xfrm>
        <a:prstGeom prst="rect">
          <a:avLst/>
        </a:prstGeom>
        <a:noFill/>
      </xdr:spPr>
    </xdr:pic>
    <xdr:clientData fLocksWithSheet="0"/>
  </xdr:oneCellAnchor>
  <xdr:twoCellAnchor editAs="oneCell">
    <xdr:from>
      <xdr:col>10</xdr:col>
      <xdr:colOff>84665</xdr:colOff>
      <xdr:row>1</xdr:row>
      <xdr:rowOff>169334</xdr:rowOff>
    </xdr:from>
    <xdr:to>
      <xdr:col>11</xdr:col>
      <xdr:colOff>867833</xdr:colOff>
      <xdr:row>3</xdr:row>
      <xdr:rowOff>268084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4"/>
        <a:stretch>
          <a:fillRect/>
        </a:stretch>
      </xdr:blipFill>
      <xdr:spPr>
        <a:xfrm>
          <a:off x="19695582" y="222251"/>
          <a:ext cx="1947335" cy="7231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419100</xdr:colOff>
      <xdr:row>1</xdr:row>
      <xdr:rowOff>85725</xdr:rowOff>
    </xdr:from>
    <xdr:ext cx="990600" cy="962025"/>
    <xdr:pic>
      <xdr:nvPicPr>
        <xdr:cNvPr id="3" name="image1.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123825</xdr:colOff>
      <xdr:row>6</xdr:row>
      <xdr:rowOff>0</xdr:rowOff>
    </xdr:from>
    <xdr:ext cx="352425" cy="333375"/>
    <xdr:pic>
      <xdr:nvPicPr>
        <xdr:cNvPr id="6" name="image3.jpg">
          <a:hlinkClick xmlns:r="http://schemas.openxmlformats.org/officeDocument/2006/relationships" r:id="rId2"/>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3" cstate="print"/>
        <a:stretch>
          <a:fillRect/>
        </a:stretch>
      </xdr:blipFill>
      <xdr:spPr>
        <a:xfrm>
          <a:off x="5391150" y="1419225"/>
          <a:ext cx="352425" cy="333375"/>
        </a:xfrm>
        <a:prstGeom prst="rect">
          <a:avLst/>
        </a:prstGeom>
        <a:noFill/>
      </xdr:spPr>
    </xdr:pic>
    <xdr:clientData fLocksWithSheet="0"/>
  </xdr:oneCellAnchor>
  <xdr:twoCellAnchor editAs="oneCell">
    <xdr:from>
      <xdr:col>10</xdr:col>
      <xdr:colOff>63499</xdr:colOff>
      <xdr:row>1</xdr:row>
      <xdr:rowOff>74083</xdr:rowOff>
    </xdr:from>
    <xdr:to>
      <xdr:col>12</xdr:col>
      <xdr:colOff>27569</xdr:colOff>
      <xdr:row>3</xdr:row>
      <xdr:rowOff>264584</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4"/>
        <a:stretch>
          <a:fillRect/>
        </a:stretch>
      </xdr:blipFill>
      <xdr:spPr>
        <a:xfrm>
          <a:off x="18732499" y="127000"/>
          <a:ext cx="2461737" cy="8149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419100</xdr:colOff>
      <xdr:row>1</xdr:row>
      <xdr:rowOff>85725</xdr:rowOff>
    </xdr:from>
    <xdr:ext cx="990600" cy="962025"/>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219075</xdr:colOff>
      <xdr:row>5</xdr:row>
      <xdr:rowOff>66675</xdr:rowOff>
    </xdr:from>
    <xdr:ext cx="352425" cy="333375"/>
    <xdr:pic>
      <xdr:nvPicPr>
        <xdr:cNvPr id="6" name="image3.jpg">
          <a:hlinkClick xmlns:r="http://schemas.openxmlformats.org/officeDocument/2006/relationships" r:id="rId2"/>
          <a:extLst>
            <a:ext uri="{FF2B5EF4-FFF2-40B4-BE49-F238E27FC236}">
              <a16:creationId xmlns:a16="http://schemas.microsoft.com/office/drawing/2014/main" id="{00000000-0008-0000-0500-000006000000}"/>
            </a:ext>
          </a:extLst>
        </xdr:cNvPr>
        <xdr:cNvPicPr preferRelativeResize="0"/>
      </xdr:nvPicPr>
      <xdr:blipFill>
        <a:blip xmlns:r="http://schemas.openxmlformats.org/officeDocument/2006/relationships" r:embed="rId3" cstate="print"/>
        <a:stretch>
          <a:fillRect/>
        </a:stretch>
      </xdr:blipFill>
      <xdr:spPr>
        <a:xfrm>
          <a:off x="5495925" y="1362075"/>
          <a:ext cx="352425" cy="333375"/>
        </a:xfrm>
        <a:prstGeom prst="rect">
          <a:avLst/>
        </a:prstGeom>
        <a:noFill/>
      </xdr:spPr>
    </xdr:pic>
    <xdr:clientData fLocksWithSheet="0"/>
  </xdr:oneCellAnchor>
  <xdr:twoCellAnchor editAs="oneCell">
    <xdr:from>
      <xdr:col>10</xdr:col>
      <xdr:colOff>84667</xdr:colOff>
      <xdr:row>1</xdr:row>
      <xdr:rowOff>116418</xdr:rowOff>
    </xdr:from>
    <xdr:to>
      <xdr:col>11</xdr:col>
      <xdr:colOff>923402</xdr:colOff>
      <xdr:row>3</xdr:row>
      <xdr:rowOff>211668</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4"/>
        <a:stretch>
          <a:fillRect/>
        </a:stretch>
      </xdr:blipFill>
      <xdr:spPr>
        <a:xfrm>
          <a:off x="14594417" y="169335"/>
          <a:ext cx="1918235" cy="71966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419100</xdr:colOff>
      <xdr:row>0</xdr:row>
      <xdr:rowOff>0</xdr:rowOff>
    </xdr:from>
    <xdr:ext cx="981075" cy="790575"/>
    <xdr:pic>
      <xdr:nvPicPr>
        <xdr:cNvPr id="3" name="image1.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5</xdr:col>
      <xdr:colOff>161925</xdr:colOff>
      <xdr:row>6</xdr:row>
      <xdr:rowOff>0</xdr:rowOff>
    </xdr:from>
    <xdr:ext cx="352425" cy="333375"/>
    <xdr:pic>
      <xdr:nvPicPr>
        <xdr:cNvPr id="7" name="image3.jpg">
          <a:hlinkClick xmlns:r="http://schemas.openxmlformats.org/officeDocument/2006/relationships" r:id="rId2"/>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3" cstate="print"/>
        <a:stretch>
          <a:fillRect/>
        </a:stretch>
      </xdr:blipFill>
      <xdr:spPr>
        <a:xfrm>
          <a:off x="5153025" y="1000125"/>
          <a:ext cx="352425" cy="333375"/>
        </a:xfrm>
        <a:prstGeom prst="rect">
          <a:avLst/>
        </a:prstGeom>
        <a:noFill/>
      </xdr:spPr>
    </xdr:pic>
    <xdr:clientData fLocksWithSheet="0"/>
  </xdr:oneCellAnchor>
  <xdr:twoCellAnchor editAs="oneCell">
    <xdr:from>
      <xdr:col>10</xdr:col>
      <xdr:colOff>142874</xdr:colOff>
      <xdr:row>1</xdr:row>
      <xdr:rowOff>76200</xdr:rowOff>
    </xdr:from>
    <xdr:to>
      <xdr:col>11</xdr:col>
      <xdr:colOff>880477</xdr:colOff>
      <xdr:row>3</xdr:row>
      <xdr:rowOff>257175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4"/>
        <a:stretch>
          <a:fillRect/>
        </a:stretch>
      </xdr:blipFill>
      <xdr:spPr>
        <a:xfrm>
          <a:off x="13601699" y="123825"/>
          <a:ext cx="1823453" cy="5905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152400</xdr:colOff>
      <xdr:row>1</xdr:row>
      <xdr:rowOff>9525</xdr:rowOff>
    </xdr:from>
    <xdr:ext cx="790575" cy="85725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9</xdr:col>
      <xdr:colOff>123825</xdr:colOff>
      <xdr:row>1</xdr:row>
      <xdr:rowOff>295275</xdr:rowOff>
    </xdr:from>
    <xdr:ext cx="352425" cy="333375"/>
    <xdr:pic>
      <xdr:nvPicPr>
        <xdr:cNvPr id="4" name="image3.jpg">
          <a:hlinkClick xmlns:r="http://schemas.openxmlformats.org/officeDocument/2006/relationships" r:id="rId2"/>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3" cstate="print"/>
        <a:stretch>
          <a:fillRect/>
        </a:stretch>
      </xdr:blipFill>
      <xdr:spPr>
        <a:xfrm>
          <a:off x="8477250" y="390525"/>
          <a:ext cx="352425" cy="333375"/>
        </a:xfrm>
        <a:prstGeom prst="rect">
          <a:avLst/>
        </a:prstGeom>
        <a:noFill/>
      </xdr:spPr>
    </xdr:pic>
    <xdr:clientData fLocksWithSheet="0"/>
  </xdr:oneCellAnchor>
  <xdr:twoCellAnchor editAs="oneCell">
    <xdr:from>
      <xdr:col>7</xdr:col>
      <xdr:colOff>19050</xdr:colOff>
      <xdr:row>1</xdr:row>
      <xdr:rowOff>142876</xdr:rowOff>
    </xdr:from>
    <xdr:to>
      <xdr:col>8</xdr:col>
      <xdr:colOff>647987</xdr:colOff>
      <xdr:row>3</xdr:row>
      <xdr:rowOff>95250</xdr:rowOff>
    </xdr:to>
    <xdr:pic>
      <xdr:nvPicPr>
        <xdr:cNvPr id="6" name="Imagen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4"/>
        <a:stretch>
          <a:fillRect/>
        </a:stretch>
      </xdr:blipFill>
      <xdr:spPr>
        <a:xfrm>
          <a:off x="7038975" y="238126"/>
          <a:ext cx="1295687" cy="6381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80596</xdr:colOff>
      <xdr:row>1</xdr:row>
      <xdr:rowOff>43961</xdr:rowOff>
    </xdr:from>
    <xdr:to>
      <xdr:col>1</xdr:col>
      <xdr:colOff>651461</xdr:colOff>
      <xdr:row>4</xdr:row>
      <xdr:rowOff>119428</xdr:rowOff>
    </xdr:to>
    <xdr:pic>
      <xdr:nvPicPr>
        <xdr:cNvPr id="2" name="Imagen 4">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46" y="539261"/>
          <a:ext cx="570865" cy="589817"/>
        </a:xfrm>
        <a:prstGeom prst="rect">
          <a:avLst/>
        </a:prstGeom>
      </xdr:spPr>
    </xdr:pic>
    <xdr:clientData/>
  </xdr:twoCellAnchor>
  <xdr:twoCellAnchor editAs="oneCell">
    <xdr:from>
      <xdr:col>1</xdr:col>
      <xdr:colOff>201084</xdr:colOff>
      <xdr:row>0</xdr:row>
      <xdr:rowOff>63499</xdr:rowOff>
    </xdr:from>
    <xdr:to>
      <xdr:col>1</xdr:col>
      <xdr:colOff>603251</xdr:colOff>
      <xdr:row>0</xdr:row>
      <xdr:rowOff>465666</xdr:rowOff>
    </xdr:to>
    <xdr:pic>
      <xdr:nvPicPr>
        <xdr:cNvPr id="4" name="3 Imagen" descr="images.png">
          <a:hlinkClick xmlns:r="http://schemas.openxmlformats.org/officeDocument/2006/relationships" r:id="rId2"/>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3" cstate="print"/>
        <a:stretch>
          <a:fillRect/>
        </a:stretch>
      </xdr:blipFill>
      <xdr:spPr>
        <a:xfrm>
          <a:off x="296334" y="63499"/>
          <a:ext cx="402167" cy="402167"/>
        </a:xfrm>
        <a:prstGeom prst="rect">
          <a:avLst/>
        </a:prstGeom>
      </xdr:spPr>
    </xdr:pic>
    <xdr:clientData/>
  </xdr:twoCellAnchor>
  <xdr:twoCellAnchor>
    <xdr:from>
      <xdr:col>5</xdr:col>
      <xdr:colOff>529165</xdr:colOff>
      <xdr:row>22</xdr:row>
      <xdr:rowOff>115358</xdr:rowOff>
    </xdr:from>
    <xdr:to>
      <xdr:col>16</xdr:col>
      <xdr:colOff>275166</xdr:colOff>
      <xdr:row>24</xdr:row>
      <xdr:rowOff>0</xdr:rowOff>
    </xdr:to>
    <xdr:graphicFrame macro="">
      <xdr:nvGraphicFramePr>
        <xdr:cNvPr id="5" name="4 Gráfico">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13</xdr:col>
      <xdr:colOff>110558</xdr:colOff>
      <xdr:row>1</xdr:row>
      <xdr:rowOff>25513</xdr:rowOff>
    </xdr:from>
    <xdr:to>
      <xdr:col>19</xdr:col>
      <xdr:colOff>0</xdr:colOff>
      <xdr:row>4</xdr:row>
      <xdr:rowOff>144928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5"/>
        <a:stretch>
          <a:fillRect/>
        </a:stretch>
      </xdr:blipFill>
      <xdr:spPr>
        <a:xfrm>
          <a:off x="8853147" y="518772"/>
          <a:ext cx="2185648" cy="629683"/>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workbookViewId="0">
      <selection activeCell="K35" sqref="K35"/>
    </sheetView>
  </sheetViews>
  <sheetFormatPr baseColWidth="10" defaultColWidth="14.42578125" defaultRowHeight="15" customHeight="1"/>
  <cols>
    <col min="1" max="1" width="2.5703125" customWidth="1"/>
    <col min="2" max="10" width="11.42578125" customWidth="1"/>
    <col min="11" max="11" width="162" customWidth="1"/>
    <col min="12" max="26" width="10" customWidth="1"/>
  </cols>
  <sheetData>
    <row r="1" spans="1:26" ht="8.25" customHeight="1">
      <c r="A1" s="1"/>
      <c r="B1" s="1"/>
      <c r="C1" s="1"/>
      <c r="D1" s="2"/>
      <c r="E1" s="2"/>
      <c r="F1" s="2"/>
      <c r="G1" s="2"/>
      <c r="H1" s="2"/>
      <c r="I1" s="2"/>
      <c r="J1" s="2"/>
      <c r="K1" s="2"/>
      <c r="L1" s="3"/>
      <c r="M1" s="3"/>
      <c r="N1" s="3"/>
      <c r="O1" s="3"/>
      <c r="P1" s="3"/>
      <c r="Q1" s="3"/>
      <c r="R1" s="3"/>
      <c r="S1" s="3"/>
      <c r="T1" s="3"/>
      <c r="U1" s="3"/>
      <c r="V1" s="3"/>
      <c r="W1" s="3"/>
      <c r="X1" s="3"/>
      <c r="Y1" s="3"/>
      <c r="Z1" s="3"/>
    </row>
    <row r="2" spans="1:26" ht="54.75" customHeight="1">
      <c r="A2" s="1"/>
      <c r="B2" s="262"/>
      <c r="C2" s="263"/>
      <c r="D2" s="264" t="s">
        <v>0</v>
      </c>
      <c r="E2" s="265"/>
      <c r="F2" s="265"/>
      <c r="G2" s="265"/>
      <c r="H2" s="265"/>
      <c r="I2" s="265"/>
      <c r="J2" s="263"/>
      <c r="K2" s="4"/>
      <c r="L2" s="3"/>
      <c r="M2" s="3"/>
      <c r="N2" s="3"/>
      <c r="O2" s="3"/>
      <c r="P2" s="3"/>
      <c r="Q2" s="3"/>
      <c r="R2" s="3"/>
      <c r="S2" s="3"/>
      <c r="T2" s="3"/>
      <c r="U2" s="3"/>
      <c r="V2" s="3"/>
      <c r="W2" s="3"/>
      <c r="X2" s="3"/>
      <c r="Y2" s="3"/>
      <c r="Z2" s="3"/>
    </row>
    <row r="3" spans="1:26" ht="9" customHeight="1">
      <c r="A3" s="2"/>
      <c r="B3" s="2"/>
      <c r="C3" s="2"/>
      <c r="D3" s="2"/>
      <c r="E3" s="2"/>
      <c r="F3" s="2"/>
      <c r="G3" s="2"/>
      <c r="H3" s="2"/>
      <c r="I3" s="2"/>
      <c r="J3" s="2"/>
      <c r="K3" s="2"/>
      <c r="L3" s="3"/>
      <c r="M3" s="3"/>
      <c r="N3" s="3"/>
      <c r="O3" s="3"/>
      <c r="P3" s="3"/>
      <c r="Q3" s="3"/>
      <c r="R3" s="3"/>
      <c r="S3" s="3"/>
      <c r="T3" s="3"/>
      <c r="U3" s="3"/>
      <c r="V3" s="3"/>
      <c r="W3" s="3"/>
      <c r="X3" s="3"/>
      <c r="Y3" s="3"/>
      <c r="Z3" s="3"/>
    </row>
    <row r="4" spans="1:26" ht="12.75" customHeight="1">
      <c r="A4" s="2"/>
      <c r="B4" s="2"/>
      <c r="C4" s="2"/>
      <c r="D4" s="2"/>
      <c r="E4" s="2"/>
      <c r="F4" s="2"/>
      <c r="G4" s="2"/>
      <c r="H4" s="2"/>
      <c r="I4" s="2"/>
      <c r="J4" s="2"/>
      <c r="K4" s="2"/>
      <c r="L4" s="3"/>
      <c r="M4" s="3"/>
      <c r="N4" s="3"/>
      <c r="O4" s="3"/>
      <c r="P4" s="3"/>
      <c r="Q4" s="3"/>
      <c r="R4" s="3"/>
      <c r="S4" s="3"/>
      <c r="T4" s="3"/>
      <c r="U4" s="3"/>
      <c r="V4" s="3"/>
      <c r="W4" s="3"/>
      <c r="X4" s="3"/>
      <c r="Y4" s="3"/>
      <c r="Z4" s="3"/>
    </row>
    <row r="5" spans="1:26" ht="12.75" customHeight="1">
      <c r="A5" s="2"/>
      <c r="B5" s="2"/>
      <c r="C5" s="2"/>
      <c r="D5" s="2"/>
      <c r="E5" s="2"/>
      <c r="F5" s="2"/>
      <c r="G5" s="2"/>
      <c r="H5" s="2"/>
      <c r="I5" s="2"/>
      <c r="J5" s="2"/>
      <c r="K5" s="2"/>
      <c r="L5" s="3"/>
      <c r="M5" s="3"/>
      <c r="N5" s="3"/>
      <c r="O5" s="3"/>
      <c r="P5" s="3"/>
      <c r="Q5" s="3"/>
      <c r="R5" s="3"/>
      <c r="S5" s="3"/>
      <c r="T5" s="3"/>
      <c r="U5" s="3"/>
      <c r="V5" s="3"/>
      <c r="W5" s="3"/>
      <c r="X5" s="3"/>
      <c r="Y5" s="3"/>
      <c r="Z5" s="3"/>
    </row>
    <row r="6" spans="1:26" ht="12.75" customHeight="1">
      <c r="A6" s="2"/>
      <c r="B6" s="2"/>
      <c r="C6" s="2"/>
      <c r="D6" s="2"/>
      <c r="E6" s="2"/>
      <c r="F6" s="2"/>
      <c r="G6" s="2"/>
      <c r="H6" s="2"/>
      <c r="I6" s="2"/>
      <c r="J6" s="2"/>
      <c r="K6" s="2"/>
      <c r="L6" s="3"/>
      <c r="M6" s="3"/>
      <c r="N6" s="3"/>
      <c r="O6" s="3"/>
      <c r="P6" s="3"/>
      <c r="Q6" s="3"/>
      <c r="R6" s="3"/>
      <c r="S6" s="3"/>
      <c r="T6" s="3"/>
      <c r="U6" s="3"/>
      <c r="V6" s="3"/>
      <c r="W6" s="3"/>
      <c r="X6" s="3"/>
      <c r="Y6" s="3"/>
      <c r="Z6" s="3"/>
    </row>
    <row r="7" spans="1:26" ht="12.75" customHeight="1">
      <c r="A7" s="2"/>
      <c r="B7" s="2"/>
      <c r="C7" s="2"/>
      <c r="D7" s="2"/>
      <c r="E7" s="2"/>
      <c r="F7" s="2"/>
      <c r="G7" s="2"/>
      <c r="H7" s="2"/>
      <c r="I7" s="2"/>
      <c r="J7" s="2"/>
      <c r="K7" s="2"/>
      <c r="L7" s="3"/>
      <c r="M7" s="3"/>
      <c r="N7" s="3"/>
      <c r="O7" s="3"/>
      <c r="P7" s="3"/>
      <c r="Q7" s="3"/>
      <c r="R7" s="3"/>
      <c r="S7" s="3"/>
      <c r="T7" s="3"/>
      <c r="U7" s="3"/>
      <c r="V7" s="3"/>
      <c r="W7" s="3"/>
      <c r="X7" s="3"/>
      <c r="Y7" s="3"/>
      <c r="Z7" s="3"/>
    </row>
    <row r="8" spans="1:26" ht="12.75" customHeight="1">
      <c r="A8" s="2"/>
      <c r="B8" s="2"/>
      <c r="C8" s="2"/>
      <c r="D8" s="2"/>
      <c r="E8" s="2"/>
      <c r="F8" s="2"/>
      <c r="G8" s="2"/>
      <c r="H8" s="2"/>
      <c r="I8" s="2"/>
      <c r="J8" s="2"/>
      <c r="K8" s="2"/>
      <c r="L8" s="3"/>
      <c r="M8" s="3"/>
      <c r="N8" s="3"/>
      <c r="O8" s="3"/>
      <c r="P8" s="3"/>
      <c r="Q8" s="3"/>
      <c r="R8" s="3"/>
      <c r="S8" s="3"/>
      <c r="T8" s="3"/>
      <c r="U8" s="3"/>
      <c r="V8" s="3"/>
      <c r="W8" s="3"/>
      <c r="X8" s="3"/>
      <c r="Y8" s="3"/>
      <c r="Z8" s="3"/>
    </row>
    <row r="9" spans="1:26" ht="12.75" customHeight="1">
      <c r="A9" s="2"/>
      <c r="B9" s="2"/>
      <c r="C9" s="2"/>
      <c r="D9" s="2"/>
      <c r="E9" s="2"/>
      <c r="F9" s="2"/>
      <c r="G9" s="2"/>
      <c r="H9" s="2"/>
      <c r="I9" s="2"/>
      <c r="J9" s="2"/>
      <c r="K9" s="2"/>
      <c r="L9" s="3"/>
      <c r="M9" s="3"/>
      <c r="N9" s="3"/>
      <c r="O9" s="3"/>
      <c r="P9" s="3"/>
      <c r="Q9" s="3"/>
      <c r="R9" s="3"/>
      <c r="S9" s="3"/>
      <c r="T9" s="3"/>
      <c r="U9" s="3"/>
      <c r="V9" s="3"/>
      <c r="W9" s="3"/>
      <c r="X9" s="3"/>
      <c r="Y9" s="3"/>
      <c r="Z9" s="3"/>
    </row>
    <row r="10" spans="1:26" ht="12.75" customHeight="1">
      <c r="A10" s="2"/>
      <c r="B10" s="2"/>
      <c r="C10" s="2"/>
      <c r="D10" s="2"/>
      <c r="E10" s="2"/>
      <c r="F10" s="2"/>
      <c r="G10" s="2"/>
      <c r="H10" s="2"/>
      <c r="I10" s="2"/>
      <c r="J10" s="2"/>
      <c r="K10" s="2"/>
      <c r="L10" s="3"/>
      <c r="M10" s="3"/>
      <c r="N10" s="3"/>
      <c r="O10" s="3"/>
      <c r="P10" s="3"/>
      <c r="Q10" s="3"/>
      <c r="R10" s="3"/>
      <c r="S10" s="3"/>
      <c r="T10" s="3"/>
      <c r="U10" s="3"/>
      <c r="V10" s="3"/>
      <c r="W10" s="3"/>
      <c r="X10" s="3"/>
      <c r="Y10" s="3"/>
      <c r="Z10" s="3"/>
    </row>
    <row r="11" spans="1:26" ht="12.75" customHeight="1">
      <c r="A11" s="2"/>
      <c r="B11" s="2"/>
      <c r="C11" s="2"/>
      <c r="D11" s="2"/>
      <c r="E11" s="2"/>
      <c r="F11" s="2"/>
      <c r="G11" s="2"/>
      <c r="H11" s="2"/>
      <c r="I11" s="2"/>
      <c r="J11" s="2"/>
      <c r="K11" s="2"/>
      <c r="L11" s="3"/>
      <c r="M11" s="3"/>
      <c r="N11" s="3"/>
      <c r="O11" s="3"/>
      <c r="P11" s="3"/>
      <c r="Q11" s="3"/>
      <c r="R11" s="3"/>
      <c r="S11" s="3"/>
      <c r="T11" s="3"/>
      <c r="U11" s="3"/>
      <c r="V11" s="3"/>
      <c r="W11" s="3"/>
      <c r="X11" s="3"/>
      <c r="Y11" s="3"/>
      <c r="Z11" s="3"/>
    </row>
    <row r="12" spans="1:26" ht="12.75" customHeight="1">
      <c r="A12" s="2"/>
      <c r="B12" s="2"/>
      <c r="C12" s="2"/>
      <c r="D12" s="2"/>
      <c r="E12" s="2"/>
      <c r="F12" s="2"/>
      <c r="G12" s="2"/>
      <c r="H12" s="2"/>
      <c r="I12" s="2"/>
      <c r="J12" s="2"/>
      <c r="K12" s="2"/>
      <c r="L12" s="3"/>
      <c r="M12" s="3"/>
      <c r="N12" s="3"/>
      <c r="O12" s="3"/>
      <c r="P12" s="3"/>
      <c r="Q12" s="3"/>
      <c r="R12" s="3"/>
      <c r="S12" s="3"/>
      <c r="T12" s="3"/>
      <c r="U12" s="3"/>
      <c r="V12" s="3"/>
      <c r="W12" s="3"/>
      <c r="X12" s="3"/>
      <c r="Y12" s="3"/>
      <c r="Z12" s="3"/>
    </row>
    <row r="13" spans="1:26" ht="12.75" customHeight="1">
      <c r="A13" s="2"/>
      <c r="B13" s="2"/>
      <c r="C13" s="2"/>
      <c r="D13" s="2"/>
      <c r="E13" s="2"/>
      <c r="F13" s="2"/>
      <c r="G13" s="2"/>
      <c r="H13" s="2"/>
      <c r="I13" s="2"/>
      <c r="J13" s="2"/>
      <c r="K13" s="2"/>
      <c r="L13" s="3"/>
      <c r="M13" s="3"/>
      <c r="N13" s="3"/>
      <c r="O13" s="3"/>
      <c r="P13" s="3"/>
      <c r="Q13" s="3"/>
      <c r="R13" s="3"/>
      <c r="S13" s="3"/>
      <c r="T13" s="3"/>
      <c r="U13" s="3"/>
      <c r="V13" s="3"/>
      <c r="W13" s="3"/>
      <c r="X13" s="3"/>
      <c r="Y13" s="3"/>
      <c r="Z13" s="3"/>
    </row>
    <row r="14" spans="1:26" ht="12.75" customHeight="1">
      <c r="A14" s="2"/>
      <c r="B14" s="2"/>
      <c r="C14" s="2"/>
      <c r="D14" s="2"/>
      <c r="E14" s="2"/>
      <c r="F14" s="2"/>
      <c r="G14" s="2"/>
      <c r="H14" s="2"/>
      <c r="I14" s="2"/>
      <c r="J14" s="2"/>
      <c r="K14" s="2"/>
      <c r="L14" s="3"/>
      <c r="M14" s="3"/>
      <c r="N14" s="3"/>
      <c r="O14" s="3"/>
      <c r="P14" s="3"/>
      <c r="Q14" s="3"/>
      <c r="R14" s="3"/>
      <c r="S14" s="3"/>
      <c r="T14" s="3"/>
      <c r="U14" s="3"/>
      <c r="V14" s="3"/>
      <c r="W14" s="3"/>
      <c r="X14" s="3"/>
      <c r="Y14" s="3"/>
      <c r="Z14" s="3"/>
    </row>
    <row r="15" spans="1:26" ht="12.75" customHeight="1">
      <c r="A15" s="2"/>
      <c r="B15" s="2"/>
      <c r="C15" s="2"/>
      <c r="D15" s="2"/>
      <c r="E15" s="2"/>
      <c r="F15" s="2"/>
      <c r="G15" s="2"/>
      <c r="H15" s="2"/>
      <c r="I15" s="2"/>
      <c r="J15" s="2"/>
      <c r="K15" s="2"/>
      <c r="L15" s="3"/>
      <c r="M15" s="3"/>
      <c r="N15" s="3"/>
      <c r="O15" s="3"/>
      <c r="P15" s="3"/>
      <c r="Q15" s="3"/>
      <c r="R15" s="3"/>
      <c r="S15" s="3"/>
      <c r="T15" s="3"/>
      <c r="U15" s="3"/>
      <c r="V15" s="3"/>
      <c r="W15" s="3"/>
      <c r="X15" s="3"/>
      <c r="Y15" s="3"/>
      <c r="Z15" s="3"/>
    </row>
    <row r="16" spans="1:26" ht="12.75" customHeight="1">
      <c r="A16" s="2"/>
      <c r="B16" s="2"/>
      <c r="C16" s="2"/>
      <c r="D16" s="2"/>
      <c r="E16" s="2"/>
      <c r="F16" s="2"/>
      <c r="G16" s="2"/>
      <c r="H16" s="2"/>
      <c r="I16" s="2"/>
      <c r="J16" s="2"/>
      <c r="K16" s="2"/>
      <c r="L16" s="3"/>
      <c r="M16" s="3"/>
      <c r="N16" s="3"/>
      <c r="O16" s="3"/>
      <c r="P16" s="3"/>
      <c r="Q16" s="3"/>
      <c r="R16" s="3"/>
      <c r="S16" s="3"/>
      <c r="T16" s="3"/>
      <c r="U16" s="3"/>
      <c r="V16" s="3"/>
      <c r="W16" s="3"/>
      <c r="X16" s="3"/>
      <c r="Y16" s="3"/>
      <c r="Z16" s="3"/>
    </row>
    <row r="17" spans="1:26" ht="12.75" customHeight="1">
      <c r="A17" s="2"/>
      <c r="B17" s="2"/>
      <c r="C17" s="2"/>
      <c r="D17" s="2"/>
      <c r="E17" s="2"/>
      <c r="F17" s="2"/>
      <c r="G17" s="2"/>
      <c r="H17" s="2"/>
      <c r="I17" s="2"/>
      <c r="J17" s="2"/>
      <c r="K17" s="2"/>
      <c r="L17" s="3"/>
      <c r="M17" s="3"/>
      <c r="N17" s="3"/>
      <c r="O17" s="3"/>
      <c r="P17" s="3"/>
      <c r="Q17" s="3"/>
      <c r="R17" s="3"/>
      <c r="S17" s="3"/>
      <c r="T17" s="3"/>
      <c r="U17" s="3"/>
      <c r="V17" s="3"/>
      <c r="W17" s="3"/>
      <c r="X17" s="3"/>
      <c r="Y17" s="3"/>
      <c r="Z17" s="3"/>
    </row>
    <row r="18" spans="1:26" ht="12.75" customHeight="1">
      <c r="A18" s="2"/>
      <c r="B18" s="2"/>
      <c r="C18" s="2"/>
      <c r="D18" s="2"/>
      <c r="E18" s="2"/>
      <c r="F18" s="2"/>
      <c r="G18" s="2"/>
      <c r="H18" s="2"/>
      <c r="I18" s="2"/>
      <c r="J18" s="2"/>
      <c r="K18" s="2"/>
      <c r="L18" s="3"/>
      <c r="M18" s="3"/>
      <c r="N18" s="3"/>
      <c r="O18" s="3"/>
      <c r="P18" s="3"/>
      <c r="Q18" s="3"/>
      <c r="R18" s="3"/>
      <c r="S18" s="3"/>
      <c r="T18" s="3"/>
      <c r="U18" s="3"/>
      <c r="V18" s="3"/>
      <c r="W18" s="3"/>
      <c r="X18" s="3"/>
      <c r="Y18" s="3"/>
      <c r="Z18" s="3"/>
    </row>
    <row r="19" spans="1:26" ht="12.75" hidden="1" customHeight="1">
      <c r="A19" s="2"/>
      <c r="B19" s="2"/>
      <c r="C19" s="2"/>
      <c r="D19" s="2"/>
      <c r="E19" s="2"/>
      <c r="F19" s="2"/>
      <c r="G19" s="2"/>
      <c r="H19" s="2"/>
      <c r="I19" s="2"/>
      <c r="J19" s="2"/>
      <c r="K19" s="2"/>
      <c r="L19" s="3"/>
      <c r="M19" s="3"/>
      <c r="N19" s="3"/>
      <c r="O19" s="3"/>
      <c r="P19" s="3"/>
      <c r="Q19" s="3"/>
      <c r="R19" s="3"/>
      <c r="S19" s="3"/>
      <c r="T19" s="3"/>
      <c r="U19" s="3"/>
      <c r="V19" s="3"/>
      <c r="W19" s="3"/>
      <c r="X19" s="3"/>
      <c r="Y19" s="3"/>
      <c r="Z19" s="3"/>
    </row>
    <row r="20" spans="1:26" ht="12.75" hidden="1" customHeight="1">
      <c r="A20" s="2"/>
      <c r="B20" s="2"/>
      <c r="C20" s="2"/>
      <c r="D20" s="2"/>
      <c r="E20" s="2"/>
      <c r="F20" s="2"/>
      <c r="G20" s="2"/>
      <c r="H20" s="2"/>
      <c r="I20" s="2"/>
      <c r="J20" s="2"/>
      <c r="K20" s="2"/>
      <c r="L20" s="3"/>
      <c r="M20" s="3"/>
      <c r="N20" s="3"/>
      <c r="O20" s="3"/>
      <c r="P20" s="3"/>
      <c r="Q20" s="3"/>
      <c r="R20" s="3"/>
      <c r="S20" s="3"/>
      <c r="T20" s="3"/>
      <c r="U20" s="3"/>
      <c r="V20" s="3"/>
      <c r="W20" s="3"/>
      <c r="X20" s="3"/>
      <c r="Y20" s="3"/>
      <c r="Z20" s="3"/>
    </row>
    <row r="21" spans="1:26" ht="12.75" hidden="1" customHeight="1">
      <c r="A21" s="2"/>
      <c r="B21" s="2"/>
      <c r="C21" s="2"/>
      <c r="D21" s="2"/>
      <c r="E21" s="2"/>
      <c r="F21" s="2"/>
      <c r="G21" s="2"/>
      <c r="H21" s="2"/>
      <c r="I21" s="2"/>
      <c r="J21" s="2"/>
      <c r="K21" s="2"/>
      <c r="L21" s="3"/>
      <c r="M21" s="3"/>
      <c r="N21" s="3"/>
      <c r="O21" s="3"/>
      <c r="P21" s="3"/>
      <c r="Q21" s="3"/>
      <c r="R21" s="3"/>
      <c r="S21" s="3"/>
      <c r="T21" s="3"/>
      <c r="U21" s="3"/>
      <c r="V21" s="3"/>
      <c r="W21" s="3"/>
      <c r="X21" s="3"/>
      <c r="Y21" s="3"/>
      <c r="Z21" s="3"/>
    </row>
    <row r="22" spans="1:26" ht="12.75" hidden="1" customHeight="1">
      <c r="A22" s="2"/>
      <c r="B22" s="2"/>
      <c r="C22" s="2"/>
      <c r="D22" s="2"/>
      <c r="E22" s="2"/>
      <c r="F22" s="2"/>
      <c r="G22" s="2"/>
      <c r="H22" s="2"/>
      <c r="I22" s="2"/>
      <c r="J22" s="2"/>
      <c r="K22" s="2"/>
      <c r="L22" s="3"/>
      <c r="M22" s="3"/>
      <c r="N22" s="3"/>
      <c r="O22" s="3"/>
      <c r="P22" s="3"/>
      <c r="Q22" s="3"/>
      <c r="R22" s="3"/>
      <c r="S22" s="3"/>
      <c r="T22" s="3"/>
      <c r="U22" s="3"/>
      <c r="V22" s="3"/>
      <c r="W22" s="3"/>
      <c r="X22" s="3"/>
      <c r="Y22" s="3"/>
      <c r="Z22" s="3"/>
    </row>
    <row r="23" spans="1:26" ht="12.75" hidden="1"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2.75" hidden="1"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2.75" hidden="1"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2.75" hidden="1"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2.75" hidden="1"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2.75" hidden="1"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75" hidden="1"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2">
    <mergeCell ref="B2:C2"/>
    <mergeCell ref="D2:J2"/>
  </mergeCells>
  <pageMargins left="0.7" right="0.7" top="0.75" bottom="0.75" header="0" footer="0"/>
  <pageSetup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L17" sqref="L17"/>
    </sheetView>
  </sheetViews>
  <sheetFormatPr baseColWidth="10" defaultColWidth="14.42578125" defaultRowHeight="15" customHeight="1"/>
  <cols>
    <col min="1" max="1" width="11.42578125" customWidth="1"/>
    <col min="2" max="2" width="13.85546875" customWidth="1"/>
    <col min="3" max="6" width="11.42578125" customWidth="1"/>
    <col min="7" max="26" width="10" customWidth="1"/>
  </cols>
  <sheetData>
    <row r="1" spans="1:26" ht="12.75" customHeight="1">
      <c r="A1" s="2"/>
      <c r="B1" s="2"/>
      <c r="C1" s="2"/>
      <c r="D1" s="2"/>
      <c r="E1" s="2"/>
      <c r="F1" s="2"/>
      <c r="G1" s="2"/>
      <c r="H1" s="2"/>
      <c r="I1" s="2"/>
      <c r="J1" s="2"/>
      <c r="K1" s="2"/>
      <c r="L1" s="2"/>
      <c r="M1" s="2"/>
      <c r="N1" s="2"/>
      <c r="O1" s="2"/>
      <c r="P1" s="2"/>
      <c r="Q1" s="2"/>
      <c r="R1" s="2"/>
      <c r="S1" s="2"/>
      <c r="T1" s="2"/>
      <c r="U1" s="2"/>
      <c r="V1" s="2"/>
      <c r="W1" s="2"/>
      <c r="X1" s="2"/>
      <c r="Y1" s="2"/>
      <c r="Z1" s="2"/>
    </row>
    <row r="2" spans="1:26" ht="12.75" customHeight="1">
      <c r="A2" s="2"/>
      <c r="B2" s="2"/>
      <c r="C2" s="2"/>
      <c r="D2" s="2"/>
      <c r="E2" s="2"/>
      <c r="F2" s="2"/>
      <c r="G2" s="2"/>
      <c r="H2" s="2"/>
      <c r="I2" s="2"/>
      <c r="J2" s="2"/>
      <c r="K2" s="2"/>
      <c r="L2" s="2"/>
      <c r="M2" s="2"/>
      <c r="N2" s="2"/>
      <c r="O2" s="2"/>
      <c r="P2" s="2"/>
      <c r="Q2" s="2"/>
      <c r="R2" s="2"/>
      <c r="S2" s="2"/>
      <c r="T2" s="2"/>
      <c r="U2" s="2"/>
      <c r="V2" s="2"/>
      <c r="W2" s="2"/>
      <c r="X2" s="2"/>
      <c r="Y2" s="2"/>
      <c r="Z2" s="2"/>
    </row>
    <row r="3" spans="1:26" ht="12.75" customHeight="1">
      <c r="A3" s="2"/>
      <c r="B3" s="5" t="s">
        <v>22</v>
      </c>
      <c r="C3" s="2"/>
      <c r="D3" s="2"/>
      <c r="E3" s="2"/>
      <c r="F3" s="2"/>
      <c r="G3" s="2"/>
      <c r="H3" s="2"/>
      <c r="I3" s="2"/>
      <c r="J3" s="2"/>
      <c r="K3" s="2"/>
      <c r="L3" s="2"/>
      <c r="M3" s="2"/>
      <c r="N3" s="2"/>
      <c r="O3" s="2"/>
      <c r="P3" s="2"/>
      <c r="Q3" s="2"/>
      <c r="R3" s="2"/>
      <c r="S3" s="2"/>
      <c r="T3" s="2"/>
      <c r="U3" s="2"/>
      <c r="V3" s="2"/>
      <c r="W3" s="2"/>
      <c r="X3" s="2"/>
      <c r="Y3" s="2"/>
      <c r="Z3" s="2"/>
    </row>
    <row r="4" spans="1:26" ht="12.75" customHeight="1">
      <c r="A4" s="2"/>
      <c r="B4" s="5" t="s">
        <v>152</v>
      </c>
      <c r="C4" s="2"/>
      <c r="D4" s="2"/>
      <c r="E4" s="2"/>
      <c r="F4" s="2"/>
      <c r="G4" s="2"/>
      <c r="H4" s="2"/>
      <c r="I4" s="2"/>
      <c r="J4" s="2"/>
      <c r="K4" s="2"/>
      <c r="L4" s="2"/>
      <c r="M4" s="2"/>
      <c r="N4" s="2"/>
      <c r="O4" s="2"/>
      <c r="P4" s="2"/>
      <c r="Q4" s="2"/>
      <c r="R4" s="2"/>
      <c r="S4" s="2"/>
      <c r="T4" s="2"/>
      <c r="U4" s="2"/>
      <c r="V4" s="2"/>
      <c r="W4" s="2"/>
      <c r="X4" s="2"/>
      <c r="Y4" s="2"/>
      <c r="Z4" s="2"/>
    </row>
    <row r="5" spans="1:26" ht="12.75" customHeight="1">
      <c r="A5" s="2"/>
      <c r="B5" s="5" t="s">
        <v>154</v>
      </c>
      <c r="C5" s="2"/>
      <c r="D5" s="2"/>
      <c r="E5" s="2"/>
      <c r="F5" s="2"/>
      <c r="G5" s="2"/>
      <c r="H5" s="2"/>
      <c r="I5" s="2"/>
      <c r="J5" s="2"/>
      <c r="K5" s="2"/>
      <c r="L5" s="2"/>
      <c r="M5" s="2"/>
      <c r="N5" s="2"/>
      <c r="O5" s="2"/>
      <c r="P5" s="2"/>
      <c r="Q5" s="2"/>
      <c r="R5" s="2"/>
      <c r="S5" s="2"/>
      <c r="T5" s="2"/>
      <c r="U5" s="2"/>
      <c r="V5" s="2"/>
      <c r="W5" s="2"/>
      <c r="X5" s="2"/>
      <c r="Y5" s="2"/>
      <c r="Z5" s="2"/>
    </row>
    <row r="6" spans="1:26" ht="12.75" customHeight="1">
      <c r="A6" s="2"/>
      <c r="B6" s="2"/>
      <c r="C6" s="2"/>
      <c r="D6" s="2"/>
      <c r="E6" s="2"/>
      <c r="F6" s="2"/>
      <c r="G6" s="2"/>
      <c r="H6" s="2"/>
      <c r="I6" s="2"/>
      <c r="J6" s="2"/>
      <c r="K6" s="2"/>
      <c r="L6" s="2"/>
      <c r="M6" s="2"/>
      <c r="N6" s="2"/>
      <c r="O6" s="2"/>
      <c r="P6" s="2"/>
      <c r="Q6" s="2"/>
      <c r="R6" s="2"/>
      <c r="S6" s="2"/>
      <c r="T6" s="2"/>
      <c r="U6" s="2"/>
      <c r="V6" s="2"/>
      <c r="W6" s="2"/>
      <c r="X6" s="2"/>
      <c r="Y6" s="2"/>
      <c r="Z6" s="2"/>
    </row>
    <row r="7" spans="1:26" ht="12.75" customHeight="1">
      <c r="A7" s="2"/>
      <c r="B7" s="2"/>
      <c r="C7" s="2"/>
      <c r="D7" s="2"/>
      <c r="E7" s="2"/>
      <c r="F7" s="2"/>
      <c r="G7" s="2"/>
      <c r="H7" s="2"/>
      <c r="I7" s="2"/>
      <c r="J7" s="2"/>
      <c r="K7" s="2"/>
      <c r="L7" s="2"/>
      <c r="M7" s="2"/>
      <c r="N7" s="2"/>
      <c r="O7" s="2"/>
      <c r="P7" s="2"/>
      <c r="Q7" s="2"/>
      <c r="R7" s="2"/>
      <c r="S7" s="2"/>
      <c r="T7" s="2"/>
      <c r="U7" s="2"/>
      <c r="V7" s="2"/>
      <c r="W7" s="2"/>
      <c r="X7" s="2"/>
      <c r="Y7" s="2"/>
      <c r="Z7" s="2"/>
    </row>
    <row r="8" spans="1:26" ht="12.75" customHeight="1">
      <c r="A8" s="2"/>
      <c r="B8" s="2"/>
      <c r="C8" s="2"/>
      <c r="D8" s="2"/>
      <c r="E8" s="2"/>
      <c r="F8" s="2"/>
      <c r="G8" s="2"/>
      <c r="H8" s="2"/>
      <c r="I8" s="2"/>
      <c r="J8" s="2"/>
      <c r="K8" s="2"/>
      <c r="L8" s="2"/>
      <c r="M8" s="2"/>
      <c r="N8" s="2"/>
      <c r="O8" s="2"/>
      <c r="P8" s="2"/>
      <c r="Q8" s="2"/>
      <c r="R8" s="2"/>
      <c r="S8" s="2"/>
      <c r="T8" s="2"/>
      <c r="U8" s="2"/>
      <c r="V8" s="2"/>
      <c r="W8" s="2"/>
      <c r="X8" s="2"/>
      <c r="Y8" s="2"/>
      <c r="Z8" s="2"/>
    </row>
    <row r="9" spans="1:26" ht="12.75" customHeight="1">
      <c r="A9" s="2"/>
      <c r="B9" s="2"/>
      <c r="C9" s="2"/>
      <c r="D9" s="2"/>
      <c r="E9" s="2"/>
      <c r="F9" s="2"/>
      <c r="G9" s="2"/>
      <c r="H9" s="2"/>
      <c r="I9" s="2"/>
      <c r="J9" s="2"/>
      <c r="K9" s="2"/>
      <c r="L9" s="2"/>
      <c r="M9" s="2"/>
      <c r="N9" s="2"/>
      <c r="O9" s="2"/>
      <c r="P9" s="2"/>
      <c r="Q9" s="2"/>
      <c r="R9" s="2"/>
      <c r="S9" s="2"/>
      <c r="T9" s="2"/>
      <c r="U9" s="2"/>
      <c r="V9" s="2"/>
      <c r="W9" s="2"/>
      <c r="X9" s="2"/>
      <c r="Y9" s="2"/>
      <c r="Z9" s="2"/>
    </row>
    <row r="10" spans="1:26" ht="12.7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2.7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2.7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2.7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2.7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2.7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2.7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2.7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2.7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2.7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2.7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2.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2.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2.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2.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2.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2.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2.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2.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showGridLines="0" tabSelected="1" zoomScaleNormal="100" workbookViewId="0">
      <pane ySplit="9" topLeftCell="A10" activePane="bottomLeft" state="frozen"/>
      <selection pane="bottomLeft" activeCell="C7" sqref="C7:E7"/>
    </sheetView>
  </sheetViews>
  <sheetFormatPr baseColWidth="10" defaultColWidth="14.42578125" defaultRowHeight="15" customHeight="1"/>
  <cols>
    <col min="1" max="1" width="1.28515625" customWidth="1"/>
    <col min="2" max="2" width="23.7109375" customWidth="1"/>
    <col min="3" max="3" width="8.7109375" customWidth="1"/>
    <col min="4" max="4" width="14.7109375" customWidth="1"/>
    <col min="5" max="6" width="15.7109375" customWidth="1"/>
    <col min="7" max="7" width="20.7109375" customWidth="1"/>
    <col min="8" max="8" width="27" customWidth="1"/>
    <col min="9" max="9" width="25.7109375" customWidth="1"/>
    <col min="10" max="10" width="72.42578125" customWidth="1"/>
    <col min="11" max="11" width="18.7109375" customWidth="1"/>
    <col min="12" max="12" width="17" customWidth="1"/>
    <col min="13" max="26" width="10" customWidth="1"/>
  </cols>
  <sheetData>
    <row r="1" spans="1:26" ht="6" customHeight="1">
      <c r="A1" s="2"/>
      <c r="B1" s="5"/>
      <c r="C1" s="5"/>
      <c r="D1" s="5"/>
      <c r="E1" s="5"/>
      <c r="F1" s="5"/>
      <c r="G1" s="5"/>
      <c r="H1" s="5"/>
      <c r="I1" s="5"/>
      <c r="J1" s="5"/>
      <c r="K1" s="5"/>
      <c r="L1" s="5"/>
      <c r="M1" s="2"/>
      <c r="N1" s="2"/>
      <c r="O1" s="2"/>
      <c r="P1" s="2"/>
      <c r="Q1" s="2"/>
      <c r="R1" s="2"/>
      <c r="S1" s="2"/>
      <c r="T1" s="2"/>
      <c r="U1" s="2"/>
      <c r="V1" s="2"/>
      <c r="W1" s="2"/>
      <c r="X1" s="2"/>
      <c r="Y1" s="2"/>
      <c r="Z1" s="2"/>
    </row>
    <row r="2" spans="1:26" ht="24" customHeight="1">
      <c r="A2" s="2"/>
      <c r="B2" s="266"/>
      <c r="C2" s="269" t="s">
        <v>1</v>
      </c>
      <c r="D2" s="270"/>
      <c r="E2" s="270"/>
      <c r="F2" s="270"/>
      <c r="G2" s="270"/>
      <c r="H2" s="270"/>
      <c r="I2" s="270"/>
      <c r="J2" s="271"/>
      <c r="K2" s="272"/>
      <c r="L2" s="273"/>
      <c r="M2" s="2"/>
      <c r="N2" s="2"/>
      <c r="O2" s="2"/>
      <c r="P2" s="2"/>
      <c r="Q2" s="2"/>
      <c r="R2" s="2"/>
      <c r="S2" s="2"/>
      <c r="T2" s="2"/>
      <c r="U2" s="2"/>
      <c r="V2" s="2"/>
      <c r="W2" s="2"/>
      <c r="X2" s="2"/>
      <c r="Y2" s="2"/>
      <c r="Z2" s="2"/>
    </row>
    <row r="3" spans="1:26" ht="24.75" customHeight="1">
      <c r="A3" s="2"/>
      <c r="B3" s="267"/>
      <c r="C3" s="278" t="s">
        <v>2</v>
      </c>
      <c r="D3" s="270"/>
      <c r="E3" s="270"/>
      <c r="F3" s="270"/>
      <c r="G3" s="270"/>
      <c r="H3" s="270"/>
      <c r="I3" s="270"/>
      <c r="J3" s="271"/>
      <c r="K3" s="274"/>
      <c r="L3" s="275"/>
      <c r="M3" s="2"/>
      <c r="N3" s="2"/>
      <c r="O3" s="2"/>
      <c r="P3" s="2"/>
      <c r="Q3" s="2"/>
      <c r="R3" s="2"/>
      <c r="S3" s="2"/>
      <c r="T3" s="2"/>
      <c r="U3" s="2"/>
      <c r="V3" s="2"/>
      <c r="W3" s="2"/>
      <c r="X3" s="2"/>
      <c r="Y3" s="2"/>
      <c r="Z3" s="2"/>
    </row>
    <row r="4" spans="1:26" ht="33.75" customHeight="1">
      <c r="A4" s="2"/>
      <c r="B4" s="268"/>
      <c r="C4" s="279" t="s">
        <v>0</v>
      </c>
      <c r="D4" s="280"/>
      <c r="E4" s="280"/>
      <c r="F4" s="280"/>
      <c r="G4" s="280"/>
      <c r="H4" s="280"/>
      <c r="I4" s="280"/>
      <c r="J4" s="281"/>
      <c r="K4" s="276"/>
      <c r="L4" s="277"/>
      <c r="M4" s="2"/>
      <c r="N4" s="2"/>
      <c r="O4" s="2"/>
      <c r="P4" s="2"/>
      <c r="Q4" s="2"/>
      <c r="R4" s="2"/>
      <c r="S4" s="2"/>
      <c r="T4" s="2"/>
      <c r="U4" s="2"/>
      <c r="V4" s="2"/>
      <c r="W4" s="2"/>
      <c r="X4" s="2"/>
      <c r="Y4" s="2"/>
      <c r="Z4" s="2"/>
    </row>
    <row r="5" spans="1:26" ht="15.75" customHeight="1">
      <c r="A5" s="6"/>
      <c r="B5" s="66" t="s">
        <v>3</v>
      </c>
      <c r="C5" s="282" t="s">
        <v>1336</v>
      </c>
      <c r="D5" s="280"/>
      <c r="E5" s="280"/>
      <c r="F5" s="281"/>
      <c r="G5" s="66" t="s">
        <v>4</v>
      </c>
      <c r="H5" s="7">
        <v>2</v>
      </c>
      <c r="I5" s="67" t="s">
        <v>5</v>
      </c>
      <c r="J5" s="7">
        <v>2021</v>
      </c>
      <c r="K5" s="67" t="s">
        <v>6</v>
      </c>
      <c r="L5" s="8">
        <v>1</v>
      </c>
      <c r="M5" s="6"/>
      <c r="N5" s="6"/>
      <c r="O5" s="6"/>
      <c r="P5" s="6"/>
      <c r="Q5" s="6"/>
      <c r="R5" s="6"/>
      <c r="S5" s="6"/>
      <c r="T5" s="6"/>
      <c r="U5" s="6"/>
      <c r="V5" s="6"/>
      <c r="W5" s="6"/>
      <c r="X5" s="6"/>
      <c r="Y5" s="6"/>
      <c r="Z5" s="6"/>
    </row>
    <row r="6" spans="1:26" ht="9.75" customHeight="1">
      <c r="A6" s="2"/>
      <c r="B6" s="9"/>
      <c r="C6" s="9"/>
      <c r="D6" s="10"/>
      <c r="E6" s="10"/>
      <c r="F6" s="10"/>
      <c r="G6" s="10"/>
      <c r="H6" s="10"/>
      <c r="I6" s="10"/>
      <c r="J6" s="2"/>
      <c r="K6" s="11"/>
      <c r="L6" s="11"/>
      <c r="M6" s="2"/>
      <c r="N6" s="2"/>
      <c r="O6" s="2"/>
      <c r="P6" s="2"/>
      <c r="Q6" s="2"/>
      <c r="R6" s="2"/>
      <c r="S6" s="2"/>
      <c r="T6" s="2"/>
      <c r="U6" s="2"/>
      <c r="V6" s="2"/>
      <c r="W6" s="2"/>
      <c r="X6" s="2"/>
      <c r="Y6" s="2"/>
      <c r="Z6" s="2"/>
    </row>
    <row r="7" spans="1:26" ht="24.75" customHeight="1">
      <c r="A7" s="2"/>
      <c r="B7" s="12" t="s">
        <v>7</v>
      </c>
      <c r="C7" s="283" t="s">
        <v>1709</v>
      </c>
      <c r="D7" s="284"/>
      <c r="E7" s="285"/>
      <c r="F7" s="13"/>
      <c r="G7" s="9"/>
      <c r="H7" s="14"/>
      <c r="I7" s="15"/>
      <c r="J7" s="5"/>
      <c r="K7" s="5"/>
      <c r="L7" s="5"/>
      <c r="M7" s="2"/>
      <c r="N7" s="2"/>
      <c r="O7" s="2"/>
      <c r="P7" s="2"/>
      <c r="Q7" s="2"/>
      <c r="R7" s="2"/>
      <c r="S7" s="2"/>
      <c r="T7" s="2"/>
      <c r="U7" s="2"/>
      <c r="V7" s="2"/>
      <c r="W7" s="2"/>
      <c r="X7" s="2"/>
      <c r="Y7" s="2"/>
      <c r="Z7" s="2"/>
    </row>
    <row r="8" spans="1:26" ht="10.5" customHeight="1">
      <c r="A8" s="2"/>
      <c r="B8" s="5"/>
      <c r="C8" s="16"/>
      <c r="D8" s="16"/>
      <c r="E8" s="16"/>
      <c r="F8" s="16"/>
      <c r="G8" s="16"/>
      <c r="H8" s="16"/>
      <c r="I8" s="16"/>
      <c r="J8" s="16"/>
      <c r="K8" s="5"/>
      <c r="L8" s="5"/>
      <c r="M8" s="2"/>
      <c r="N8" s="2"/>
      <c r="O8" s="2"/>
      <c r="P8" s="2"/>
      <c r="Q8" s="2"/>
      <c r="R8" s="2"/>
      <c r="S8" s="2"/>
      <c r="T8" s="2"/>
      <c r="U8" s="2"/>
      <c r="V8" s="2"/>
      <c r="W8" s="2"/>
      <c r="X8" s="2"/>
      <c r="Y8" s="2"/>
      <c r="Z8" s="2"/>
    </row>
    <row r="9" spans="1:26" ht="34.5" customHeight="1">
      <c r="A9" s="2"/>
      <c r="B9" s="72" t="s">
        <v>8</v>
      </c>
      <c r="C9" s="72" t="s">
        <v>9</v>
      </c>
      <c r="D9" s="72" t="s">
        <v>10</v>
      </c>
      <c r="E9" s="72" t="s">
        <v>11</v>
      </c>
      <c r="F9" s="74" t="s">
        <v>12</v>
      </c>
      <c r="G9" s="291" t="s">
        <v>13</v>
      </c>
      <c r="H9" s="289"/>
      <c r="I9" s="73" t="s">
        <v>14</v>
      </c>
      <c r="J9" s="73" t="s">
        <v>15</v>
      </c>
      <c r="K9" s="291" t="s">
        <v>16</v>
      </c>
      <c r="L9" s="289"/>
      <c r="M9" s="2"/>
      <c r="N9" s="2"/>
      <c r="O9" s="2"/>
      <c r="P9" s="2"/>
      <c r="Q9" s="2"/>
      <c r="R9" s="2"/>
      <c r="S9" s="2"/>
      <c r="T9" s="2"/>
      <c r="U9" s="2"/>
      <c r="V9" s="2"/>
      <c r="W9" s="2"/>
      <c r="X9" s="2"/>
      <c r="Y9" s="2"/>
      <c r="Z9" s="2"/>
    </row>
    <row r="10" spans="1:26" ht="110.25" customHeight="1">
      <c r="A10" s="2"/>
      <c r="B10" s="292" t="s">
        <v>17</v>
      </c>
      <c r="C10" s="292"/>
      <c r="D10" s="295">
        <v>33439</v>
      </c>
      <c r="E10" s="292" t="s">
        <v>18</v>
      </c>
      <c r="F10" s="18">
        <v>48</v>
      </c>
      <c r="G10" s="286" t="s">
        <v>19</v>
      </c>
      <c r="H10" s="263"/>
      <c r="I10" s="19" t="s">
        <v>20</v>
      </c>
      <c r="J10" s="20" t="s">
        <v>21</v>
      </c>
      <c r="K10" s="21" t="s">
        <v>22</v>
      </c>
      <c r="L10" s="22">
        <f t="shared" ref="L10:L12" si="0">IF(K10="TOTAL",100%,IF(K10="PARCIAL",50%,IF(K10="SIN CUMPLIR",0%," ")))</f>
        <v>1</v>
      </c>
      <c r="M10" s="2"/>
      <c r="N10" s="2"/>
      <c r="O10" s="2"/>
      <c r="P10" s="2"/>
      <c r="Q10" s="2"/>
      <c r="R10" s="2"/>
      <c r="S10" s="2"/>
      <c r="T10" s="2"/>
      <c r="U10" s="2"/>
      <c r="V10" s="2"/>
      <c r="W10" s="2"/>
      <c r="X10" s="2"/>
      <c r="Y10" s="2"/>
      <c r="Z10" s="2"/>
    </row>
    <row r="11" spans="1:26" ht="73.5" customHeight="1">
      <c r="A11" s="2"/>
      <c r="B11" s="293"/>
      <c r="C11" s="293"/>
      <c r="D11" s="293"/>
      <c r="E11" s="293"/>
      <c r="F11" s="18">
        <v>49</v>
      </c>
      <c r="G11" s="286" t="s">
        <v>23</v>
      </c>
      <c r="H11" s="263"/>
      <c r="I11" s="19" t="s">
        <v>24</v>
      </c>
      <c r="J11" s="20" t="s">
        <v>25</v>
      </c>
      <c r="K11" s="21" t="s">
        <v>22</v>
      </c>
      <c r="L11" s="22">
        <f t="shared" si="0"/>
        <v>1</v>
      </c>
      <c r="M11" s="2"/>
      <c r="N11" s="2"/>
      <c r="O11" s="2"/>
      <c r="P11" s="2"/>
      <c r="Q11" s="2"/>
      <c r="R11" s="2"/>
      <c r="S11" s="2"/>
      <c r="T11" s="2"/>
      <c r="U11" s="2"/>
      <c r="V11" s="2"/>
      <c r="W11" s="2"/>
      <c r="X11" s="2"/>
      <c r="Y11" s="2"/>
      <c r="Z11" s="2"/>
    </row>
    <row r="12" spans="1:26" ht="66" customHeight="1">
      <c r="A12" s="2"/>
      <c r="B12" s="294"/>
      <c r="C12" s="294"/>
      <c r="D12" s="294"/>
      <c r="E12" s="294"/>
      <c r="F12" s="18">
        <v>54</v>
      </c>
      <c r="G12" s="286" t="s">
        <v>26</v>
      </c>
      <c r="H12" s="263"/>
      <c r="I12" s="19" t="s">
        <v>27</v>
      </c>
      <c r="J12" s="20" t="s">
        <v>28</v>
      </c>
      <c r="K12" s="21" t="s">
        <v>22</v>
      </c>
      <c r="L12" s="22">
        <f t="shared" si="0"/>
        <v>1</v>
      </c>
      <c r="M12" s="2"/>
      <c r="N12" s="2"/>
      <c r="O12" s="2"/>
      <c r="P12" s="2"/>
      <c r="Q12" s="2"/>
      <c r="R12" s="2"/>
      <c r="S12" s="2"/>
      <c r="T12" s="2"/>
      <c r="U12" s="2"/>
      <c r="V12" s="2"/>
      <c r="W12" s="2"/>
      <c r="X12" s="2"/>
      <c r="Y12" s="2"/>
      <c r="Z12" s="2"/>
    </row>
    <row r="13" spans="1:26" ht="12" customHeight="1">
      <c r="A13" s="2"/>
      <c r="B13" s="9"/>
      <c r="C13" s="9"/>
      <c r="D13" s="23"/>
      <c r="E13" s="9"/>
      <c r="F13" s="9"/>
      <c r="G13" s="9"/>
      <c r="H13" s="9"/>
      <c r="I13" s="9"/>
      <c r="J13" s="9"/>
      <c r="K13" s="9"/>
      <c r="L13" s="9"/>
      <c r="M13" s="2"/>
      <c r="N13" s="2"/>
      <c r="O13" s="2"/>
      <c r="P13" s="2"/>
      <c r="Q13" s="2"/>
      <c r="R13" s="2"/>
      <c r="S13" s="2"/>
      <c r="T13" s="2"/>
      <c r="U13" s="2"/>
      <c r="V13" s="2"/>
      <c r="W13" s="2"/>
      <c r="X13" s="2"/>
      <c r="Y13" s="2"/>
      <c r="Z13" s="2"/>
    </row>
    <row r="14" spans="1:26" ht="30.75" customHeight="1">
      <c r="A14" s="2"/>
      <c r="B14" s="287" t="s">
        <v>29</v>
      </c>
      <c r="C14" s="288"/>
      <c r="D14" s="288"/>
      <c r="E14" s="288"/>
      <c r="F14" s="288"/>
      <c r="G14" s="288"/>
      <c r="H14" s="288"/>
      <c r="I14" s="288"/>
      <c r="J14" s="289"/>
      <c r="K14" s="290">
        <f>IFERROR(AVERAGE(L10:L12)," ")</f>
        <v>1</v>
      </c>
      <c r="L14" s="263"/>
      <c r="M14" s="2"/>
      <c r="N14" s="2"/>
      <c r="O14" s="2"/>
      <c r="P14" s="2"/>
      <c r="Q14" s="2"/>
      <c r="R14" s="2"/>
      <c r="S14" s="2"/>
      <c r="T14" s="2"/>
      <c r="U14" s="2"/>
      <c r="V14" s="2"/>
      <c r="W14" s="2"/>
      <c r="X14" s="2"/>
      <c r="Y14" s="2"/>
      <c r="Z14" s="2"/>
    </row>
    <row r="15" spans="1:26" ht="12.75" customHeight="1">
      <c r="A15" s="2"/>
      <c r="B15" s="24"/>
      <c r="C15" s="24"/>
      <c r="D15" s="24"/>
      <c r="E15" s="24"/>
      <c r="F15" s="24"/>
      <c r="G15" s="24"/>
      <c r="H15" s="5"/>
      <c r="I15" s="5"/>
      <c r="J15" s="5"/>
      <c r="K15" s="5"/>
      <c r="L15" s="5"/>
      <c r="M15" s="2"/>
      <c r="N15" s="2"/>
      <c r="O15" s="2"/>
      <c r="P15" s="2"/>
      <c r="Q15" s="2"/>
      <c r="R15" s="2"/>
      <c r="S15" s="2"/>
      <c r="T15" s="2"/>
      <c r="U15" s="2"/>
      <c r="V15" s="2"/>
      <c r="W15" s="2"/>
      <c r="X15" s="2"/>
      <c r="Y15" s="2"/>
      <c r="Z15" s="2"/>
    </row>
    <row r="16" spans="1:26" ht="15" customHeight="1">
      <c r="A16" s="2"/>
      <c r="B16" s="24"/>
      <c r="C16" s="24"/>
      <c r="D16" s="5"/>
      <c r="E16" s="5"/>
      <c r="F16" s="5"/>
      <c r="G16" s="5"/>
      <c r="H16" s="5"/>
      <c r="I16" s="5"/>
      <c r="J16" s="5"/>
      <c r="K16" s="5"/>
      <c r="L16" s="5"/>
      <c r="M16" s="2"/>
      <c r="N16" s="2"/>
      <c r="O16" s="2"/>
      <c r="P16" s="2"/>
      <c r="Q16" s="2"/>
      <c r="R16" s="2"/>
      <c r="S16" s="2"/>
      <c r="T16" s="2"/>
      <c r="U16" s="2"/>
      <c r="V16" s="2"/>
      <c r="W16" s="2"/>
      <c r="X16" s="2"/>
      <c r="Y16" s="2"/>
      <c r="Z16" s="2"/>
    </row>
    <row r="17" spans="1:26" ht="19.5" customHeight="1">
      <c r="A17" s="2"/>
      <c r="B17" s="5"/>
      <c r="C17" s="5"/>
      <c r="D17" s="5"/>
      <c r="E17" s="5"/>
      <c r="F17" s="5"/>
      <c r="G17" s="5"/>
      <c r="H17" s="5"/>
      <c r="I17" s="5"/>
      <c r="J17" s="5"/>
      <c r="K17" s="5"/>
      <c r="L17" s="5"/>
      <c r="M17" s="2"/>
      <c r="N17" s="2"/>
      <c r="O17" s="2"/>
      <c r="P17" s="2"/>
      <c r="Q17" s="2"/>
      <c r="R17" s="2"/>
      <c r="S17" s="2"/>
      <c r="T17" s="2"/>
      <c r="U17" s="2"/>
      <c r="V17" s="2"/>
      <c r="W17" s="2"/>
      <c r="X17" s="2"/>
      <c r="Y17" s="2"/>
      <c r="Z17" s="2"/>
    </row>
    <row r="18" spans="1:26" ht="12.75" customHeight="1">
      <c r="A18" s="2"/>
      <c r="B18" s="5"/>
      <c r="C18" s="5"/>
      <c r="D18" s="5"/>
      <c r="E18" s="5"/>
      <c r="F18" s="5"/>
      <c r="G18" s="5"/>
      <c r="H18" s="5"/>
      <c r="I18" s="5"/>
      <c r="J18" s="5"/>
      <c r="K18" s="5"/>
      <c r="L18" s="5"/>
      <c r="M18" s="2"/>
      <c r="N18" s="2"/>
      <c r="O18" s="2"/>
      <c r="P18" s="2"/>
      <c r="Q18" s="2"/>
      <c r="R18" s="2"/>
      <c r="S18" s="2"/>
      <c r="T18" s="2"/>
      <c r="U18" s="2"/>
      <c r="V18" s="2"/>
      <c r="W18" s="2"/>
      <c r="X18" s="2"/>
      <c r="Y18" s="2"/>
      <c r="Z18" s="2"/>
    </row>
    <row r="19" spans="1:26" ht="12.75" customHeight="1">
      <c r="A19" s="2"/>
      <c r="B19" s="5"/>
      <c r="C19" s="5"/>
      <c r="D19" s="5"/>
      <c r="E19" s="5"/>
      <c r="F19" s="5"/>
      <c r="G19" s="5"/>
      <c r="H19" s="5"/>
      <c r="I19" s="5"/>
      <c r="J19" s="5"/>
      <c r="K19" s="5"/>
      <c r="L19" s="5"/>
      <c r="M19" s="2"/>
      <c r="N19" s="2"/>
      <c r="O19" s="2"/>
      <c r="P19" s="2"/>
      <c r="Q19" s="2"/>
      <c r="R19" s="2"/>
      <c r="S19" s="2"/>
      <c r="T19" s="2"/>
      <c r="U19" s="2"/>
      <c r="V19" s="2"/>
      <c r="W19" s="2"/>
      <c r="X19" s="2"/>
      <c r="Y19" s="2"/>
      <c r="Z19" s="2"/>
    </row>
    <row r="20" spans="1:26" ht="12.75" customHeight="1">
      <c r="A20" s="2"/>
      <c r="B20" s="5"/>
      <c r="C20" s="5"/>
      <c r="D20" s="5"/>
      <c r="E20" s="5"/>
      <c r="F20" s="5"/>
      <c r="G20" s="5"/>
      <c r="H20" s="5"/>
      <c r="I20" s="5"/>
      <c r="J20" s="5"/>
      <c r="K20" s="5"/>
      <c r="L20" s="5"/>
      <c r="M20" s="2"/>
      <c r="N20" s="2"/>
      <c r="O20" s="2"/>
      <c r="P20" s="2"/>
      <c r="Q20" s="2"/>
      <c r="R20" s="2"/>
      <c r="S20" s="2"/>
      <c r="T20" s="2"/>
      <c r="U20" s="2"/>
      <c r="V20" s="2"/>
      <c r="W20" s="2"/>
      <c r="X20" s="2"/>
      <c r="Y20" s="2"/>
      <c r="Z20" s="2"/>
    </row>
    <row r="21" spans="1:26" ht="12.75" customHeight="1">
      <c r="A21" s="2"/>
      <c r="B21" s="5"/>
      <c r="C21" s="5"/>
      <c r="D21" s="5"/>
      <c r="E21" s="5"/>
      <c r="F21" s="5"/>
      <c r="G21" s="5"/>
      <c r="H21" s="5"/>
      <c r="I21" s="5"/>
      <c r="J21" s="5"/>
      <c r="K21" s="5"/>
      <c r="L21" s="5"/>
      <c r="M21" s="2"/>
      <c r="N21" s="2"/>
      <c r="O21" s="2"/>
      <c r="P21" s="2"/>
      <c r="Q21" s="2"/>
      <c r="R21" s="2"/>
      <c r="S21" s="2"/>
      <c r="T21" s="2"/>
      <c r="U21" s="2"/>
      <c r="V21" s="2"/>
      <c r="W21" s="2"/>
      <c r="X21" s="2"/>
      <c r="Y21" s="2"/>
      <c r="Z21" s="2"/>
    </row>
    <row r="22" spans="1:26" ht="12.75" customHeight="1">
      <c r="A22" s="2"/>
      <c r="B22" s="5"/>
      <c r="C22" s="5"/>
      <c r="D22" s="5"/>
      <c r="E22" s="5"/>
      <c r="F22" s="5"/>
      <c r="G22" s="5"/>
      <c r="H22" s="5"/>
      <c r="I22" s="5"/>
      <c r="J22" s="5"/>
      <c r="K22" s="5"/>
      <c r="L22" s="5"/>
      <c r="M22" s="2"/>
      <c r="N22" s="2"/>
      <c r="O22" s="2"/>
      <c r="P22" s="2"/>
      <c r="Q22" s="2"/>
      <c r="R22" s="2"/>
      <c r="S22" s="2"/>
      <c r="T22" s="2"/>
      <c r="U22" s="2"/>
      <c r="V22" s="2"/>
      <c r="W22" s="2"/>
      <c r="X22" s="2"/>
      <c r="Y22" s="2"/>
      <c r="Z22" s="2"/>
    </row>
    <row r="23" spans="1:26" ht="12.75" customHeight="1">
      <c r="A23" s="2"/>
      <c r="B23" s="5"/>
      <c r="C23" s="5"/>
      <c r="D23" s="5"/>
      <c r="E23" s="5"/>
      <c r="F23" s="5"/>
      <c r="G23" s="5"/>
      <c r="H23" s="5"/>
      <c r="I23" s="5"/>
      <c r="J23" s="5"/>
      <c r="K23" s="5"/>
      <c r="L23" s="5"/>
      <c r="M23" s="2"/>
      <c r="N23" s="2"/>
      <c r="O23" s="2"/>
      <c r="P23" s="2"/>
      <c r="Q23" s="2"/>
      <c r="R23" s="2"/>
      <c r="S23" s="2"/>
      <c r="T23" s="2"/>
      <c r="U23" s="2"/>
      <c r="V23" s="2"/>
      <c r="W23" s="2"/>
      <c r="X23" s="2"/>
      <c r="Y23" s="2"/>
      <c r="Z23" s="2"/>
    </row>
    <row r="24" spans="1:26" ht="12.75" customHeight="1">
      <c r="A24" s="2"/>
      <c r="B24" s="5"/>
      <c r="C24" s="5"/>
      <c r="D24" s="5"/>
      <c r="E24" s="5"/>
      <c r="F24" s="5"/>
      <c r="G24" s="5"/>
      <c r="H24" s="5"/>
      <c r="I24" s="5"/>
      <c r="J24" s="5"/>
      <c r="K24" s="5"/>
      <c r="L24" s="5"/>
      <c r="M24" s="2"/>
      <c r="N24" s="2"/>
      <c r="O24" s="2"/>
      <c r="P24" s="2"/>
      <c r="Q24" s="2"/>
      <c r="R24" s="2"/>
      <c r="S24" s="2"/>
      <c r="T24" s="2"/>
      <c r="U24" s="2"/>
      <c r="V24" s="2"/>
      <c r="W24" s="2"/>
      <c r="X24" s="2"/>
      <c r="Y24" s="2"/>
      <c r="Z24" s="2"/>
    </row>
    <row r="25" spans="1:26" ht="12.75" customHeight="1">
      <c r="A25" s="2"/>
      <c r="B25" s="5"/>
      <c r="C25" s="5"/>
      <c r="D25" s="5"/>
      <c r="E25" s="5"/>
      <c r="F25" s="5"/>
      <c r="G25" s="5"/>
      <c r="H25" s="5"/>
      <c r="I25" s="5"/>
      <c r="J25" s="5"/>
      <c r="K25" s="5"/>
      <c r="L25" s="5"/>
      <c r="M25" s="2"/>
      <c r="N25" s="2"/>
      <c r="O25" s="2"/>
      <c r="P25" s="2"/>
      <c r="Q25" s="2"/>
      <c r="R25" s="2"/>
      <c r="S25" s="2"/>
      <c r="T25" s="2"/>
      <c r="U25" s="2"/>
      <c r="V25" s="2"/>
      <c r="W25" s="2"/>
      <c r="X25" s="2"/>
      <c r="Y25" s="2"/>
      <c r="Z25" s="2"/>
    </row>
    <row r="26" spans="1:26" ht="12.75" customHeight="1">
      <c r="A26" s="2"/>
      <c r="B26" s="5"/>
      <c r="C26" s="5"/>
      <c r="D26" s="5"/>
      <c r="E26" s="5"/>
      <c r="F26" s="5"/>
      <c r="G26" s="5"/>
      <c r="H26" s="5"/>
      <c r="I26" s="5"/>
      <c r="J26" s="5"/>
      <c r="K26" s="5"/>
      <c r="L26" s="5"/>
      <c r="M26" s="2"/>
      <c r="N26" s="2"/>
      <c r="O26" s="2"/>
      <c r="P26" s="2"/>
      <c r="Q26" s="2"/>
      <c r="R26" s="2"/>
      <c r="S26" s="2"/>
      <c r="T26" s="2"/>
      <c r="U26" s="2"/>
      <c r="V26" s="2"/>
      <c r="W26" s="2"/>
      <c r="X26" s="2"/>
      <c r="Y26" s="2"/>
      <c r="Z26" s="2"/>
    </row>
    <row r="27" spans="1:26" ht="12.75" customHeight="1">
      <c r="A27" s="2"/>
      <c r="B27" s="5"/>
      <c r="C27" s="5"/>
      <c r="D27" s="5"/>
      <c r="E27" s="5"/>
      <c r="F27" s="5"/>
      <c r="G27" s="5"/>
      <c r="H27" s="5"/>
      <c r="I27" s="5"/>
      <c r="J27" s="5"/>
      <c r="K27" s="5"/>
      <c r="L27" s="5"/>
      <c r="M27" s="2"/>
      <c r="N27" s="2"/>
      <c r="O27" s="2"/>
      <c r="P27" s="2"/>
      <c r="Q27" s="2"/>
      <c r="R27" s="2"/>
      <c r="S27" s="2"/>
      <c r="T27" s="2"/>
      <c r="U27" s="2"/>
      <c r="V27" s="2"/>
      <c r="W27" s="2"/>
      <c r="X27" s="2"/>
      <c r="Y27" s="2"/>
      <c r="Z27" s="2"/>
    </row>
    <row r="28" spans="1:26" ht="12.75" customHeight="1">
      <c r="A28" s="2"/>
      <c r="B28" s="5"/>
      <c r="C28" s="5"/>
      <c r="D28" s="5"/>
      <c r="E28" s="5"/>
      <c r="F28" s="5"/>
      <c r="G28" s="5"/>
      <c r="H28" s="5"/>
      <c r="I28" s="5"/>
      <c r="J28" s="5"/>
      <c r="K28" s="5"/>
      <c r="L28" s="5"/>
      <c r="M28" s="2"/>
      <c r="N28" s="2"/>
      <c r="O28" s="2"/>
      <c r="P28" s="2"/>
      <c r="Q28" s="2"/>
      <c r="R28" s="2"/>
      <c r="S28" s="2"/>
      <c r="T28" s="2"/>
      <c r="U28" s="2"/>
      <c r="V28" s="2"/>
      <c r="W28" s="2"/>
      <c r="X28" s="2"/>
      <c r="Y28" s="2"/>
      <c r="Z28" s="2"/>
    </row>
    <row r="29" spans="1:26" ht="12.75" customHeight="1">
      <c r="A29" s="2"/>
      <c r="B29" s="5"/>
      <c r="C29" s="5"/>
      <c r="D29" s="5"/>
      <c r="E29" s="5"/>
      <c r="F29" s="5"/>
      <c r="G29" s="5"/>
      <c r="H29" s="5"/>
      <c r="I29" s="5"/>
      <c r="J29" s="5"/>
      <c r="K29" s="5"/>
      <c r="L29" s="5"/>
      <c r="M29" s="2"/>
      <c r="N29" s="2"/>
      <c r="O29" s="2"/>
      <c r="P29" s="2"/>
      <c r="Q29" s="2"/>
      <c r="R29" s="2"/>
      <c r="S29" s="2"/>
      <c r="T29" s="2"/>
      <c r="U29" s="2"/>
      <c r="V29" s="2"/>
      <c r="W29" s="2"/>
      <c r="X29" s="2"/>
      <c r="Y29" s="2"/>
      <c r="Z29" s="2"/>
    </row>
    <row r="30" spans="1:26" ht="12.75" customHeight="1">
      <c r="A30" s="2"/>
      <c r="B30" s="5"/>
      <c r="C30" s="5"/>
      <c r="D30" s="5"/>
      <c r="E30" s="5"/>
      <c r="F30" s="5"/>
      <c r="G30" s="5"/>
      <c r="H30" s="5"/>
      <c r="I30" s="5"/>
      <c r="J30" s="5"/>
      <c r="K30" s="5"/>
      <c r="L30" s="5"/>
      <c r="M30" s="2"/>
      <c r="N30" s="2"/>
      <c r="O30" s="2"/>
      <c r="P30" s="2"/>
      <c r="Q30" s="2"/>
      <c r="R30" s="2"/>
      <c r="S30" s="2"/>
      <c r="T30" s="2"/>
      <c r="U30" s="2"/>
      <c r="V30" s="2"/>
      <c r="W30" s="2"/>
      <c r="X30" s="2"/>
      <c r="Y30" s="2"/>
      <c r="Z30" s="2"/>
    </row>
    <row r="31" spans="1:26" ht="12.75" customHeight="1">
      <c r="A31" s="2"/>
      <c r="B31" s="5"/>
      <c r="C31" s="5"/>
      <c r="D31" s="5"/>
      <c r="E31" s="5"/>
      <c r="F31" s="5"/>
      <c r="G31" s="5"/>
      <c r="H31" s="5"/>
      <c r="I31" s="5"/>
      <c r="J31" s="5"/>
      <c r="K31" s="5"/>
      <c r="L31" s="5"/>
      <c r="M31" s="2"/>
      <c r="N31" s="2"/>
      <c r="O31" s="2"/>
      <c r="P31" s="2"/>
      <c r="Q31" s="2"/>
      <c r="R31" s="2"/>
      <c r="S31" s="2"/>
      <c r="T31" s="2"/>
      <c r="U31" s="2"/>
      <c r="V31" s="2"/>
      <c r="W31" s="2"/>
      <c r="X31" s="2"/>
      <c r="Y31" s="2"/>
      <c r="Z31" s="2"/>
    </row>
    <row r="32" spans="1:26" ht="12.75" customHeight="1">
      <c r="A32" s="2"/>
      <c r="B32" s="5"/>
      <c r="C32" s="5"/>
      <c r="D32" s="5"/>
      <c r="E32" s="5"/>
      <c r="F32" s="5"/>
      <c r="G32" s="5"/>
      <c r="H32" s="5"/>
      <c r="I32" s="5"/>
      <c r="J32" s="5"/>
      <c r="K32" s="5"/>
      <c r="L32" s="5"/>
      <c r="M32" s="2"/>
      <c r="N32" s="2"/>
      <c r="O32" s="2"/>
      <c r="P32" s="2"/>
      <c r="Q32" s="2"/>
      <c r="R32" s="2"/>
      <c r="S32" s="2"/>
      <c r="T32" s="2"/>
      <c r="U32" s="2"/>
      <c r="V32" s="2"/>
      <c r="W32" s="2"/>
      <c r="X32" s="2"/>
      <c r="Y32" s="2"/>
      <c r="Z32" s="2"/>
    </row>
    <row r="33" spans="1:26" ht="12.75" customHeight="1">
      <c r="A33" s="2"/>
      <c r="B33" s="5"/>
      <c r="C33" s="5"/>
      <c r="D33" s="5"/>
      <c r="E33" s="5"/>
      <c r="F33" s="5"/>
      <c r="G33" s="5"/>
      <c r="H33" s="5"/>
      <c r="I33" s="5"/>
      <c r="J33" s="5"/>
      <c r="K33" s="5"/>
      <c r="L33" s="5"/>
      <c r="M33" s="2"/>
      <c r="N33" s="2"/>
      <c r="O33" s="2"/>
      <c r="P33" s="2"/>
      <c r="Q33" s="2"/>
      <c r="R33" s="2"/>
      <c r="S33" s="2"/>
      <c r="T33" s="2"/>
      <c r="U33" s="2"/>
      <c r="V33" s="2"/>
      <c r="W33" s="2"/>
      <c r="X33" s="2"/>
      <c r="Y33" s="2"/>
      <c r="Z33" s="2"/>
    </row>
    <row r="34" spans="1:26" ht="12.75" customHeight="1">
      <c r="A34" s="2"/>
      <c r="B34" s="5"/>
      <c r="C34" s="5"/>
      <c r="D34" s="5"/>
      <c r="E34" s="5"/>
      <c r="F34" s="5"/>
      <c r="G34" s="5"/>
      <c r="H34" s="5"/>
      <c r="I34" s="5"/>
      <c r="J34" s="5"/>
      <c r="K34" s="5"/>
      <c r="L34" s="5"/>
      <c r="M34" s="2"/>
      <c r="N34" s="2"/>
      <c r="O34" s="2"/>
      <c r="P34" s="2"/>
      <c r="Q34" s="2"/>
      <c r="R34" s="2"/>
      <c r="S34" s="2"/>
      <c r="T34" s="2"/>
      <c r="U34" s="2"/>
      <c r="V34" s="2"/>
      <c r="W34" s="2"/>
      <c r="X34" s="2"/>
      <c r="Y34" s="2"/>
      <c r="Z34" s="2"/>
    </row>
    <row r="35" spans="1:26" ht="12.75" customHeight="1">
      <c r="A35" s="2"/>
      <c r="B35" s="5"/>
      <c r="C35" s="5"/>
      <c r="D35" s="5"/>
      <c r="E35" s="5"/>
      <c r="F35" s="5"/>
      <c r="G35" s="5"/>
      <c r="H35" s="5"/>
      <c r="I35" s="5"/>
      <c r="J35" s="5"/>
      <c r="K35" s="5"/>
      <c r="L35" s="5"/>
      <c r="M35" s="2"/>
      <c r="N35" s="2"/>
      <c r="O35" s="2"/>
      <c r="P35" s="2"/>
      <c r="Q35" s="2"/>
      <c r="R35" s="2"/>
      <c r="S35" s="2"/>
      <c r="T35" s="2"/>
      <c r="U35" s="2"/>
      <c r="V35" s="2"/>
      <c r="W35" s="2"/>
      <c r="X35" s="2"/>
      <c r="Y35" s="2"/>
      <c r="Z35" s="2"/>
    </row>
    <row r="36" spans="1:26" ht="12.75" customHeight="1">
      <c r="A36" s="2"/>
      <c r="B36" s="5"/>
      <c r="C36" s="5"/>
      <c r="D36" s="5"/>
      <c r="E36" s="5"/>
      <c r="F36" s="5"/>
      <c r="G36" s="5"/>
      <c r="H36" s="5"/>
      <c r="I36" s="5"/>
      <c r="J36" s="5"/>
      <c r="K36" s="5"/>
      <c r="L36" s="5"/>
      <c r="M36" s="2"/>
      <c r="N36" s="2"/>
      <c r="O36" s="2"/>
      <c r="P36" s="2"/>
      <c r="Q36" s="2"/>
      <c r="R36" s="2"/>
      <c r="S36" s="2"/>
      <c r="T36" s="2"/>
      <c r="U36" s="2"/>
      <c r="V36" s="2"/>
      <c r="W36" s="2"/>
      <c r="X36" s="2"/>
      <c r="Y36" s="2"/>
      <c r="Z36" s="2"/>
    </row>
    <row r="37" spans="1:26" ht="12.75" customHeight="1">
      <c r="A37" s="2"/>
      <c r="B37" s="5"/>
      <c r="C37" s="5"/>
      <c r="D37" s="5"/>
      <c r="E37" s="5"/>
      <c r="F37" s="5"/>
      <c r="G37" s="5"/>
      <c r="H37" s="5"/>
      <c r="I37" s="5"/>
      <c r="J37" s="5"/>
      <c r="K37" s="5"/>
      <c r="L37" s="5"/>
      <c r="M37" s="2"/>
      <c r="N37" s="2"/>
      <c r="O37" s="2"/>
      <c r="P37" s="2"/>
      <c r="Q37" s="2"/>
      <c r="R37" s="2"/>
      <c r="S37" s="2"/>
      <c r="T37" s="2"/>
      <c r="U37" s="2"/>
      <c r="V37" s="2"/>
      <c r="W37" s="2"/>
      <c r="X37" s="2"/>
      <c r="Y37" s="2"/>
      <c r="Z37" s="2"/>
    </row>
    <row r="38" spans="1:26" ht="12.75" customHeight="1">
      <c r="A38" s="2"/>
      <c r="B38" s="5"/>
      <c r="C38" s="5"/>
      <c r="D38" s="5"/>
      <c r="E38" s="5"/>
      <c r="F38" s="5"/>
      <c r="G38" s="5"/>
      <c r="H38" s="5"/>
      <c r="I38" s="5"/>
      <c r="J38" s="5"/>
      <c r="K38" s="5"/>
      <c r="L38" s="5"/>
      <c r="M38" s="2"/>
      <c r="N38" s="2"/>
      <c r="O38" s="2"/>
      <c r="P38" s="2"/>
      <c r="Q38" s="2"/>
      <c r="R38" s="2"/>
      <c r="S38" s="2"/>
      <c r="T38" s="2"/>
      <c r="U38" s="2"/>
      <c r="V38" s="2"/>
      <c r="W38" s="2"/>
      <c r="X38" s="2"/>
      <c r="Y38" s="2"/>
      <c r="Z38" s="2"/>
    </row>
    <row r="39" spans="1:26" ht="12.75" customHeight="1">
      <c r="A39" s="2"/>
      <c r="B39" s="5"/>
      <c r="C39" s="5"/>
      <c r="D39" s="5"/>
      <c r="E39" s="5"/>
      <c r="F39" s="5"/>
      <c r="G39" s="5"/>
      <c r="H39" s="5"/>
      <c r="I39" s="5"/>
      <c r="J39" s="5"/>
      <c r="K39" s="5"/>
      <c r="L39" s="5"/>
      <c r="M39" s="2"/>
      <c r="N39" s="2"/>
      <c r="O39" s="2"/>
      <c r="P39" s="2"/>
      <c r="Q39" s="2"/>
      <c r="R39" s="2"/>
      <c r="S39" s="2"/>
      <c r="T39" s="2"/>
      <c r="U39" s="2"/>
      <c r="V39" s="2"/>
      <c r="W39" s="2"/>
      <c r="X39" s="2"/>
      <c r="Y39" s="2"/>
      <c r="Z39" s="2"/>
    </row>
    <row r="40" spans="1:26" ht="12.75" customHeight="1">
      <c r="A40" s="2"/>
      <c r="B40" s="5"/>
      <c r="C40" s="5"/>
      <c r="D40" s="5"/>
      <c r="E40" s="5"/>
      <c r="F40" s="5"/>
      <c r="G40" s="5"/>
      <c r="H40" s="5"/>
      <c r="I40" s="5"/>
      <c r="J40" s="5"/>
      <c r="K40" s="5"/>
      <c r="L40" s="5"/>
      <c r="M40" s="2"/>
      <c r="N40" s="2"/>
      <c r="O40" s="2"/>
      <c r="P40" s="2"/>
      <c r="Q40" s="2"/>
      <c r="R40" s="2"/>
      <c r="S40" s="2"/>
      <c r="T40" s="2"/>
      <c r="U40" s="2"/>
      <c r="V40" s="2"/>
      <c r="W40" s="2"/>
      <c r="X40" s="2"/>
      <c r="Y40" s="2"/>
      <c r="Z40" s="2"/>
    </row>
    <row r="41" spans="1:26" ht="12.75" customHeight="1">
      <c r="A41" s="2"/>
      <c r="B41" s="5"/>
      <c r="C41" s="5"/>
      <c r="D41" s="5"/>
      <c r="E41" s="5"/>
      <c r="F41" s="5"/>
      <c r="G41" s="5"/>
      <c r="H41" s="5"/>
      <c r="I41" s="5"/>
      <c r="J41" s="5"/>
      <c r="K41" s="5"/>
      <c r="L41" s="5"/>
      <c r="M41" s="2"/>
      <c r="N41" s="2"/>
      <c r="O41" s="2"/>
      <c r="P41" s="2"/>
      <c r="Q41" s="2"/>
      <c r="R41" s="2"/>
      <c r="S41" s="2"/>
      <c r="T41" s="2"/>
      <c r="U41" s="2"/>
      <c r="V41" s="2"/>
      <c r="W41" s="2"/>
      <c r="X41" s="2"/>
      <c r="Y41" s="2"/>
      <c r="Z41" s="2"/>
    </row>
    <row r="42" spans="1:26" ht="12.75" customHeight="1">
      <c r="A42" s="2"/>
      <c r="B42" s="5"/>
      <c r="C42" s="5"/>
      <c r="D42" s="5"/>
      <c r="E42" s="5"/>
      <c r="F42" s="5"/>
      <c r="G42" s="5"/>
      <c r="H42" s="5"/>
      <c r="I42" s="5"/>
      <c r="J42" s="5"/>
      <c r="K42" s="5"/>
      <c r="L42" s="5"/>
      <c r="M42" s="2"/>
      <c r="N42" s="2"/>
      <c r="O42" s="2"/>
      <c r="P42" s="2"/>
      <c r="Q42" s="2"/>
      <c r="R42" s="2"/>
      <c r="S42" s="2"/>
      <c r="T42" s="2"/>
      <c r="U42" s="2"/>
      <c r="V42" s="2"/>
      <c r="W42" s="2"/>
      <c r="X42" s="2"/>
      <c r="Y42" s="2"/>
      <c r="Z42" s="2"/>
    </row>
    <row r="43" spans="1:26" ht="12.75" customHeight="1">
      <c r="A43" s="2"/>
      <c r="B43" s="5"/>
      <c r="C43" s="5"/>
      <c r="D43" s="5"/>
      <c r="E43" s="5"/>
      <c r="F43" s="5"/>
      <c r="G43" s="5"/>
      <c r="H43" s="5"/>
      <c r="I43" s="5"/>
      <c r="J43" s="5"/>
      <c r="K43" s="5"/>
      <c r="L43" s="5"/>
      <c r="M43" s="2"/>
      <c r="N43" s="2"/>
      <c r="O43" s="2"/>
      <c r="P43" s="2"/>
      <c r="Q43" s="2"/>
      <c r="R43" s="2"/>
      <c r="S43" s="2"/>
      <c r="T43" s="2"/>
      <c r="U43" s="2"/>
      <c r="V43" s="2"/>
      <c r="W43" s="2"/>
      <c r="X43" s="2"/>
      <c r="Y43" s="2"/>
      <c r="Z43" s="2"/>
    </row>
    <row r="44" spans="1:26" ht="12.75" customHeight="1">
      <c r="A44" s="2"/>
      <c r="B44" s="5"/>
      <c r="C44" s="5"/>
      <c r="D44" s="5"/>
      <c r="E44" s="5"/>
      <c r="F44" s="5"/>
      <c r="G44" s="5"/>
      <c r="H44" s="5"/>
      <c r="I44" s="5"/>
      <c r="J44" s="5"/>
      <c r="K44" s="5"/>
      <c r="L44" s="5"/>
      <c r="M44" s="2"/>
      <c r="N44" s="2"/>
      <c r="O44" s="2"/>
      <c r="P44" s="2"/>
      <c r="Q44" s="2"/>
      <c r="R44" s="2"/>
      <c r="S44" s="2"/>
      <c r="T44" s="2"/>
      <c r="U44" s="2"/>
      <c r="V44" s="2"/>
      <c r="W44" s="2"/>
      <c r="X44" s="2"/>
      <c r="Y44" s="2"/>
      <c r="Z44" s="2"/>
    </row>
    <row r="45" spans="1:26" ht="12.75" customHeight="1">
      <c r="A45" s="2"/>
      <c r="B45" s="5"/>
      <c r="C45" s="5"/>
      <c r="D45" s="5"/>
      <c r="E45" s="5"/>
      <c r="F45" s="5"/>
      <c r="G45" s="5"/>
      <c r="H45" s="5"/>
      <c r="I45" s="5"/>
      <c r="J45" s="5"/>
      <c r="K45" s="5"/>
      <c r="L45" s="5"/>
      <c r="M45" s="2"/>
      <c r="N45" s="2"/>
      <c r="O45" s="2"/>
      <c r="P45" s="2"/>
      <c r="Q45" s="2"/>
      <c r="R45" s="2"/>
      <c r="S45" s="2"/>
      <c r="T45" s="2"/>
      <c r="U45" s="2"/>
      <c r="V45" s="2"/>
      <c r="W45" s="2"/>
      <c r="X45" s="2"/>
      <c r="Y45" s="2"/>
      <c r="Z45" s="2"/>
    </row>
    <row r="46" spans="1:26" ht="12.75" customHeight="1">
      <c r="A46" s="2"/>
      <c r="B46" s="5"/>
      <c r="C46" s="5"/>
      <c r="D46" s="5"/>
      <c r="E46" s="5"/>
      <c r="F46" s="5"/>
      <c r="G46" s="5"/>
      <c r="H46" s="5"/>
      <c r="I46" s="5"/>
      <c r="J46" s="5"/>
      <c r="K46" s="5"/>
      <c r="L46" s="5"/>
      <c r="M46" s="2"/>
      <c r="N46" s="2"/>
      <c r="O46" s="2"/>
      <c r="P46" s="2"/>
      <c r="Q46" s="2"/>
      <c r="R46" s="2"/>
      <c r="S46" s="2"/>
      <c r="T46" s="2"/>
      <c r="U46" s="2"/>
      <c r="V46" s="2"/>
      <c r="W46" s="2"/>
      <c r="X46" s="2"/>
      <c r="Y46" s="2"/>
      <c r="Z46" s="2"/>
    </row>
    <row r="47" spans="1:26" ht="12.75" customHeight="1">
      <c r="A47" s="2"/>
      <c r="B47" s="5"/>
      <c r="C47" s="5"/>
      <c r="D47" s="5"/>
      <c r="E47" s="5"/>
      <c r="F47" s="5"/>
      <c r="G47" s="5"/>
      <c r="H47" s="5"/>
      <c r="I47" s="5"/>
      <c r="J47" s="5"/>
      <c r="K47" s="5"/>
      <c r="L47" s="5"/>
      <c r="M47" s="2"/>
      <c r="N47" s="2"/>
      <c r="O47" s="2"/>
      <c r="P47" s="2"/>
      <c r="Q47" s="2"/>
      <c r="R47" s="2"/>
      <c r="S47" s="2"/>
      <c r="T47" s="2"/>
      <c r="U47" s="2"/>
      <c r="V47" s="2"/>
      <c r="W47" s="2"/>
      <c r="X47" s="2"/>
      <c r="Y47" s="2"/>
      <c r="Z47" s="2"/>
    </row>
    <row r="48" spans="1:26" ht="12.75" customHeight="1">
      <c r="A48" s="2"/>
      <c r="B48" s="5"/>
      <c r="C48" s="5"/>
      <c r="D48" s="5"/>
      <c r="E48" s="5"/>
      <c r="F48" s="5"/>
      <c r="G48" s="5"/>
      <c r="H48" s="5"/>
      <c r="I48" s="5"/>
      <c r="J48" s="5"/>
      <c r="K48" s="5"/>
      <c r="L48" s="5"/>
      <c r="M48" s="2"/>
      <c r="N48" s="2"/>
      <c r="O48" s="2"/>
      <c r="P48" s="2"/>
      <c r="Q48" s="2"/>
      <c r="R48" s="2"/>
      <c r="S48" s="2"/>
      <c r="T48" s="2"/>
      <c r="U48" s="2"/>
      <c r="V48" s="2"/>
      <c r="W48" s="2"/>
      <c r="X48" s="2"/>
      <c r="Y48" s="2"/>
      <c r="Z48" s="2"/>
    </row>
    <row r="49" spans="1:26" ht="12.75" customHeight="1">
      <c r="A49" s="2"/>
      <c r="B49" s="5"/>
      <c r="C49" s="5"/>
      <c r="D49" s="5"/>
      <c r="E49" s="5"/>
      <c r="F49" s="5"/>
      <c r="G49" s="5"/>
      <c r="H49" s="5"/>
      <c r="I49" s="5"/>
      <c r="J49" s="5"/>
      <c r="K49" s="5"/>
      <c r="L49" s="5"/>
      <c r="M49" s="2"/>
      <c r="N49" s="2"/>
      <c r="O49" s="2"/>
      <c r="P49" s="2"/>
      <c r="Q49" s="2"/>
      <c r="R49" s="2"/>
      <c r="S49" s="2"/>
      <c r="T49" s="2"/>
      <c r="U49" s="2"/>
      <c r="V49" s="2"/>
      <c r="W49" s="2"/>
      <c r="X49" s="2"/>
      <c r="Y49" s="2"/>
      <c r="Z49" s="2"/>
    </row>
    <row r="50" spans="1:26" ht="12.75" customHeight="1">
      <c r="A50" s="2"/>
      <c r="B50" s="5"/>
      <c r="C50" s="5"/>
      <c r="D50" s="5"/>
      <c r="E50" s="5"/>
      <c r="F50" s="5"/>
      <c r="G50" s="5"/>
      <c r="H50" s="5"/>
      <c r="I50" s="5"/>
      <c r="J50" s="5"/>
      <c r="K50" s="5"/>
      <c r="L50" s="5"/>
      <c r="M50" s="2"/>
      <c r="N50" s="2"/>
      <c r="O50" s="2"/>
      <c r="P50" s="2"/>
      <c r="Q50" s="2"/>
      <c r="R50" s="2"/>
      <c r="S50" s="2"/>
      <c r="T50" s="2"/>
      <c r="U50" s="2"/>
      <c r="V50" s="2"/>
      <c r="W50" s="2"/>
      <c r="X50" s="2"/>
      <c r="Y50" s="2"/>
      <c r="Z50" s="2"/>
    </row>
    <row r="51" spans="1:26" ht="12.75" customHeight="1">
      <c r="A51" s="2"/>
      <c r="B51" s="5"/>
      <c r="C51" s="5"/>
      <c r="D51" s="5"/>
      <c r="E51" s="5"/>
      <c r="F51" s="5"/>
      <c r="G51" s="5"/>
      <c r="H51" s="5"/>
      <c r="I51" s="5"/>
      <c r="J51" s="5"/>
      <c r="K51" s="5"/>
      <c r="L51" s="5"/>
      <c r="M51" s="2"/>
      <c r="N51" s="2"/>
      <c r="O51" s="2"/>
      <c r="P51" s="2"/>
      <c r="Q51" s="2"/>
      <c r="R51" s="2"/>
      <c r="S51" s="2"/>
      <c r="T51" s="2"/>
      <c r="U51" s="2"/>
      <c r="V51" s="2"/>
      <c r="W51" s="2"/>
      <c r="X51" s="2"/>
      <c r="Y51" s="2"/>
      <c r="Z51" s="2"/>
    </row>
    <row r="52" spans="1:26" ht="12.75" customHeight="1">
      <c r="A52" s="2"/>
      <c r="B52" s="5"/>
      <c r="C52" s="5"/>
      <c r="D52" s="5"/>
      <c r="E52" s="5"/>
      <c r="F52" s="5"/>
      <c r="G52" s="5"/>
      <c r="H52" s="5"/>
      <c r="I52" s="5"/>
      <c r="J52" s="5"/>
      <c r="K52" s="5"/>
      <c r="L52" s="5"/>
      <c r="M52" s="2"/>
      <c r="N52" s="2"/>
      <c r="O52" s="2"/>
      <c r="P52" s="2"/>
      <c r="Q52" s="2"/>
      <c r="R52" s="2"/>
      <c r="S52" s="2"/>
      <c r="T52" s="2"/>
      <c r="U52" s="2"/>
      <c r="V52" s="2"/>
      <c r="W52" s="2"/>
      <c r="X52" s="2"/>
      <c r="Y52" s="2"/>
      <c r="Z52" s="2"/>
    </row>
    <row r="53" spans="1:26" ht="12.75" customHeight="1">
      <c r="A53" s="2"/>
      <c r="B53" s="5"/>
      <c r="C53" s="5"/>
      <c r="D53" s="5"/>
      <c r="E53" s="5"/>
      <c r="F53" s="5"/>
      <c r="G53" s="5"/>
      <c r="H53" s="5"/>
      <c r="I53" s="5"/>
      <c r="J53" s="5"/>
      <c r="K53" s="5"/>
      <c r="L53" s="5"/>
      <c r="M53" s="2"/>
      <c r="N53" s="2"/>
      <c r="O53" s="2"/>
      <c r="P53" s="2"/>
      <c r="Q53" s="2"/>
      <c r="R53" s="2"/>
      <c r="S53" s="2"/>
      <c r="T53" s="2"/>
      <c r="U53" s="2"/>
      <c r="V53" s="2"/>
      <c r="W53" s="2"/>
      <c r="X53" s="2"/>
      <c r="Y53" s="2"/>
      <c r="Z53" s="2"/>
    </row>
    <row r="54" spans="1:26" ht="12.75" customHeight="1">
      <c r="A54" s="2"/>
      <c r="B54" s="5"/>
      <c r="C54" s="5"/>
      <c r="D54" s="5"/>
      <c r="E54" s="5"/>
      <c r="F54" s="5"/>
      <c r="G54" s="5"/>
      <c r="H54" s="5"/>
      <c r="I54" s="5"/>
      <c r="J54" s="5"/>
      <c r="K54" s="5"/>
      <c r="L54" s="5"/>
      <c r="M54" s="2"/>
      <c r="N54" s="2"/>
      <c r="O54" s="2"/>
      <c r="P54" s="2"/>
      <c r="Q54" s="2"/>
      <c r="R54" s="2"/>
      <c r="S54" s="2"/>
      <c r="T54" s="2"/>
      <c r="U54" s="2"/>
      <c r="V54" s="2"/>
      <c r="W54" s="2"/>
      <c r="X54" s="2"/>
      <c r="Y54" s="2"/>
      <c r="Z54" s="2"/>
    </row>
    <row r="55" spans="1:26" ht="12.75" customHeight="1">
      <c r="A55" s="2"/>
      <c r="B55" s="5"/>
      <c r="C55" s="5"/>
      <c r="D55" s="5"/>
      <c r="E55" s="5"/>
      <c r="F55" s="5"/>
      <c r="G55" s="5"/>
      <c r="H55" s="5"/>
      <c r="I55" s="5"/>
      <c r="J55" s="5"/>
      <c r="K55" s="5"/>
      <c r="L55" s="5"/>
      <c r="M55" s="2"/>
      <c r="N55" s="2"/>
      <c r="O55" s="2"/>
      <c r="P55" s="2"/>
      <c r="Q55" s="2"/>
      <c r="R55" s="2"/>
      <c r="S55" s="2"/>
      <c r="T55" s="2"/>
      <c r="U55" s="2"/>
      <c r="V55" s="2"/>
      <c r="W55" s="2"/>
      <c r="X55" s="2"/>
      <c r="Y55" s="2"/>
      <c r="Z55" s="2"/>
    </row>
    <row r="56" spans="1:26" ht="12.75" customHeight="1">
      <c r="A56" s="2"/>
      <c r="B56" s="5"/>
      <c r="C56" s="5"/>
      <c r="D56" s="5"/>
      <c r="E56" s="5"/>
      <c r="F56" s="5"/>
      <c r="G56" s="5"/>
      <c r="H56" s="5"/>
      <c r="I56" s="5"/>
      <c r="J56" s="5"/>
      <c r="K56" s="5"/>
      <c r="L56" s="5"/>
      <c r="M56" s="2"/>
      <c r="N56" s="2"/>
      <c r="O56" s="2"/>
      <c r="P56" s="2"/>
      <c r="Q56" s="2"/>
      <c r="R56" s="2"/>
      <c r="S56" s="2"/>
      <c r="T56" s="2"/>
      <c r="U56" s="2"/>
      <c r="V56" s="2"/>
      <c r="W56" s="2"/>
      <c r="X56" s="2"/>
      <c r="Y56" s="2"/>
      <c r="Z56" s="2"/>
    </row>
    <row r="57" spans="1:26" ht="12.75" customHeight="1">
      <c r="A57" s="2"/>
      <c r="B57" s="5"/>
      <c r="C57" s="5"/>
      <c r="D57" s="5"/>
      <c r="E57" s="5"/>
      <c r="F57" s="5"/>
      <c r="G57" s="5"/>
      <c r="H57" s="5"/>
      <c r="I57" s="5"/>
      <c r="J57" s="5"/>
      <c r="K57" s="5"/>
      <c r="L57" s="5"/>
      <c r="M57" s="2"/>
      <c r="N57" s="2"/>
      <c r="O57" s="2"/>
      <c r="P57" s="2"/>
      <c r="Q57" s="2"/>
      <c r="R57" s="2"/>
      <c r="S57" s="2"/>
      <c r="T57" s="2"/>
      <c r="U57" s="2"/>
      <c r="V57" s="2"/>
      <c r="W57" s="2"/>
      <c r="X57" s="2"/>
      <c r="Y57" s="2"/>
      <c r="Z57" s="2"/>
    </row>
    <row r="58" spans="1:26" ht="12.75" customHeight="1">
      <c r="A58" s="2"/>
      <c r="B58" s="5"/>
      <c r="C58" s="5"/>
      <c r="D58" s="5"/>
      <c r="E58" s="5"/>
      <c r="F58" s="5"/>
      <c r="G58" s="5"/>
      <c r="H58" s="5"/>
      <c r="I58" s="5"/>
      <c r="J58" s="5"/>
      <c r="K58" s="5"/>
      <c r="L58" s="5"/>
      <c r="M58" s="2"/>
      <c r="N58" s="2"/>
      <c r="O58" s="2"/>
      <c r="P58" s="2"/>
      <c r="Q58" s="2"/>
      <c r="R58" s="2"/>
      <c r="S58" s="2"/>
      <c r="T58" s="2"/>
      <c r="U58" s="2"/>
      <c r="V58" s="2"/>
      <c r="W58" s="2"/>
      <c r="X58" s="2"/>
      <c r="Y58" s="2"/>
      <c r="Z58" s="2"/>
    </row>
    <row r="59" spans="1:26" ht="12.75" customHeight="1">
      <c r="A59" s="2"/>
      <c r="B59" s="5"/>
      <c r="C59" s="5"/>
      <c r="D59" s="5"/>
      <c r="E59" s="5"/>
      <c r="F59" s="5"/>
      <c r="G59" s="5"/>
      <c r="H59" s="5"/>
      <c r="I59" s="5"/>
      <c r="J59" s="5"/>
      <c r="K59" s="5"/>
      <c r="L59" s="5"/>
      <c r="M59" s="2"/>
      <c r="N59" s="2"/>
      <c r="O59" s="2"/>
      <c r="P59" s="2"/>
      <c r="Q59" s="2"/>
      <c r="R59" s="2"/>
      <c r="S59" s="2"/>
      <c r="T59" s="2"/>
      <c r="U59" s="2"/>
      <c r="V59" s="2"/>
      <c r="W59" s="2"/>
      <c r="X59" s="2"/>
      <c r="Y59" s="2"/>
      <c r="Z59" s="2"/>
    </row>
    <row r="60" spans="1:26" ht="12.75" customHeight="1">
      <c r="A60" s="2"/>
      <c r="B60" s="5"/>
      <c r="C60" s="5"/>
      <c r="D60" s="5"/>
      <c r="E60" s="5"/>
      <c r="F60" s="5"/>
      <c r="G60" s="5"/>
      <c r="H60" s="5"/>
      <c r="I60" s="5"/>
      <c r="J60" s="5"/>
      <c r="K60" s="5"/>
      <c r="L60" s="5"/>
      <c r="M60" s="2"/>
      <c r="N60" s="2"/>
      <c r="O60" s="2"/>
      <c r="P60" s="2"/>
      <c r="Q60" s="2"/>
      <c r="R60" s="2"/>
      <c r="S60" s="2"/>
      <c r="T60" s="2"/>
      <c r="U60" s="2"/>
      <c r="V60" s="2"/>
      <c r="W60" s="2"/>
      <c r="X60" s="2"/>
      <c r="Y60" s="2"/>
      <c r="Z60" s="2"/>
    </row>
    <row r="61" spans="1:26" ht="12.75" customHeight="1">
      <c r="A61" s="2"/>
      <c r="B61" s="5"/>
      <c r="C61" s="5"/>
      <c r="D61" s="5"/>
      <c r="E61" s="5"/>
      <c r="F61" s="5"/>
      <c r="G61" s="5"/>
      <c r="H61" s="5"/>
      <c r="I61" s="5"/>
      <c r="J61" s="5"/>
      <c r="K61" s="5"/>
      <c r="L61" s="5"/>
      <c r="M61" s="2"/>
      <c r="N61" s="2"/>
      <c r="O61" s="2"/>
      <c r="P61" s="2"/>
      <c r="Q61" s="2"/>
      <c r="R61" s="2"/>
      <c r="S61" s="2"/>
      <c r="T61" s="2"/>
      <c r="U61" s="2"/>
      <c r="V61" s="2"/>
      <c r="W61" s="2"/>
      <c r="X61" s="2"/>
      <c r="Y61" s="2"/>
      <c r="Z61" s="2"/>
    </row>
    <row r="62" spans="1:26" ht="12.75" customHeight="1">
      <c r="A62" s="2"/>
      <c r="B62" s="5"/>
      <c r="C62" s="5"/>
      <c r="D62" s="5"/>
      <c r="E62" s="5"/>
      <c r="F62" s="5"/>
      <c r="G62" s="5"/>
      <c r="H62" s="5"/>
      <c r="I62" s="5"/>
      <c r="J62" s="5"/>
      <c r="K62" s="5"/>
      <c r="L62" s="5"/>
      <c r="M62" s="2"/>
      <c r="N62" s="2"/>
      <c r="O62" s="2"/>
      <c r="P62" s="2"/>
      <c r="Q62" s="2"/>
      <c r="R62" s="2"/>
      <c r="S62" s="2"/>
      <c r="T62" s="2"/>
      <c r="U62" s="2"/>
      <c r="V62" s="2"/>
      <c r="W62" s="2"/>
      <c r="X62" s="2"/>
      <c r="Y62" s="2"/>
      <c r="Z62" s="2"/>
    </row>
    <row r="63" spans="1:26" ht="12.75" customHeight="1">
      <c r="A63" s="2"/>
      <c r="B63" s="5"/>
      <c r="C63" s="5"/>
      <c r="D63" s="5"/>
      <c r="E63" s="5"/>
      <c r="F63" s="5"/>
      <c r="G63" s="5"/>
      <c r="H63" s="5"/>
      <c r="I63" s="5"/>
      <c r="J63" s="5"/>
      <c r="K63" s="5"/>
      <c r="L63" s="5"/>
      <c r="M63" s="2"/>
      <c r="N63" s="2"/>
      <c r="O63" s="2"/>
      <c r="P63" s="2"/>
      <c r="Q63" s="2"/>
      <c r="R63" s="2"/>
      <c r="S63" s="2"/>
      <c r="T63" s="2"/>
      <c r="U63" s="2"/>
      <c r="V63" s="2"/>
      <c r="W63" s="2"/>
      <c r="X63" s="2"/>
      <c r="Y63" s="2"/>
      <c r="Z63" s="2"/>
    </row>
    <row r="64" spans="1:26" ht="12.75" customHeight="1">
      <c r="A64" s="2"/>
      <c r="B64" s="5"/>
      <c r="C64" s="5"/>
      <c r="D64" s="5"/>
      <c r="E64" s="5"/>
      <c r="F64" s="5"/>
      <c r="G64" s="5"/>
      <c r="H64" s="5"/>
      <c r="I64" s="5"/>
      <c r="J64" s="5"/>
      <c r="K64" s="5"/>
      <c r="L64" s="5"/>
      <c r="M64" s="2"/>
      <c r="N64" s="2"/>
      <c r="O64" s="2"/>
      <c r="P64" s="2"/>
      <c r="Q64" s="2"/>
      <c r="R64" s="2"/>
      <c r="S64" s="2"/>
      <c r="T64" s="2"/>
      <c r="U64" s="2"/>
      <c r="V64" s="2"/>
      <c r="W64" s="2"/>
      <c r="X64" s="2"/>
      <c r="Y64" s="2"/>
      <c r="Z64" s="2"/>
    </row>
    <row r="65" spans="1:26" ht="12.75" customHeight="1">
      <c r="A65" s="2"/>
      <c r="B65" s="5"/>
      <c r="C65" s="5"/>
      <c r="D65" s="5"/>
      <c r="E65" s="5"/>
      <c r="F65" s="5"/>
      <c r="G65" s="5"/>
      <c r="H65" s="5"/>
      <c r="I65" s="5"/>
      <c r="J65" s="5"/>
      <c r="K65" s="5"/>
      <c r="L65" s="5"/>
      <c r="M65" s="2"/>
      <c r="N65" s="2"/>
      <c r="O65" s="2"/>
      <c r="P65" s="2"/>
      <c r="Q65" s="2"/>
      <c r="R65" s="2"/>
      <c r="S65" s="2"/>
      <c r="T65" s="2"/>
      <c r="U65" s="2"/>
      <c r="V65" s="2"/>
      <c r="W65" s="2"/>
      <c r="X65" s="2"/>
      <c r="Y65" s="2"/>
      <c r="Z65" s="2"/>
    </row>
    <row r="66" spans="1:26" ht="12.75" customHeight="1">
      <c r="A66" s="2"/>
      <c r="B66" s="5"/>
      <c r="C66" s="5"/>
      <c r="D66" s="5"/>
      <c r="E66" s="5"/>
      <c r="F66" s="5"/>
      <c r="G66" s="5"/>
      <c r="H66" s="5"/>
      <c r="I66" s="5"/>
      <c r="J66" s="5"/>
      <c r="K66" s="5"/>
      <c r="L66" s="5"/>
      <c r="M66" s="2"/>
      <c r="N66" s="2"/>
      <c r="O66" s="2"/>
      <c r="P66" s="2"/>
      <c r="Q66" s="2"/>
      <c r="R66" s="2"/>
      <c r="S66" s="2"/>
      <c r="T66" s="2"/>
      <c r="U66" s="2"/>
      <c r="V66" s="2"/>
      <c r="W66" s="2"/>
      <c r="X66" s="2"/>
      <c r="Y66" s="2"/>
      <c r="Z66" s="2"/>
    </row>
    <row r="67" spans="1:26" ht="12.75" customHeight="1">
      <c r="A67" s="2"/>
      <c r="B67" s="5"/>
      <c r="C67" s="5"/>
      <c r="D67" s="5"/>
      <c r="E67" s="5"/>
      <c r="F67" s="5"/>
      <c r="G67" s="5"/>
      <c r="H67" s="5"/>
      <c r="I67" s="5"/>
      <c r="J67" s="5"/>
      <c r="K67" s="5"/>
      <c r="L67" s="5"/>
      <c r="M67" s="2"/>
      <c r="N67" s="2"/>
      <c r="O67" s="2"/>
      <c r="P67" s="2"/>
      <c r="Q67" s="2"/>
      <c r="R67" s="2"/>
      <c r="S67" s="2"/>
      <c r="T67" s="2"/>
      <c r="U67" s="2"/>
      <c r="V67" s="2"/>
      <c r="W67" s="2"/>
      <c r="X67" s="2"/>
      <c r="Y67" s="2"/>
      <c r="Z67" s="2"/>
    </row>
    <row r="68" spans="1:26" ht="12.75" customHeight="1">
      <c r="A68" s="2"/>
      <c r="B68" s="5"/>
      <c r="C68" s="5"/>
      <c r="D68" s="5"/>
      <c r="E68" s="5"/>
      <c r="F68" s="5"/>
      <c r="G68" s="5"/>
      <c r="H68" s="5"/>
      <c r="I68" s="5"/>
      <c r="J68" s="5"/>
      <c r="K68" s="5"/>
      <c r="L68" s="5"/>
      <c r="M68" s="2"/>
      <c r="N68" s="2"/>
      <c r="O68" s="2"/>
      <c r="P68" s="2"/>
      <c r="Q68" s="2"/>
      <c r="R68" s="2"/>
      <c r="S68" s="2"/>
      <c r="T68" s="2"/>
      <c r="U68" s="2"/>
      <c r="V68" s="2"/>
      <c r="W68" s="2"/>
      <c r="X68" s="2"/>
      <c r="Y68" s="2"/>
      <c r="Z68" s="2"/>
    </row>
    <row r="69" spans="1:26" ht="12.75" customHeight="1">
      <c r="A69" s="2"/>
      <c r="B69" s="5"/>
      <c r="C69" s="5"/>
      <c r="D69" s="5"/>
      <c r="E69" s="5"/>
      <c r="F69" s="5"/>
      <c r="G69" s="5"/>
      <c r="H69" s="5"/>
      <c r="I69" s="5"/>
      <c r="J69" s="5"/>
      <c r="K69" s="5"/>
      <c r="L69" s="5"/>
      <c r="M69" s="2"/>
      <c r="N69" s="2"/>
      <c r="O69" s="2"/>
      <c r="P69" s="2"/>
      <c r="Q69" s="2"/>
      <c r="R69" s="2"/>
      <c r="S69" s="2"/>
      <c r="T69" s="2"/>
      <c r="U69" s="2"/>
      <c r="V69" s="2"/>
      <c r="W69" s="2"/>
      <c r="X69" s="2"/>
      <c r="Y69" s="2"/>
      <c r="Z69" s="2"/>
    </row>
    <row r="70" spans="1:26" ht="12.75" customHeight="1">
      <c r="A70" s="2"/>
      <c r="B70" s="5"/>
      <c r="C70" s="5"/>
      <c r="D70" s="5"/>
      <c r="E70" s="5"/>
      <c r="F70" s="5"/>
      <c r="G70" s="5"/>
      <c r="H70" s="5"/>
      <c r="I70" s="5"/>
      <c r="J70" s="5"/>
      <c r="K70" s="5"/>
      <c r="L70" s="5"/>
      <c r="M70" s="2"/>
      <c r="N70" s="2"/>
      <c r="O70" s="2"/>
      <c r="P70" s="2"/>
      <c r="Q70" s="2"/>
      <c r="R70" s="2"/>
      <c r="S70" s="2"/>
      <c r="T70" s="2"/>
      <c r="U70" s="2"/>
      <c r="V70" s="2"/>
      <c r="W70" s="2"/>
      <c r="X70" s="2"/>
      <c r="Y70" s="2"/>
      <c r="Z70" s="2"/>
    </row>
    <row r="71" spans="1:26" ht="12.75" customHeight="1">
      <c r="A71" s="2"/>
      <c r="B71" s="5"/>
      <c r="C71" s="5"/>
      <c r="D71" s="5"/>
      <c r="E71" s="5"/>
      <c r="F71" s="5"/>
      <c r="G71" s="5"/>
      <c r="H71" s="5"/>
      <c r="I71" s="5"/>
      <c r="J71" s="5"/>
      <c r="K71" s="5"/>
      <c r="L71" s="5"/>
      <c r="M71" s="2"/>
      <c r="N71" s="2"/>
      <c r="O71" s="2"/>
      <c r="P71" s="2"/>
      <c r="Q71" s="2"/>
      <c r="R71" s="2"/>
      <c r="S71" s="2"/>
      <c r="T71" s="2"/>
      <c r="U71" s="2"/>
      <c r="V71" s="2"/>
      <c r="W71" s="2"/>
      <c r="X71" s="2"/>
      <c r="Y71" s="2"/>
      <c r="Z71" s="2"/>
    </row>
    <row r="72" spans="1:26" ht="12.75" customHeight="1">
      <c r="A72" s="2"/>
      <c r="B72" s="5"/>
      <c r="C72" s="5"/>
      <c r="D72" s="5"/>
      <c r="E72" s="5"/>
      <c r="F72" s="5"/>
      <c r="G72" s="5"/>
      <c r="H72" s="5"/>
      <c r="I72" s="5"/>
      <c r="J72" s="5"/>
      <c r="K72" s="5"/>
      <c r="L72" s="5"/>
      <c r="M72" s="2"/>
      <c r="N72" s="2"/>
      <c r="O72" s="2"/>
      <c r="P72" s="2"/>
      <c r="Q72" s="2"/>
      <c r="R72" s="2"/>
      <c r="S72" s="2"/>
      <c r="T72" s="2"/>
      <c r="U72" s="2"/>
      <c r="V72" s="2"/>
      <c r="W72" s="2"/>
      <c r="X72" s="2"/>
      <c r="Y72" s="2"/>
      <c r="Z72" s="2"/>
    </row>
    <row r="73" spans="1:26" ht="12.75" customHeight="1">
      <c r="A73" s="2"/>
      <c r="B73" s="5"/>
      <c r="C73" s="5"/>
      <c r="D73" s="5"/>
      <c r="E73" s="5"/>
      <c r="F73" s="5"/>
      <c r="G73" s="5"/>
      <c r="H73" s="5"/>
      <c r="I73" s="5"/>
      <c r="J73" s="5"/>
      <c r="K73" s="5"/>
      <c r="L73" s="5"/>
      <c r="M73" s="2"/>
      <c r="N73" s="2"/>
      <c r="O73" s="2"/>
      <c r="P73" s="2"/>
      <c r="Q73" s="2"/>
      <c r="R73" s="2"/>
      <c r="S73" s="2"/>
      <c r="T73" s="2"/>
      <c r="U73" s="2"/>
      <c r="V73" s="2"/>
      <c r="W73" s="2"/>
      <c r="X73" s="2"/>
      <c r="Y73" s="2"/>
      <c r="Z73" s="2"/>
    </row>
    <row r="74" spans="1:26" ht="12.75" customHeight="1">
      <c r="A74" s="2"/>
      <c r="B74" s="5"/>
      <c r="C74" s="5"/>
      <c r="D74" s="5"/>
      <c r="E74" s="5"/>
      <c r="F74" s="5"/>
      <c r="G74" s="5"/>
      <c r="H74" s="5"/>
      <c r="I74" s="5"/>
      <c r="J74" s="5"/>
      <c r="K74" s="5"/>
      <c r="L74" s="5"/>
      <c r="M74" s="2"/>
      <c r="N74" s="2"/>
      <c r="O74" s="2"/>
      <c r="P74" s="2"/>
      <c r="Q74" s="2"/>
      <c r="R74" s="2"/>
      <c r="S74" s="2"/>
      <c r="T74" s="2"/>
      <c r="U74" s="2"/>
      <c r="V74" s="2"/>
      <c r="W74" s="2"/>
      <c r="X74" s="2"/>
      <c r="Y74" s="2"/>
      <c r="Z74" s="2"/>
    </row>
    <row r="75" spans="1:26" ht="12.75" customHeight="1">
      <c r="A75" s="2"/>
      <c r="B75" s="5"/>
      <c r="C75" s="5"/>
      <c r="D75" s="5"/>
      <c r="E75" s="5"/>
      <c r="F75" s="5"/>
      <c r="G75" s="5"/>
      <c r="H75" s="5"/>
      <c r="I75" s="5"/>
      <c r="J75" s="5"/>
      <c r="K75" s="5"/>
      <c r="L75" s="5"/>
      <c r="M75" s="2"/>
      <c r="N75" s="2"/>
      <c r="O75" s="2"/>
      <c r="P75" s="2"/>
      <c r="Q75" s="2"/>
      <c r="R75" s="2"/>
      <c r="S75" s="2"/>
      <c r="T75" s="2"/>
      <c r="U75" s="2"/>
      <c r="V75" s="2"/>
      <c r="W75" s="2"/>
      <c r="X75" s="2"/>
      <c r="Y75" s="2"/>
      <c r="Z75" s="2"/>
    </row>
    <row r="76" spans="1:26" ht="12.75" customHeight="1">
      <c r="A76" s="2"/>
      <c r="B76" s="5"/>
      <c r="C76" s="5"/>
      <c r="D76" s="5"/>
      <c r="E76" s="5"/>
      <c r="F76" s="5"/>
      <c r="G76" s="5"/>
      <c r="H76" s="5"/>
      <c r="I76" s="5"/>
      <c r="J76" s="5"/>
      <c r="K76" s="5"/>
      <c r="L76" s="5"/>
      <c r="M76" s="2"/>
      <c r="N76" s="2"/>
      <c r="O76" s="2"/>
      <c r="P76" s="2"/>
      <c r="Q76" s="2"/>
      <c r="R76" s="2"/>
      <c r="S76" s="2"/>
      <c r="T76" s="2"/>
      <c r="U76" s="2"/>
      <c r="V76" s="2"/>
      <c r="W76" s="2"/>
      <c r="X76" s="2"/>
      <c r="Y76" s="2"/>
      <c r="Z76" s="2"/>
    </row>
    <row r="77" spans="1:26" ht="12.75" customHeight="1">
      <c r="A77" s="2"/>
      <c r="B77" s="5"/>
      <c r="C77" s="5"/>
      <c r="D77" s="5"/>
      <c r="E77" s="5"/>
      <c r="F77" s="5"/>
      <c r="G77" s="5"/>
      <c r="H77" s="5"/>
      <c r="I77" s="5"/>
      <c r="J77" s="5"/>
      <c r="K77" s="5"/>
      <c r="L77" s="5"/>
      <c r="M77" s="2"/>
      <c r="N77" s="2"/>
      <c r="O77" s="2"/>
      <c r="P77" s="2"/>
      <c r="Q77" s="2"/>
      <c r="R77" s="2"/>
      <c r="S77" s="2"/>
      <c r="T77" s="2"/>
      <c r="U77" s="2"/>
      <c r="V77" s="2"/>
      <c r="W77" s="2"/>
      <c r="X77" s="2"/>
      <c r="Y77" s="2"/>
      <c r="Z77" s="2"/>
    </row>
    <row r="78" spans="1:26" ht="12.75" customHeight="1">
      <c r="A78" s="2"/>
      <c r="B78" s="5"/>
      <c r="C78" s="5"/>
      <c r="D78" s="5"/>
      <c r="E78" s="5"/>
      <c r="F78" s="5"/>
      <c r="G78" s="5"/>
      <c r="H78" s="5"/>
      <c r="I78" s="5"/>
      <c r="J78" s="5"/>
      <c r="K78" s="5"/>
      <c r="L78" s="5"/>
      <c r="M78" s="2"/>
      <c r="N78" s="2"/>
      <c r="O78" s="2"/>
      <c r="P78" s="2"/>
      <c r="Q78" s="2"/>
      <c r="R78" s="2"/>
      <c r="S78" s="2"/>
      <c r="T78" s="2"/>
      <c r="U78" s="2"/>
      <c r="V78" s="2"/>
      <c r="W78" s="2"/>
      <c r="X78" s="2"/>
      <c r="Y78" s="2"/>
      <c r="Z78" s="2"/>
    </row>
    <row r="79" spans="1:26" ht="12.75" customHeight="1">
      <c r="A79" s="2"/>
      <c r="B79" s="5"/>
      <c r="C79" s="5"/>
      <c r="D79" s="5"/>
      <c r="E79" s="5"/>
      <c r="F79" s="5"/>
      <c r="G79" s="5"/>
      <c r="H79" s="5"/>
      <c r="I79" s="5"/>
      <c r="J79" s="5"/>
      <c r="K79" s="5"/>
      <c r="L79" s="5"/>
      <c r="M79" s="2"/>
      <c r="N79" s="2"/>
      <c r="O79" s="2"/>
      <c r="P79" s="2"/>
      <c r="Q79" s="2"/>
      <c r="R79" s="2"/>
      <c r="S79" s="2"/>
      <c r="T79" s="2"/>
      <c r="U79" s="2"/>
      <c r="V79" s="2"/>
      <c r="W79" s="2"/>
      <c r="X79" s="2"/>
      <c r="Y79" s="2"/>
      <c r="Z79" s="2"/>
    </row>
    <row r="80" spans="1:26" ht="12.75" customHeight="1">
      <c r="A80" s="2"/>
      <c r="B80" s="5"/>
      <c r="C80" s="5"/>
      <c r="D80" s="5"/>
      <c r="E80" s="5"/>
      <c r="F80" s="5"/>
      <c r="G80" s="5"/>
      <c r="H80" s="5"/>
      <c r="I80" s="5"/>
      <c r="J80" s="5"/>
      <c r="K80" s="5"/>
      <c r="L80" s="5"/>
      <c r="M80" s="2"/>
      <c r="N80" s="2"/>
      <c r="O80" s="2"/>
      <c r="P80" s="2"/>
      <c r="Q80" s="2"/>
      <c r="R80" s="2"/>
      <c r="S80" s="2"/>
      <c r="T80" s="2"/>
      <c r="U80" s="2"/>
      <c r="V80" s="2"/>
      <c r="W80" s="2"/>
      <c r="X80" s="2"/>
      <c r="Y80" s="2"/>
      <c r="Z80" s="2"/>
    </row>
    <row r="81" spans="1:26" ht="12.75" customHeight="1">
      <c r="A81" s="2"/>
      <c r="B81" s="5"/>
      <c r="C81" s="5"/>
      <c r="D81" s="5"/>
      <c r="E81" s="5"/>
      <c r="F81" s="5"/>
      <c r="G81" s="5"/>
      <c r="H81" s="5"/>
      <c r="I81" s="5"/>
      <c r="J81" s="5"/>
      <c r="K81" s="5"/>
      <c r="L81" s="5"/>
      <c r="M81" s="2"/>
      <c r="N81" s="2"/>
      <c r="O81" s="2"/>
      <c r="P81" s="2"/>
      <c r="Q81" s="2"/>
      <c r="R81" s="2"/>
      <c r="S81" s="2"/>
      <c r="T81" s="2"/>
      <c r="U81" s="2"/>
      <c r="V81" s="2"/>
      <c r="W81" s="2"/>
      <c r="X81" s="2"/>
      <c r="Y81" s="2"/>
      <c r="Z81" s="2"/>
    </row>
    <row r="82" spans="1:26" ht="12.75" customHeight="1">
      <c r="A82" s="2"/>
      <c r="B82" s="5"/>
      <c r="C82" s="5"/>
      <c r="D82" s="5"/>
      <c r="E82" s="5"/>
      <c r="F82" s="5"/>
      <c r="G82" s="5"/>
      <c r="H82" s="5"/>
      <c r="I82" s="5"/>
      <c r="J82" s="5"/>
      <c r="K82" s="5"/>
      <c r="L82" s="5"/>
      <c r="M82" s="2"/>
      <c r="N82" s="2"/>
      <c r="O82" s="2"/>
      <c r="P82" s="2"/>
      <c r="Q82" s="2"/>
      <c r="R82" s="2"/>
      <c r="S82" s="2"/>
      <c r="T82" s="2"/>
      <c r="U82" s="2"/>
      <c r="V82" s="2"/>
      <c r="W82" s="2"/>
      <c r="X82" s="2"/>
      <c r="Y82" s="2"/>
      <c r="Z82" s="2"/>
    </row>
    <row r="83" spans="1:26" ht="12.75" customHeight="1">
      <c r="A83" s="2"/>
      <c r="B83" s="5"/>
      <c r="C83" s="5"/>
      <c r="D83" s="5"/>
      <c r="E83" s="5"/>
      <c r="F83" s="5"/>
      <c r="G83" s="5"/>
      <c r="H83" s="5"/>
      <c r="I83" s="5"/>
      <c r="J83" s="5"/>
      <c r="K83" s="5"/>
      <c r="L83" s="5"/>
      <c r="M83" s="2"/>
      <c r="N83" s="2"/>
      <c r="O83" s="2"/>
      <c r="P83" s="2"/>
      <c r="Q83" s="2"/>
      <c r="R83" s="2"/>
      <c r="S83" s="2"/>
      <c r="T83" s="2"/>
      <c r="U83" s="2"/>
      <c r="V83" s="2"/>
      <c r="W83" s="2"/>
      <c r="X83" s="2"/>
      <c r="Y83" s="2"/>
      <c r="Z83" s="2"/>
    </row>
    <row r="84" spans="1:26" ht="12.75" customHeight="1">
      <c r="A84" s="2"/>
      <c r="B84" s="5"/>
      <c r="C84" s="5"/>
      <c r="D84" s="5"/>
      <c r="E84" s="5"/>
      <c r="F84" s="5"/>
      <c r="G84" s="5"/>
      <c r="H84" s="5"/>
      <c r="I84" s="5"/>
      <c r="J84" s="5"/>
      <c r="K84" s="5"/>
      <c r="L84" s="5"/>
      <c r="M84" s="2"/>
      <c r="N84" s="2"/>
      <c r="O84" s="2"/>
      <c r="P84" s="2"/>
      <c r="Q84" s="2"/>
      <c r="R84" s="2"/>
      <c r="S84" s="2"/>
      <c r="T84" s="2"/>
      <c r="U84" s="2"/>
      <c r="V84" s="2"/>
      <c r="W84" s="2"/>
      <c r="X84" s="2"/>
      <c r="Y84" s="2"/>
      <c r="Z84" s="2"/>
    </row>
    <row r="85" spans="1:26" ht="12.75" customHeight="1">
      <c r="A85" s="2"/>
      <c r="B85" s="5"/>
      <c r="C85" s="5"/>
      <c r="D85" s="5"/>
      <c r="E85" s="5"/>
      <c r="F85" s="5"/>
      <c r="G85" s="5"/>
      <c r="H85" s="5"/>
      <c r="I85" s="5"/>
      <c r="J85" s="5"/>
      <c r="K85" s="5"/>
      <c r="L85" s="5"/>
      <c r="M85" s="2"/>
      <c r="N85" s="2"/>
      <c r="O85" s="2"/>
      <c r="P85" s="2"/>
      <c r="Q85" s="2"/>
      <c r="R85" s="2"/>
      <c r="S85" s="2"/>
      <c r="T85" s="2"/>
      <c r="U85" s="2"/>
      <c r="V85" s="2"/>
      <c r="W85" s="2"/>
      <c r="X85" s="2"/>
      <c r="Y85" s="2"/>
      <c r="Z85" s="2"/>
    </row>
    <row r="86" spans="1:26" ht="12.75" customHeight="1">
      <c r="A86" s="2"/>
      <c r="B86" s="5"/>
      <c r="C86" s="5"/>
      <c r="D86" s="5"/>
      <c r="E86" s="5"/>
      <c r="F86" s="5"/>
      <c r="G86" s="5"/>
      <c r="H86" s="5"/>
      <c r="I86" s="5"/>
      <c r="J86" s="5"/>
      <c r="K86" s="5"/>
      <c r="L86" s="5"/>
      <c r="M86" s="2"/>
      <c r="N86" s="2"/>
      <c r="O86" s="2"/>
      <c r="P86" s="2"/>
      <c r="Q86" s="2"/>
      <c r="R86" s="2"/>
      <c r="S86" s="2"/>
      <c r="T86" s="2"/>
      <c r="U86" s="2"/>
      <c r="V86" s="2"/>
      <c r="W86" s="2"/>
      <c r="X86" s="2"/>
      <c r="Y86" s="2"/>
      <c r="Z86" s="2"/>
    </row>
    <row r="87" spans="1:26" ht="12.75" customHeight="1">
      <c r="A87" s="2"/>
      <c r="B87" s="5"/>
      <c r="C87" s="5"/>
      <c r="D87" s="5"/>
      <c r="E87" s="5"/>
      <c r="F87" s="5"/>
      <c r="G87" s="5"/>
      <c r="H87" s="5"/>
      <c r="I87" s="5"/>
      <c r="J87" s="5"/>
      <c r="K87" s="5"/>
      <c r="L87" s="5"/>
      <c r="M87" s="2"/>
      <c r="N87" s="2"/>
      <c r="O87" s="2"/>
      <c r="P87" s="2"/>
      <c r="Q87" s="2"/>
      <c r="R87" s="2"/>
      <c r="S87" s="2"/>
      <c r="T87" s="2"/>
      <c r="U87" s="2"/>
      <c r="V87" s="2"/>
      <c r="W87" s="2"/>
      <c r="X87" s="2"/>
      <c r="Y87" s="2"/>
      <c r="Z87" s="2"/>
    </row>
    <row r="88" spans="1:26" ht="12.75" customHeight="1">
      <c r="A88" s="2"/>
      <c r="B88" s="5"/>
      <c r="C88" s="5"/>
      <c r="D88" s="5"/>
      <c r="E88" s="5"/>
      <c r="F88" s="5"/>
      <c r="G88" s="5"/>
      <c r="H88" s="5"/>
      <c r="I88" s="5"/>
      <c r="J88" s="5"/>
      <c r="K88" s="5"/>
      <c r="L88" s="5"/>
      <c r="M88" s="2"/>
      <c r="N88" s="2"/>
      <c r="O88" s="2"/>
      <c r="P88" s="2"/>
      <c r="Q88" s="2"/>
      <c r="R88" s="2"/>
      <c r="S88" s="2"/>
      <c r="T88" s="2"/>
      <c r="U88" s="2"/>
      <c r="V88" s="2"/>
      <c r="W88" s="2"/>
      <c r="X88" s="2"/>
      <c r="Y88" s="2"/>
      <c r="Z88" s="2"/>
    </row>
    <row r="89" spans="1:26" ht="12.75" customHeight="1">
      <c r="A89" s="2"/>
      <c r="B89" s="5"/>
      <c r="C89" s="5"/>
      <c r="D89" s="5"/>
      <c r="E89" s="5"/>
      <c r="F89" s="5"/>
      <c r="G89" s="5"/>
      <c r="H89" s="5"/>
      <c r="I89" s="5"/>
      <c r="J89" s="5"/>
      <c r="K89" s="5"/>
      <c r="L89" s="5"/>
      <c r="M89" s="2"/>
      <c r="N89" s="2"/>
      <c r="O89" s="2"/>
      <c r="P89" s="2"/>
      <c r="Q89" s="2"/>
      <c r="R89" s="2"/>
      <c r="S89" s="2"/>
      <c r="T89" s="2"/>
      <c r="U89" s="2"/>
      <c r="V89" s="2"/>
      <c r="W89" s="2"/>
      <c r="X89" s="2"/>
      <c r="Y89" s="2"/>
      <c r="Z89" s="2"/>
    </row>
    <row r="90" spans="1:26" ht="12.75" customHeight="1">
      <c r="A90" s="2"/>
      <c r="B90" s="5"/>
      <c r="C90" s="5"/>
      <c r="D90" s="5"/>
      <c r="E90" s="5"/>
      <c r="F90" s="5"/>
      <c r="G90" s="5"/>
      <c r="H90" s="5"/>
      <c r="I90" s="5"/>
      <c r="J90" s="5"/>
      <c r="K90" s="5"/>
      <c r="L90" s="5"/>
      <c r="M90" s="2"/>
      <c r="N90" s="2"/>
      <c r="O90" s="2"/>
      <c r="P90" s="2"/>
      <c r="Q90" s="2"/>
      <c r="R90" s="2"/>
      <c r="S90" s="2"/>
      <c r="T90" s="2"/>
      <c r="U90" s="2"/>
      <c r="V90" s="2"/>
      <c r="W90" s="2"/>
      <c r="X90" s="2"/>
      <c r="Y90" s="2"/>
      <c r="Z90" s="2"/>
    </row>
    <row r="91" spans="1:26" ht="12.75" customHeight="1">
      <c r="A91" s="2"/>
      <c r="B91" s="5"/>
      <c r="C91" s="5"/>
      <c r="D91" s="5"/>
      <c r="E91" s="5"/>
      <c r="F91" s="5"/>
      <c r="G91" s="5"/>
      <c r="H91" s="5"/>
      <c r="I91" s="5"/>
      <c r="J91" s="5"/>
      <c r="K91" s="5"/>
      <c r="L91" s="5"/>
      <c r="M91" s="2"/>
      <c r="N91" s="2"/>
      <c r="O91" s="2"/>
      <c r="P91" s="2"/>
      <c r="Q91" s="2"/>
      <c r="R91" s="2"/>
      <c r="S91" s="2"/>
      <c r="T91" s="2"/>
      <c r="U91" s="2"/>
      <c r="V91" s="2"/>
      <c r="W91" s="2"/>
      <c r="X91" s="2"/>
      <c r="Y91" s="2"/>
      <c r="Z91" s="2"/>
    </row>
    <row r="92" spans="1:26" ht="12.75" customHeight="1">
      <c r="A92" s="2"/>
      <c r="B92" s="5"/>
      <c r="C92" s="5"/>
      <c r="D92" s="5"/>
      <c r="E92" s="5"/>
      <c r="F92" s="5"/>
      <c r="G92" s="5"/>
      <c r="H92" s="5"/>
      <c r="I92" s="5"/>
      <c r="J92" s="5"/>
      <c r="K92" s="5"/>
      <c r="L92" s="5"/>
      <c r="M92" s="2"/>
      <c r="N92" s="2"/>
      <c r="O92" s="2"/>
      <c r="P92" s="2"/>
      <c r="Q92" s="2"/>
      <c r="R92" s="2"/>
      <c r="S92" s="2"/>
      <c r="T92" s="2"/>
      <c r="U92" s="2"/>
      <c r="V92" s="2"/>
      <c r="W92" s="2"/>
      <c r="X92" s="2"/>
      <c r="Y92" s="2"/>
      <c r="Z92" s="2"/>
    </row>
    <row r="93" spans="1:26" ht="12.75" customHeight="1">
      <c r="A93" s="2"/>
      <c r="B93" s="5"/>
      <c r="C93" s="5"/>
      <c r="D93" s="5"/>
      <c r="E93" s="5"/>
      <c r="F93" s="5"/>
      <c r="G93" s="5"/>
      <c r="H93" s="5"/>
      <c r="I93" s="5"/>
      <c r="J93" s="5"/>
      <c r="K93" s="5"/>
      <c r="L93" s="5"/>
      <c r="M93" s="2"/>
      <c r="N93" s="2"/>
      <c r="O93" s="2"/>
      <c r="P93" s="2"/>
      <c r="Q93" s="2"/>
      <c r="R93" s="2"/>
      <c r="S93" s="2"/>
      <c r="T93" s="2"/>
      <c r="U93" s="2"/>
      <c r="V93" s="2"/>
      <c r="W93" s="2"/>
      <c r="X93" s="2"/>
      <c r="Y93" s="2"/>
      <c r="Z93" s="2"/>
    </row>
    <row r="94" spans="1:26" ht="12.75" customHeight="1">
      <c r="A94" s="2"/>
      <c r="B94" s="5"/>
      <c r="C94" s="5"/>
      <c r="D94" s="5"/>
      <c r="E94" s="5"/>
      <c r="F94" s="5"/>
      <c r="G94" s="5"/>
      <c r="H94" s="5"/>
      <c r="I94" s="5"/>
      <c r="J94" s="5"/>
      <c r="K94" s="5"/>
      <c r="L94" s="5"/>
      <c r="M94" s="2"/>
      <c r="N94" s="2"/>
      <c r="O94" s="2"/>
      <c r="P94" s="2"/>
      <c r="Q94" s="2"/>
      <c r="R94" s="2"/>
      <c r="S94" s="2"/>
      <c r="T94" s="2"/>
      <c r="U94" s="2"/>
      <c r="V94" s="2"/>
      <c r="W94" s="2"/>
      <c r="X94" s="2"/>
      <c r="Y94" s="2"/>
      <c r="Z94" s="2"/>
    </row>
    <row r="95" spans="1:26" ht="12.75" customHeight="1">
      <c r="A95" s="2"/>
      <c r="B95" s="5"/>
      <c r="C95" s="5"/>
      <c r="D95" s="5"/>
      <c r="E95" s="5"/>
      <c r="F95" s="5"/>
      <c r="G95" s="5"/>
      <c r="H95" s="5"/>
      <c r="I95" s="5"/>
      <c r="J95" s="5"/>
      <c r="K95" s="5"/>
      <c r="L95" s="5"/>
      <c r="M95" s="2"/>
      <c r="N95" s="2"/>
      <c r="O95" s="2"/>
      <c r="P95" s="2"/>
      <c r="Q95" s="2"/>
      <c r="R95" s="2"/>
      <c r="S95" s="2"/>
      <c r="T95" s="2"/>
      <c r="U95" s="2"/>
      <c r="V95" s="2"/>
      <c r="W95" s="2"/>
      <c r="X95" s="2"/>
      <c r="Y95" s="2"/>
      <c r="Z95" s="2"/>
    </row>
    <row r="96" spans="1:26" ht="12.75" customHeight="1">
      <c r="A96" s="2"/>
      <c r="B96" s="5"/>
      <c r="C96" s="5"/>
      <c r="D96" s="5"/>
      <c r="E96" s="5"/>
      <c r="F96" s="5"/>
      <c r="G96" s="5"/>
      <c r="H96" s="5"/>
      <c r="I96" s="5"/>
      <c r="J96" s="5"/>
      <c r="K96" s="5"/>
      <c r="L96" s="5"/>
      <c r="M96" s="2"/>
      <c r="N96" s="2"/>
      <c r="O96" s="2"/>
      <c r="P96" s="2"/>
      <c r="Q96" s="2"/>
      <c r="R96" s="2"/>
      <c r="S96" s="2"/>
      <c r="T96" s="2"/>
      <c r="U96" s="2"/>
      <c r="V96" s="2"/>
      <c r="W96" s="2"/>
      <c r="X96" s="2"/>
      <c r="Y96" s="2"/>
      <c r="Z96" s="2"/>
    </row>
    <row r="97" spans="1:26" ht="12.75" customHeight="1">
      <c r="A97" s="2"/>
      <c r="B97" s="5"/>
      <c r="C97" s="5"/>
      <c r="D97" s="5"/>
      <c r="E97" s="5"/>
      <c r="F97" s="5"/>
      <c r="G97" s="5"/>
      <c r="H97" s="5"/>
      <c r="I97" s="5"/>
      <c r="J97" s="5"/>
      <c r="K97" s="5"/>
      <c r="L97" s="5"/>
      <c r="M97" s="2"/>
      <c r="N97" s="2"/>
      <c r="O97" s="2"/>
      <c r="P97" s="2"/>
      <c r="Q97" s="2"/>
      <c r="R97" s="2"/>
      <c r="S97" s="2"/>
      <c r="T97" s="2"/>
      <c r="U97" s="2"/>
      <c r="V97" s="2"/>
      <c r="W97" s="2"/>
      <c r="X97" s="2"/>
      <c r="Y97" s="2"/>
      <c r="Z97" s="2"/>
    </row>
    <row r="98" spans="1:26" ht="12.75" customHeight="1">
      <c r="A98" s="2"/>
      <c r="B98" s="5"/>
      <c r="C98" s="5"/>
      <c r="D98" s="5"/>
      <c r="E98" s="5"/>
      <c r="F98" s="5"/>
      <c r="G98" s="5"/>
      <c r="H98" s="5"/>
      <c r="I98" s="5"/>
      <c r="J98" s="5"/>
      <c r="K98" s="5"/>
      <c r="L98" s="5"/>
      <c r="M98" s="2"/>
      <c r="N98" s="2"/>
      <c r="O98" s="2"/>
      <c r="P98" s="2"/>
      <c r="Q98" s="2"/>
      <c r="R98" s="2"/>
      <c r="S98" s="2"/>
      <c r="T98" s="2"/>
      <c r="U98" s="2"/>
      <c r="V98" s="2"/>
      <c r="W98" s="2"/>
      <c r="X98" s="2"/>
      <c r="Y98" s="2"/>
      <c r="Z98" s="2"/>
    </row>
    <row r="99" spans="1:26" ht="12.75" customHeight="1">
      <c r="A99" s="2"/>
      <c r="B99" s="5"/>
      <c r="C99" s="5"/>
      <c r="D99" s="5"/>
      <c r="E99" s="5"/>
      <c r="F99" s="5"/>
      <c r="G99" s="5"/>
      <c r="H99" s="5"/>
      <c r="I99" s="5"/>
      <c r="J99" s="5"/>
      <c r="K99" s="5"/>
      <c r="L99" s="5"/>
      <c r="M99" s="2"/>
      <c r="N99" s="2"/>
      <c r="O99" s="2"/>
      <c r="P99" s="2"/>
      <c r="Q99" s="2"/>
      <c r="R99" s="2"/>
      <c r="S99" s="2"/>
      <c r="T99" s="2"/>
      <c r="U99" s="2"/>
      <c r="V99" s="2"/>
      <c r="W99" s="2"/>
      <c r="X99" s="2"/>
      <c r="Y99" s="2"/>
      <c r="Z99" s="2"/>
    </row>
    <row r="100" spans="1:26" ht="12.75" customHeight="1">
      <c r="A100" s="2"/>
      <c r="B100" s="5"/>
      <c r="C100" s="5"/>
      <c r="D100" s="5"/>
      <c r="E100" s="5"/>
      <c r="F100" s="5"/>
      <c r="G100" s="5"/>
      <c r="H100" s="5"/>
      <c r="I100" s="5"/>
      <c r="J100" s="5"/>
      <c r="K100" s="5"/>
      <c r="L100" s="5"/>
      <c r="M100" s="2"/>
      <c r="N100" s="2"/>
      <c r="O100" s="2"/>
      <c r="P100" s="2"/>
      <c r="Q100" s="2"/>
      <c r="R100" s="2"/>
      <c r="S100" s="2"/>
      <c r="T100" s="2"/>
      <c r="U100" s="2"/>
      <c r="V100" s="2"/>
      <c r="W100" s="2"/>
      <c r="X100" s="2"/>
      <c r="Y100" s="2"/>
      <c r="Z100" s="2"/>
    </row>
    <row r="101" spans="1:26" ht="12.75" customHeight="1">
      <c r="A101" s="2"/>
      <c r="B101" s="5"/>
      <c r="C101" s="5"/>
      <c r="D101" s="5"/>
      <c r="E101" s="5"/>
      <c r="F101" s="5"/>
      <c r="G101" s="5"/>
      <c r="H101" s="5"/>
      <c r="I101" s="5"/>
      <c r="J101" s="5"/>
      <c r="K101" s="5"/>
      <c r="L101" s="5"/>
      <c r="M101" s="2"/>
      <c r="N101" s="2"/>
      <c r="O101" s="2"/>
      <c r="P101" s="2"/>
      <c r="Q101" s="2"/>
      <c r="R101" s="2"/>
      <c r="S101" s="2"/>
      <c r="T101" s="2"/>
      <c r="U101" s="2"/>
      <c r="V101" s="2"/>
      <c r="W101" s="2"/>
      <c r="X101" s="2"/>
      <c r="Y101" s="2"/>
      <c r="Z101" s="2"/>
    </row>
    <row r="102" spans="1:26" ht="12.75" customHeight="1">
      <c r="A102" s="2"/>
      <c r="B102" s="5"/>
      <c r="C102" s="5"/>
      <c r="D102" s="5"/>
      <c r="E102" s="5"/>
      <c r="F102" s="5"/>
      <c r="G102" s="5"/>
      <c r="H102" s="5"/>
      <c r="I102" s="5"/>
      <c r="J102" s="5"/>
      <c r="K102" s="5"/>
      <c r="L102" s="5"/>
      <c r="M102" s="2"/>
      <c r="N102" s="2"/>
      <c r="O102" s="2"/>
      <c r="P102" s="2"/>
      <c r="Q102" s="2"/>
      <c r="R102" s="2"/>
      <c r="S102" s="2"/>
      <c r="T102" s="2"/>
      <c r="U102" s="2"/>
      <c r="V102" s="2"/>
      <c r="W102" s="2"/>
      <c r="X102" s="2"/>
      <c r="Y102" s="2"/>
      <c r="Z102" s="2"/>
    </row>
    <row r="103" spans="1:26" ht="12.75" customHeight="1">
      <c r="A103" s="2"/>
      <c r="B103" s="5"/>
      <c r="C103" s="5"/>
      <c r="D103" s="5"/>
      <c r="E103" s="5"/>
      <c r="F103" s="5"/>
      <c r="G103" s="5"/>
      <c r="H103" s="5"/>
      <c r="I103" s="5"/>
      <c r="J103" s="5"/>
      <c r="K103" s="5"/>
      <c r="L103" s="5"/>
      <c r="M103" s="2"/>
      <c r="N103" s="2"/>
      <c r="O103" s="2"/>
      <c r="P103" s="2"/>
      <c r="Q103" s="2"/>
      <c r="R103" s="2"/>
      <c r="S103" s="2"/>
      <c r="T103" s="2"/>
      <c r="U103" s="2"/>
      <c r="V103" s="2"/>
      <c r="W103" s="2"/>
      <c r="X103" s="2"/>
      <c r="Y103" s="2"/>
      <c r="Z103" s="2"/>
    </row>
    <row r="104" spans="1:26" ht="12.75" customHeight="1">
      <c r="A104" s="2"/>
      <c r="B104" s="5"/>
      <c r="C104" s="5"/>
      <c r="D104" s="5"/>
      <c r="E104" s="5"/>
      <c r="F104" s="5"/>
      <c r="G104" s="5"/>
      <c r="H104" s="5"/>
      <c r="I104" s="5"/>
      <c r="J104" s="5"/>
      <c r="K104" s="5"/>
      <c r="L104" s="5"/>
      <c r="M104" s="2"/>
      <c r="N104" s="2"/>
      <c r="O104" s="2"/>
      <c r="P104" s="2"/>
      <c r="Q104" s="2"/>
      <c r="R104" s="2"/>
      <c r="S104" s="2"/>
      <c r="T104" s="2"/>
      <c r="U104" s="2"/>
      <c r="V104" s="2"/>
      <c r="W104" s="2"/>
      <c r="X104" s="2"/>
      <c r="Y104" s="2"/>
      <c r="Z104" s="2"/>
    </row>
    <row r="105" spans="1:26" ht="12.75" customHeight="1">
      <c r="A105" s="2"/>
      <c r="B105" s="5"/>
      <c r="C105" s="5"/>
      <c r="D105" s="5"/>
      <c r="E105" s="5"/>
      <c r="F105" s="5"/>
      <c r="G105" s="5"/>
      <c r="H105" s="5"/>
      <c r="I105" s="5"/>
      <c r="J105" s="5"/>
      <c r="K105" s="5"/>
      <c r="L105" s="5"/>
      <c r="M105" s="2"/>
      <c r="N105" s="2"/>
      <c r="O105" s="2"/>
      <c r="P105" s="2"/>
      <c r="Q105" s="2"/>
      <c r="R105" s="2"/>
      <c r="S105" s="2"/>
      <c r="T105" s="2"/>
      <c r="U105" s="2"/>
      <c r="V105" s="2"/>
      <c r="W105" s="2"/>
      <c r="X105" s="2"/>
      <c r="Y105" s="2"/>
      <c r="Z105" s="2"/>
    </row>
    <row r="106" spans="1:26" ht="12.75" customHeight="1">
      <c r="A106" s="2"/>
      <c r="B106" s="5"/>
      <c r="C106" s="5"/>
      <c r="D106" s="5"/>
      <c r="E106" s="5"/>
      <c r="F106" s="5"/>
      <c r="G106" s="5"/>
      <c r="H106" s="5"/>
      <c r="I106" s="5"/>
      <c r="J106" s="5"/>
      <c r="K106" s="5"/>
      <c r="L106" s="5"/>
      <c r="M106" s="2"/>
      <c r="N106" s="2"/>
      <c r="O106" s="2"/>
      <c r="P106" s="2"/>
      <c r="Q106" s="2"/>
      <c r="R106" s="2"/>
      <c r="S106" s="2"/>
      <c r="T106" s="2"/>
      <c r="U106" s="2"/>
      <c r="V106" s="2"/>
      <c r="W106" s="2"/>
      <c r="X106" s="2"/>
      <c r="Y106" s="2"/>
      <c r="Z106" s="2"/>
    </row>
    <row r="107" spans="1:26" ht="12.75" customHeight="1">
      <c r="A107" s="2"/>
      <c r="B107" s="5"/>
      <c r="C107" s="5"/>
      <c r="D107" s="5"/>
      <c r="E107" s="5"/>
      <c r="F107" s="5"/>
      <c r="G107" s="5"/>
      <c r="H107" s="5"/>
      <c r="I107" s="5"/>
      <c r="J107" s="5"/>
      <c r="K107" s="5"/>
      <c r="L107" s="5"/>
      <c r="M107" s="2"/>
      <c r="N107" s="2"/>
      <c r="O107" s="2"/>
      <c r="P107" s="2"/>
      <c r="Q107" s="2"/>
      <c r="R107" s="2"/>
      <c r="S107" s="2"/>
      <c r="T107" s="2"/>
      <c r="U107" s="2"/>
      <c r="V107" s="2"/>
      <c r="W107" s="2"/>
      <c r="X107" s="2"/>
      <c r="Y107" s="2"/>
      <c r="Z107" s="2"/>
    </row>
    <row r="108" spans="1:26" ht="12.75" customHeight="1">
      <c r="A108" s="2"/>
      <c r="B108" s="5"/>
      <c r="C108" s="5"/>
      <c r="D108" s="5"/>
      <c r="E108" s="5"/>
      <c r="F108" s="5"/>
      <c r="G108" s="5"/>
      <c r="H108" s="5"/>
      <c r="I108" s="5"/>
      <c r="J108" s="5"/>
      <c r="K108" s="5"/>
      <c r="L108" s="5"/>
      <c r="M108" s="2"/>
      <c r="N108" s="2"/>
      <c r="O108" s="2"/>
      <c r="P108" s="2"/>
      <c r="Q108" s="2"/>
      <c r="R108" s="2"/>
      <c r="S108" s="2"/>
      <c r="T108" s="2"/>
      <c r="U108" s="2"/>
      <c r="V108" s="2"/>
      <c r="W108" s="2"/>
      <c r="X108" s="2"/>
      <c r="Y108" s="2"/>
      <c r="Z108" s="2"/>
    </row>
    <row r="109" spans="1:26" ht="12.75" customHeight="1">
      <c r="A109" s="2"/>
      <c r="B109" s="5"/>
      <c r="C109" s="5"/>
      <c r="D109" s="5"/>
      <c r="E109" s="5"/>
      <c r="F109" s="5"/>
      <c r="G109" s="5"/>
      <c r="H109" s="5"/>
      <c r="I109" s="5"/>
      <c r="J109" s="5"/>
      <c r="K109" s="5"/>
      <c r="L109" s="5"/>
      <c r="M109" s="2"/>
      <c r="N109" s="2"/>
      <c r="O109" s="2"/>
      <c r="P109" s="2"/>
      <c r="Q109" s="2"/>
      <c r="R109" s="2"/>
      <c r="S109" s="2"/>
      <c r="T109" s="2"/>
      <c r="U109" s="2"/>
      <c r="V109" s="2"/>
      <c r="W109" s="2"/>
      <c r="X109" s="2"/>
      <c r="Y109" s="2"/>
      <c r="Z109" s="2"/>
    </row>
    <row r="110" spans="1:26" ht="12.75" customHeight="1">
      <c r="A110" s="2"/>
      <c r="B110" s="5"/>
      <c r="C110" s="5"/>
      <c r="D110" s="5"/>
      <c r="E110" s="5"/>
      <c r="F110" s="5"/>
      <c r="G110" s="5"/>
      <c r="H110" s="5"/>
      <c r="I110" s="5"/>
      <c r="J110" s="5"/>
      <c r="K110" s="5"/>
      <c r="L110" s="5"/>
      <c r="M110" s="2"/>
      <c r="N110" s="2"/>
      <c r="O110" s="2"/>
      <c r="P110" s="2"/>
      <c r="Q110" s="2"/>
      <c r="R110" s="2"/>
      <c r="S110" s="2"/>
      <c r="T110" s="2"/>
      <c r="U110" s="2"/>
      <c r="V110" s="2"/>
      <c r="W110" s="2"/>
      <c r="X110" s="2"/>
      <c r="Y110" s="2"/>
      <c r="Z110" s="2"/>
    </row>
    <row r="111" spans="1:26" ht="12.75" customHeight="1">
      <c r="A111" s="2"/>
      <c r="B111" s="5"/>
      <c r="C111" s="5"/>
      <c r="D111" s="5"/>
      <c r="E111" s="5"/>
      <c r="F111" s="5"/>
      <c r="G111" s="5"/>
      <c r="H111" s="5"/>
      <c r="I111" s="5"/>
      <c r="J111" s="5"/>
      <c r="K111" s="5"/>
      <c r="L111" s="5"/>
      <c r="M111" s="2"/>
      <c r="N111" s="2"/>
      <c r="O111" s="2"/>
      <c r="P111" s="2"/>
      <c r="Q111" s="2"/>
      <c r="R111" s="2"/>
      <c r="S111" s="2"/>
      <c r="T111" s="2"/>
      <c r="U111" s="2"/>
      <c r="V111" s="2"/>
      <c r="W111" s="2"/>
      <c r="X111" s="2"/>
      <c r="Y111" s="2"/>
      <c r="Z111" s="2"/>
    </row>
    <row r="112" spans="1:26" ht="12.75" customHeight="1">
      <c r="A112" s="2"/>
      <c r="B112" s="5"/>
      <c r="C112" s="5"/>
      <c r="D112" s="5"/>
      <c r="E112" s="5"/>
      <c r="F112" s="5"/>
      <c r="G112" s="5"/>
      <c r="H112" s="5"/>
      <c r="I112" s="5"/>
      <c r="J112" s="5"/>
      <c r="K112" s="5"/>
      <c r="L112" s="5"/>
      <c r="M112" s="2"/>
      <c r="N112" s="2"/>
      <c r="O112" s="2"/>
      <c r="P112" s="2"/>
      <c r="Q112" s="2"/>
      <c r="R112" s="2"/>
      <c r="S112" s="2"/>
      <c r="T112" s="2"/>
      <c r="U112" s="2"/>
      <c r="V112" s="2"/>
      <c r="W112" s="2"/>
      <c r="X112" s="2"/>
      <c r="Y112" s="2"/>
      <c r="Z112" s="2"/>
    </row>
    <row r="113" spans="1:26" ht="12.75" customHeight="1">
      <c r="A113" s="2"/>
      <c r="B113" s="5"/>
      <c r="C113" s="5"/>
      <c r="D113" s="5"/>
      <c r="E113" s="5"/>
      <c r="F113" s="5"/>
      <c r="G113" s="5"/>
      <c r="H113" s="5"/>
      <c r="I113" s="5"/>
      <c r="J113" s="5"/>
      <c r="K113" s="5"/>
      <c r="L113" s="5"/>
      <c r="M113" s="2"/>
      <c r="N113" s="2"/>
      <c r="O113" s="2"/>
      <c r="P113" s="2"/>
      <c r="Q113" s="2"/>
      <c r="R113" s="2"/>
      <c r="S113" s="2"/>
      <c r="T113" s="2"/>
      <c r="U113" s="2"/>
      <c r="V113" s="2"/>
      <c r="W113" s="2"/>
      <c r="X113" s="2"/>
      <c r="Y113" s="2"/>
      <c r="Z113" s="2"/>
    </row>
    <row r="114" spans="1:26" ht="12.75" customHeight="1">
      <c r="A114" s="2"/>
      <c r="B114" s="5"/>
      <c r="C114" s="5"/>
      <c r="D114" s="5"/>
      <c r="E114" s="5"/>
      <c r="F114" s="5"/>
      <c r="G114" s="5"/>
      <c r="H114" s="5"/>
      <c r="I114" s="5"/>
      <c r="J114" s="5"/>
      <c r="K114" s="5"/>
      <c r="L114" s="5"/>
      <c r="M114" s="2"/>
      <c r="N114" s="2"/>
      <c r="O114" s="2"/>
      <c r="P114" s="2"/>
      <c r="Q114" s="2"/>
      <c r="R114" s="2"/>
      <c r="S114" s="2"/>
      <c r="T114" s="2"/>
      <c r="U114" s="2"/>
      <c r="V114" s="2"/>
      <c r="W114" s="2"/>
      <c r="X114" s="2"/>
      <c r="Y114" s="2"/>
      <c r="Z114" s="2"/>
    </row>
    <row r="115" spans="1:26" ht="12.75" customHeight="1">
      <c r="A115" s="2"/>
      <c r="B115" s="5"/>
      <c r="C115" s="5"/>
      <c r="D115" s="5"/>
      <c r="E115" s="5"/>
      <c r="F115" s="5"/>
      <c r="G115" s="5"/>
      <c r="H115" s="5"/>
      <c r="I115" s="5"/>
      <c r="J115" s="5"/>
      <c r="K115" s="5"/>
      <c r="L115" s="5"/>
      <c r="M115" s="2"/>
      <c r="N115" s="2"/>
      <c r="O115" s="2"/>
      <c r="P115" s="2"/>
      <c r="Q115" s="2"/>
      <c r="R115" s="2"/>
      <c r="S115" s="2"/>
      <c r="T115" s="2"/>
      <c r="U115" s="2"/>
      <c r="V115" s="2"/>
      <c r="W115" s="2"/>
      <c r="X115" s="2"/>
      <c r="Y115" s="2"/>
      <c r="Z115" s="2"/>
    </row>
    <row r="116" spans="1:26" ht="12.75" customHeight="1">
      <c r="A116" s="2"/>
      <c r="B116" s="5"/>
      <c r="C116" s="5"/>
      <c r="D116" s="5"/>
      <c r="E116" s="5"/>
      <c r="F116" s="5"/>
      <c r="G116" s="5"/>
      <c r="H116" s="5"/>
      <c r="I116" s="5"/>
      <c r="J116" s="5"/>
      <c r="K116" s="5"/>
      <c r="L116" s="5"/>
      <c r="M116" s="2"/>
      <c r="N116" s="2"/>
      <c r="O116" s="2"/>
      <c r="P116" s="2"/>
      <c r="Q116" s="2"/>
      <c r="R116" s="2"/>
      <c r="S116" s="2"/>
      <c r="T116" s="2"/>
      <c r="U116" s="2"/>
      <c r="V116" s="2"/>
      <c r="W116" s="2"/>
      <c r="X116" s="2"/>
      <c r="Y116" s="2"/>
      <c r="Z116" s="2"/>
    </row>
    <row r="117" spans="1:26" ht="12.75" customHeight="1">
      <c r="A117" s="2"/>
      <c r="B117" s="5"/>
      <c r="C117" s="5"/>
      <c r="D117" s="5"/>
      <c r="E117" s="5"/>
      <c r="F117" s="5"/>
      <c r="G117" s="5"/>
      <c r="H117" s="5"/>
      <c r="I117" s="5"/>
      <c r="J117" s="5"/>
      <c r="K117" s="5"/>
      <c r="L117" s="5"/>
      <c r="M117" s="2"/>
      <c r="N117" s="2"/>
      <c r="O117" s="2"/>
      <c r="P117" s="2"/>
      <c r="Q117" s="2"/>
      <c r="R117" s="2"/>
      <c r="S117" s="2"/>
      <c r="T117" s="2"/>
      <c r="U117" s="2"/>
      <c r="V117" s="2"/>
      <c r="W117" s="2"/>
      <c r="X117" s="2"/>
      <c r="Y117" s="2"/>
      <c r="Z117" s="2"/>
    </row>
    <row r="118" spans="1:26" ht="12.75" customHeight="1">
      <c r="A118" s="2"/>
      <c r="B118" s="5"/>
      <c r="C118" s="5"/>
      <c r="D118" s="5"/>
      <c r="E118" s="5"/>
      <c r="F118" s="5"/>
      <c r="G118" s="5"/>
      <c r="H118" s="5"/>
      <c r="I118" s="5"/>
      <c r="J118" s="5"/>
      <c r="K118" s="5"/>
      <c r="L118" s="5"/>
      <c r="M118" s="2"/>
      <c r="N118" s="2"/>
      <c r="O118" s="2"/>
      <c r="P118" s="2"/>
      <c r="Q118" s="2"/>
      <c r="R118" s="2"/>
      <c r="S118" s="2"/>
      <c r="T118" s="2"/>
      <c r="U118" s="2"/>
      <c r="V118" s="2"/>
      <c r="W118" s="2"/>
      <c r="X118" s="2"/>
      <c r="Y118" s="2"/>
      <c r="Z118" s="2"/>
    </row>
    <row r="119" spans="1:26" ht="12.75" customHeight="1">
      <c r="A119" s="2"/>
      <c r="B119" s="5"/>
      <c r="C119" s="5"/>
      <c r="D119" s="5"/>
      <c r="E119" s="5"/>
      <c r="F119" s="5"/>
      <c r="G119" s="5"/>
      <c r="H119" s="5"/>
      <c r="I119" s="5"/>
      <c r="J119" s="5"/>
      <c r="K119" s="5"/>
      <c r="L119" s="5"/>
      <c r="M119" s="2"/>
      <c r="N119" s="2"/>
      <c r="O119" s="2"/>
      <c r="P119" s="2"/>
      <c r="Q119" s="2"/>
      <c r="R119" s="2"/>
      <c r="S119" s="2"/>
      <c r="T119" s="2"/>
      <c r="U119" s="2"/>
      <c r="V119" s="2"/>
      <c r="W119" s="2"/>
      <c r="X119" s="2"/>
      <c r="Y119" s="2"/>
      <c r="Z119" s="2"/>
    </row>
    <row r="120" spans="1:26" ht="12.75" customHeight="1">
      <c r="A120" s="2"/>
      <c r="B120" s="5"/>
      <c r="C120" s="5"/>
      <c r="D120" s="5"/>
      <c r="E120" s="5"/>
      <c r="F120" s="5"/>
      <c r="G120" s="5"/>
      <c r="H120" s="5"/>
      <c r="I120" s="5"/>
      <c r="J120" s="5"/>
      <c r="K120" s="5"/>
      <c r="L120" s="5"/>
      <c r="M120" s="2"/>
      <c r="N120" s="2"/>
      <c r="O120" s="2"/>
      <c r="P120" s="2"/>
      <c r="Q120" s="2"/>
      <c r="R120" s="2"/>
      <c r="S120" s="2"/>
      <c r="T120" s="2"/>
      <c r="U120" s="2"/>
      <c r="V120" s="2"/>
      <c r="W120" s="2"/>
      <c r="X120" s="2"/>
      <c r="Y120" s="2"/>
      <c r="Z120" s="2"/>
    </row>
    <row r="121" spans="1:26" ht="12.75" customHeight="1">
      <c r="A121" s="2"/>
      <c r="B121" s="5"/>
      <c r="C121" s="5"/>
      <c r="D121" s="5"/>
      <c r="E121" s="5"/>
      <c r="F121" s="5"/>
      <c r="G121" s="5"/>
      <c r="H121" s="5"/>
      <c r="I121" s="5"/>
      <c r="J121" s="5"/>
      <c r="K121" s="5"/>
      <c r="L121" s="5"/>
      <c r="M121" s="2"/>
      <c r="N121" s="2"/>
      <c r="O121" s="2"/>
      <c r="P121" s="2"/>
      <c r="Q121" s="2"/>
      <c r="R121" s="2"/>
      <c r="S121" s="2"/>
      <c r="T121" s="2"/>
      <c r="U121" s="2"/>
      <c r="V121" s="2"/>
      <c r="W121" s="2"/>
      <c r="X121" s="2"/>
      <c r="Y121" s="2"/>
      <c r="Z121" s="2"/>
    </row>
    <row r="122" spans="1:26" ht="12.75" customHeight="1">
      <c r="A122" s="2"/>
      <c r="B122" s="5"/>
      <c r="C122" s="5"/>
      <c r="D122" s="5"/>
      <c r="E122" s="5"/>
      <c r="F122" s="5"/>
      <c r="G122" s="5"/>
      <c r="H122" s="5"/>
      <c r="I122" s="5"/>
      <c r="J122" s="5"/>
      <c r="K122" s="5"/>
      <c r="L122" s="5"/>
      <c r="M122" s="2"/>
      <c r="N122" s="2"/>
      <c r="O122" s="2"/>
      <c r="P122" s="2"/>
      <c r="Q122" s="2"/>
      <c r="R122" s="2"/>
      <c r="S122" s="2"/>
      <c r="T122" s="2"/>
      <c r="U122" s="2"/>
      <c r="V122" s="2"/>
      <c r="W122" s="2"/>
      <c r="X122" s="2"/>
      <c r="Y122" s="2"/>
      <c r="Z122" s="2"/>
    </row>
    <row r="123" spans="1:26" ht="12.75" customHeight="1">
      <c r="A123" s="2"/>
      <c r="B123" s="5"/>
      <c r="C123" s="5"/>
      <c r="D123" s="5"/>
      <c r="E123" s="5"/>
      <c r="F123" s="5"/>
      <c r="G123" s="5"/>
      <c r="H123" s="5"/>
      <c r="I123" s="5"/>
      <c r="J123" s="5"/>
      <c r="K123" s="5"/>
      <c r="L123" s="5"/>
      <c r="M123" s="2"/>
      <c r="N123" s="2"/>
      <c r="O123" s="2"/>
      <c r="P123" s="2"/>
      <c r="Q123" s="2"/>
      <c r="R123" s="2"/>
      <c r="S123" s="2"/>
      <c r="T123" s="2"/>
      <c r="U123" s="2"/>
      <c r="V123" s="2"/>
      <c r="W123" s="2"/>
      <c r="X123" s="2"/>
      <c r="Y123" s="2"/>
      <c r="Z123" s="2"/>
    </row>
    <row r="124" spans="1:26" ht="12.75" customHeight="1">
      <c r="A124" s="2"/>
      <c r="B124" s="5"/>
      <c r="C124" s="5"/>
      <c r="D124" s="5"/>
      <c r="E124" s="5"/>
      <c r="F124" s="5"/>
      <c r="G124" s="5"/>
      <c r="H124" s="5"/>
      <c r="I124" s="5"/>
      <c r="J124" s="5"/>
      <c r="K124" s="5"/>
      <c r="L124" s="5"/>
      <c r="M124" s="2"/>
      <c r="N124" s="2"/>
      <c r="O124" s="2"/>
      <c r="P124" s="2"/>
      <c r="Q124" s="2"/>
      <c r="R124" s="2"/>
      <c r="S124" s="2"/>
      <c r="T124" s="2"/>
      <c r="U124" s="2"/>
      <c r="V124" s="2"/>
      <c r="W124" s="2"/>
      <c r="X124" s="2"/>
      <c r="Y124" s="2"/>
      <c r="Z124" s="2"/>
    </row>
    <row r="125" spans="1:26" ht="12.75" customHeight="1">
      <c r="A125" s="2"/>
      <c r="B125" s="5"/>
      <c r="C125" s="5"/>
      <c r="D125" s="5"/>
      <c r="E125" s="5"/>
      <c r="F125" s="5"/>
      <c r="G125" s="5"/>
      <c r="H125" s="5"/>
      <c r="I125" s="5"/>
      <c r="J125" s="5"/>
      <c r="K125" s="5"/>
      <c r="L125" s="5"/>
      <c r="M125" s="2"/>
      <c r="N125" s="2"/>
      <c r="O125" s="2"/>
      <c r="P125" s="2"/>
      <c r="Q125" s="2"/>
      <c r="R125" s="2"/>
      <c r="S125" s="2"/>
      <c r="T125" s="2"/>
      <c r="U125" s="2"/>
      <c r="V125" s="2"/>
      <c r="W125" s="2"/>
      <c r="X125" s="2"/>
      <c r="Y125" s="2"/>
      <c r="Z125" s="2"/>
    </row>
    <row r="126" spans="1:26" ht="12.75" customHeight="1">
      <c r="A126" s="2"/>
      <c r="B126" s="5"/>
      <c r="C126" s="5"/>
      <c r="D126" s="5"/>
      <c r="E126" s="5"/>
      <c r="F126" s="5"/>
      <c r="G126" s="5"/>
      <c r="H126" s="5"/>
      <c r="I126" s="5"/>
      <c r="J126" s="5"/>
      <c r="K126" s="5"/>
      <c r="L126" s="5"/>
      <c r="M126" s="2"/>
      <c r="N126" s="2"/>
      <c r="O126" s="2"/>
      <c r="P126" s="2"/>
      <c r="Q126" s="2"/>
      <c r="R126" s="2"/>
      <c r="S126" s="2"/>
      <c r="T126" s="2"/>
      <c r="U126" s="2"/>
      <c r="V126" s="2"/>
      <c r="W126" s="2"/>
      <c r="X126" s="2"/>
      <c r="Y126" s="2"/>
      <c r="Z126" s="2"/>
    </row>
    <row r="127" spans="1:26" ht="12.75" customHeight="1">
      <c r="A127" s="2"/>
      <c r="B127" s="5"/>
      <c r="C127" s="5"/>
      <c r="D127" s="5"/>
      <c r="E127" s="5"/>
      <c r="F127" s="5"/>
      <c r="G127" s="5"/>
      <c r="H127" s="5"/>
      <c r="I127" s="5"/>
      <c r="J127" s="5"/>
      <c r="K127" s="5"/>
      <c r="L127" s="5"/>
      <c r="M127" s="2"/>
      <c r="N127" s="2"/>
      <c r="O127" s="2"/>
      <c r="P127" s="2"/>
      <c r="Q127" s="2"/>
      <c r="R127" s="2"/>
      <c r="S127" s="2"/>
      <c r="T127" s="2"/>
      <c r="U127" s="2"/>
      <c r="V127" s="2"/>
      <c r="W127" s="2"/>
      <c r="X127" s="2"/>
      <c r="Y127" s="2"/>
      <c r="Z127" s="2"/>
    </row>
    <row r="128" spans="1:26" ht="12.75" customHeight="1">
      <c r="A128" s="2"/>
      <c r="B128" s="5"/>
      <c r="C128" s="5"/>
      <c r="D128" s="5"/>
      <c r="E128" s="5"/>
      <c r="F128" s="5"/>
      <c r="G128" s="5"/>
      <c r="H128" s="5"/>
      <c r="I128" s="5"/>
      <c r="J128" s="5"/>
      <c r="K128" s="5"/>
      <c r="L128" s="5"/>
      <c r="M128" s="2"/>
      <c r="N128" s="2"/>
      <c r="O128" s="2"/>
      <c r="P128" s="2"/>
      <c r="Q128" s="2"/>
      <c r="R128" s="2"/>
      <c r="S128" s="2"/>
      <c r="T128" s="2"/>
      <c r="U128" s="2"/>
      <c r="V128" s="2"/>
      <c r="W128" s="2"/>
      <c r="X128" s="2"/>
      <c r="Y128" s="2"/>
      <c r="Z128" s="2"/>
    </row>
    <row r="129" spans="1:26" ht="12.75" customHeight="1">
      <c r="A129" s="2"/>
      <c r="B129" s="5"/>
      <c r="C129" s="5"/>
      <c r="D129" s="5"/>
      <c r="E129" s="5"/>
      <c r="F129" s="5"/>
      <c r="G129" s="5"/>
      <c r="H129" s="5"/>
      <c r="I129" s="5"/>
      <c r="J129" s="5"/>
      <c r="K129" s="5"/>
      <c r="L129" s="5"/>
      <c r="M129" s="2"/>
      <c r="N129" s="2"/>
      <c r="O129" s="2"/>
      <c r="P129" s="2"/>
      <c r="Q129" s="2"/>
      <c r="R129" s="2"/>
      <c r="S129" s="2"/>
      <c r="T129" s="2"/>
      <c r="U129" s="2"/>
      <c r="V129" s="2"/>
      <c r="W129" s="2"/>
      <c r="X129" s="2"/>
      <c r="Y129" s="2"/>
      <c r="Z129" s="2"/>
    </row>
    <row r="130" spans="1:26" ht="12.75" customHeight="1">
      <c r="A130" s="2"/>
      <c r="B130" s="5"/>
      <c r="C130" s="5"/>
      <c r="D130" s="5"/>
      <c r="E130" s="5"/>
      <c r="F130" s="5"/>
      <c r="G130" s="5"/>
      <c r="H130" s="5"/>
      <c r="I130" s="5"/>
      <c r="J130" s="5"/>
      <c r="K130" s="5"/>
      <c r="L130" s="5"/>
      <c r="M130" s="2"/>
      <c r="N130" s="2"/>
      <c r="O130" s="2"/>
      <c r="P130" s="2"/>
      <c r="Q130" s="2"/>
      <c r="R130" s="2"/>
      <c r="S130" s="2"/>
      <c r="T130" s="2"/>
      <c r="U130" s="2"/>
      <c r="V130" s="2"/>
      <c r="W130" s="2"/>
      <c r="X130" s="2"/>
      <c r="Y130" s="2"/>
      <c r="Z130" s="2"/>
    </row>
    <row r="131" spans="1:26" ht="12.75" customHeight="1">
      <c r="A131" s="2"/>
      <c r="B131" s="5"/>
      <c r="C131" s="5"/>
      <c r="D131" s="5"/>
      <c r="E131" s="5"/>
      <c r="F131" s="5"/>
      <c r="G131" s="5"/>
      <c r="H131" s="5"/>
      <c r="I131" s="5"/>
      <c r="J131" s="5"/>
      <c r="K131" s="5"/>
      <c r="L131" s="5"/>
      <c r="M131" s="2"/>
      <c r="N131" s="2"/>
      <c r="O131" s="2"/>
      <c r="P131" s="2"/>
      <c r="Q131" s="2"/>
      <c r="R131" s="2"/>
      <c r="S131" s="2"/>
      <c r="T131" s="2"/>
      <c r="U131" s="2"/>
      <c r="V131" s="2"/>
      <c r="W131" s="2"/>
      <c r="X131" s="2"/>
      <c r="Y131" s="2"/>
      <c r="Z131" s="2"/>
    </row>
    <row r="132" spans="1:26" ht="12.75" customHeight="1">
      <c r="A132" s="2"/>
      <c r="B132" s="5"/>
      <c r="C132" s="5"/>
      <c r="D132" s="5"/>
      <c r="E132" s="5"/>
      <c r="F132" s="5"/>
      <c r="G132" s="5"/>
      <c r="H132" s="5"/>
      <c r="I132" s="5"/>
      <c r="J132" s="5"/>
      <c r="K132" s="5"/>
      <c r="L132" s="5"/>
      <c r="M132" s="2"/>
      <c r="N132" s="2"/>
      <c r="O132" s="2"/>
      <c r="P132" s="2"/>
      <c r="Q132" s="2"/>
      <c r="R132" s="2"/>
      <c r="S132" s="2"/>
      <c r="T132" s="2"/>
      <c r="U132" s="2"/>
      <c r="V132" s="2"/>
      <c r="W132" s="2"/>
      <c r="X132" s="2"/>
      <c r="Y132" s="2"/>
      <c r="Z132" s="2"/>
    </row>
    <row r="133" spans="1:26" ht="12.75" customHeight="1">
      <c r="A133" s="2"/>
      <c r="B133" s="5"/>
      <c r="C133" s="5"/>
      <c r="D133" s="5"/>
      <c r="E133" s="5"/>
      <c r="F133" s="5"/>
      <c r="G133" s="5"/>
      <c r="H133" s="5"/>
      <c r="I133" s="5"/>
      <c r="J133" s="5"/>
      <c r="K133" s="5"/>
      <c r="L133" s="5"/>
      <c r="M133" s="2"/>
      <c r="N133" s="2"/>
      <c r="O133" s="2"/>
      <c r="P133" s="2"/>
      <c r="Q133" s="2"/>
      <c r="R133" s="2"/>
      <c r="S133" s="2"/>
      <c r="T133" s="2"/>
      <c r="U133" s="2"/>
      <c r="V133" s="2"/>
      <c r="W133" s="2"/>
      <c r="X133" s="2"/>
      <c r="Y133" s="2"/>
      <c r="Z133" s="2"/>
    </row>
    <row r="134" spans="1:26" ht="12.75" customHeight="1">
      <c r="A134" s="2"/>
      <c r="B134" s="5"/>
      <c r="C134" s="5"/>
      <c r="D134" s="5"/>
      <c r="E134" s="5"/>
      <c r="F134" s="5"/>
      <c r="G134" s="5"/>
      <c r="H134" s="5"/>
      <c r="I134" s="5"/>
      <c r="J134" s="5"/>
      <c r="K134" s="5"/>
      <c r="L134" s="5"/>
      <c r="M134" s="2"/>
      <c r="N134" s="2"/>
      <c r="O134" s="2"/>
      <c r="P134" s="2"/>
      <c r="Q134" s="2"/>
      <c r="R134" s="2"/>
      <c r="S134" s="2"/>
      <c r="T134" s="2"/>
      <c r="U134" s="2"/>
      <c r="V134" s="2"/>
      <c r="W134" s="2"/>
      <c r="X134" s="2"/>
      <c r="Y134" s="2"/>
      <c r="Z134" s="2"/>
    </row>
    <row r="135" spans="1:26" ht="12.75" customHeight="1">
      <c r="A135" s="2"/>
      <c r="B135" s="5"/>
      <c r="C135" s="5"/>
      <c r="D135" s="5"/>
      <c r="E135" s="5"/>
      <c r="F135" s="5"/>
      <c r="G135" s="5"/>
      <c r="H135" s="5"/>
      <c r="I135" s="5"/>
      <c r="J135" s="5"/>
      <c r="K135" s="5"/>
      <c r="L135" s="5"/>
      <c r="M135" s="2"/>
      <c r="N135" s="2"/>
      <c r="O135" s="2"/>
      <c r="P135" s="2"/>
      <c r="Q135" s="2"/>
      <c r="R135" s="2"/>
      <c r="S135" s="2"/>
      <c r="T135" s="2"/>
      <c r="U135" s="2"/>
      <c r="V135" s="2"/>
      <c r="W135" s="2"/>
      <c r="X135" s="2"/>
      <c r="Y135" s="2"/>
      <c r="Z135" s="2"/>
    </row>
    <row r="136" spans="1:26" ht="12.75" customHeight="1">
      <c r="A136" s="2"/>
      <c r="B136" s="5"/>
      <c r="C136" s="5"/>
      <c r="D136" s="5"/>
      <c r="E136" s="5"/>
      <c r="F136" s="5"/>
      <c r="G136" s="5"/>
      <c r="H136" s="5"/>
      <c r="I136" s="5"/>
      <c r="J136" s="5"/>
      <c r="K136" s="5"/>
      <c r="L136" s="5"/>
      <c r="M136" s="2"/>
      <c r="N136" s="2"/>
      <c r="O136" s="2"/>
      <c r="P136" s="2"/>
      <c r="Q136" s="2"/>
      <c r="R136" s="2"/>
      <c r="S136" s="2"/>
      <c r="T136" s="2"/>
      <c r="U136" s="2"/>
      <c r="V136" s="2"/>
      <c r="W136" s="2"/>
      <c r="X136" s="2"/>
      <c r="Y136" s="2"/>
      <c r="Z136" s="2"/>
    </row>
    <row r="137" spans="1:26" ht="12.75" customHeight="1">
      <c r="A137" s="2"/>
      <c r="B137" s="5"/>
      <c r="C137" s="5"/>
      <c r="D137" s="5"/>
      <c r="E137" s="5"/>
      <c r="F137" s="5"/>
      <c r="G137" s="5"/>
      <c r="H137" s="5"/>
      <c r="I137" s="5"/>
      <c r="J137" s="5"/>
      <c r="K137" s="5"/>
      <c r="L137" s="5"/>
      <c r="M137" s="2"/>
      <c r="N137" s="2"/>
      <c r="O137" s="2"/>
      <c r="P137" s="2"/>
      <c r="Q137" s="2"/>
      <c r="R137" s="2"/>
      <c r="S137" s="2"/>
      <c r="T137" s="2"/>
      <c r="U137" s="2"/>
      <c r="V137" s="2"/>
      <c r="W137" s="2"/>
      <c r="X137" s="2"/>
      <c r="Y137" s="2"/>
      <c r="Z137" s="2"/>
    </row>
    <row r="138" spans="1:26" ht="12.75" customHeight="1">
      <c r="A138" s="2"/>
      <c r="B138" s="5"/>
      <c r="C138" s="5"/>
      <c r="D138" s="5"/>
      <c r="E138" s="5"/>
      <c r="F138" s="5"/>
      <c r="G138" s="5"/>
      <c r="H138" s="5"/>
      <c r="I138" s="5"/>
      <c r="J138" s="5"/>
      <c r="K138" s="5"/>
      <c r="L138" s="5"/>
      <c r="M138" s="2"/>
      <c r="N138" s="2"/>
      <c r="O138" s="2"/>
      <c r="P138" s="2"/>
      <c r="Q138" s="2"/>
      <c r="R138" s="2"/>
      <c r="S138" s="2"/>
      <c r="T138" s="2"/>
      <c r="U138" s="2"/>
      <c r="V138" s="2"/>
      <c r="W138" s="2"/>
      <c r="X138" s="2"/>
      <c r="Y138" s="2"/>
      <c r="Z138" s="2"/>
    </row>
    <row r="139" spans="1:26" ht="12.75" customHeight="1">
      <c r="A139" s="2"/>
      <c r="B139" s="5"/>
      <c r="C139" s="5"/>
      <c r="D139" s="5"/>
      <c r="E139" s="5"/>
      <c r="F139" s="5"/>
      <c r="G139" s="5"/>
      <c r="H139" s="5"/>
      <c r="I139" s="5"/>
      <c r="J139" s="5"/>
      <c r="K139" s="5"/>
      <c r="L139" s="5"/>
      <c r="M139" s="2"/>
      <c r="N139" s="2"/>
      <c r="O139" s="2"/>
      <c r="P139" s="2"/>
      <c r="Q139" s="2"/>
      <c r="R139" s="2"/>
      <c r="S139" s="2"/>
      <c r="T139" s="2"/>
      <c r="U139" s="2"/>
      <c r="V139" s="2"/>
      <c r="W139" s="2"/>
      <c r="X139" s="2"/>
      <c r="Y139" s="2"/>
      <c r="Z139" s="2"/>
    </row>
    <row r="140" spans="1:26" ht="12.75" customHeight="1">
      <c r="A140" s="2"/>
      <c r="B140" s="5"/>
      <c r="C140" s="5"/>
      <c r="D140" s="5"/>
      <c r="E140" s="5"/>
      <c r="F140" s="5"/>
      <c r="G140" s="5"/>
      <c r="H140" s="5"/>
      <c r="I140" s="5"/>
      <c r="J140" s="5"/>
      <c r="K140" s="5"/>
      <c r="L140" s="5"/>
      <c r="M140" s="2"/>
      <c r="N140" s="2"/>
      <c r="O140" s="2"/>
      <c r="P140" s="2"/>
      <c r="Q140" s="2"/>
      <c r="R140" s="2"/>
      <c r="S140" s="2"/>
      <c r="T140" s="2"/>
      <c r="U140" s="2"/>
      <c r="V140" s="2"/>
      <c r="W140" s="2"/>
      <c r="X140" s="2"/>
      <c r="Y140" s="2"/>
      <c r="Z140" s="2"/>
    </row>
    <row r="141" spans="1:26" ht="12.75" customHeight="1">
      <c r="A141" s="2"/>
      <c r="B141" s="5"/>
      <c r="C141" s="5"/>
      <c r="D141" s="5"/>
      <c r="E141" s="5"/>
      <c r="F141" s="5"/>
      <c r="G141" s="5"/>
      <c r="H141" s="5"/>
      <c r="I141" s="5"/>
      <c r="J141" s="5"/>
      <c r="K141" s="5"/>
      <c r="L141" s="5"/>
      <c r="M141" s="2"/>
      <c r="N141" s="2"/>
      <c r="O141" s="2"/>
      <c r="P141" s="2"/>
      <c r="Q141" s="2"/>
      <c r="R141" s="2"/>
      <c r="S141" s="2"/>
      <c r="T141" s="2"/>
      <c r="U141" s="2"/>
      <c r="V141" s="2"/>
      <c r="W141" s="2"/>
      <c r="X141" s="2"/>
      <c r="Y141" s="2"/>
      <c r="Z141" s="2"/>
    </row>
    <row r="142" spans="1:26" ht="12.75" customHeight="1">
      <c r="A142" s="2"/>
      <c r="B142" s="5"/>
      <c r="C142" s="5"/>
      <c r="D142" s="5"/>
      <c r="E142" s="5"/>
      <c r="F142" s="5"/>
      <c r="G142" s="5"/>
      <c r="H142" s="5"/>
      <c r="I142" s="5"/>
      <c r="J142" s="5"/>
      <c r="K142" s="5"/>
      <c r="L142" s="5"/>
      <c r="M142" s="2"/>
      <c r="N142" s="2"/>
      <c r="O142" s="2"/>
      <c r="P142" s="2"/>
      <c r="Q142" s="2"/>
      <c r="R142" s="2"/>
      <c r="S142" s="2"/>
      <c r="T142" s="2"/>
      <c r="U142" s="2"/>
      <c r="V142" s="2"/>
      <c r="W142" s="2"/>
      <c r="X142" s="2"/>
      <c r="Y142" s="2"/>
      <c r="Z142" s="2"/>
    </row>
    <row r="143" spans="1:26" ht="12.75" customHeight="1">
      <c r="A143" s="2"/>
      <c r="B143" s="5"/>
      <c r="C143" s="5"/>
      <c r="D143" s="5"/>
      <c r="E143" s="5"/>
      <c r="F143" s="5"/>
      <c r="G143" s="5"/>
      <c r="H143" s="5"/>
      <c r="I143" s="5"/>
      <c r="J143" s="5"/>
      <c r="K143" s="5"/>
      <c r="L143" s="5"/>
      <c r="M143" s="2"/>
      <c r="N143" s="2"/>
      <c r="O143" s="2"/>
      <c r="P143" s="2"/>
      <c r="Q143" s="2"/>
      <c r="R143" s="2"/>
      <c r="S143" s="2"/>
      <c r="T143" s="2"/>
      <c r="U143" s="2"/>
      <c r="V143" s="2"/>
      <c r="W143" s="2"/>
      <c r="X143" s="2"/>
      <c r="Y143" s="2"/>
      <c r="Z143" s="2"/>
    </row>
    <row r="144" spans="1:26" ht="12.75" customHeight="1">
      <c r="A144" s="2"/>
      <c r="B144" s="5"/>
      <c r="C144" s="5"/>
      <c r="D144" s="5"/>
      <c r="E144" s="5"/>
      <c r="F144" s="5"/>
      <c r="G144" s="5"/>
      <c r="H144" s="5"/>
      <c r="I144" s="5"/>
      <c r="J144" s="5"/>
      <c r="K144" s="5"/>
      <c r="L144" s="5"/>
      <c r="M144" s="2"/>
      <c r="N144" s="2"/>
      <c r="O144" s="2"/>
      <c r="P144" s="2"/>
      <c r="Q144" s="2"/>
      <c r="R144" s="2"/>
      <c r="S144" s="2"/>
      <c r="T144" s="2"/>
      <c r="U144" s="2"/>
      <c r="V144" s="2"/>
      <c r="W144" s="2"/>
      <c r="X144" s="2"/>
      <c r="Y144" s="2"/>
      <c r="Z144" s="2"/>
    </row>
    <row r="145" spans="1:26" ht="12.75" customHeight="1">
      <c r="A145" s="2"/>
      <c r="B145" s="5"/>
      <c r="C145" s="5"/>
      <c r="D145" s="5"/>
      <c r="E145" s="5"/>
      <c r="F145" s="5"/>
      <c r="G145" s="5"/>
      <c r="H145" s="5"/>
      <c r="I145" s="5"/>
      <c r="J145" s="5"/>
      <c r="K145" s="5"/>
      <c r="L145" s="5"/>
      <c r="M145" s="2"/>
      <c r="N145" s="2"/>
      <c r="O145" s="2"/>
      <c r="P145" s="2"/>
      <c r="Q145" s="2"/>
      <c r="R145" s="2"/>
      <c r="S145" s="2"/>
      <c r="T145" s="2"/>
      <c r="U145" s="2"/>
      <c r="V145" s="2"/>
      <c r="W145" s="2"/>
      <c r="X145" s="2"/>
      <c r="Y145" s="2"/>
      <c r="Z145" s="2"/>
    </row>
    <row r="146" spans="1:26" ht="12.75" customHeight="1">
      <c r="A146" s="2"/>
      <c r="B146" s="5"/>
      <c r="C146" s="5"/>
      <c r="D146" s="5"/>
      <c r="E146" s="5"/>
      <c r="F146" s="5"/>
      <c r="G146" s="5"/>
      <c r="H146" s="5"/>
      <c r="I146" s="5"/>
      <c r="J146" s="5"/>
      <c r="K146" s="5"/>
      <c r="L146" s="5"/>
      <c r="M146" s="2"/>
      <c r="N146" s="2"/>
      <c r="O146" s="2"/>
      <c r="P146" s="2"/>
      <c r="Q146" s="2"/>
      <c r="R146" s="2"/>
      <c r="S146" s="2"/>
      <c r="T146" s="2"/>
      <c r="U146" s="2"/>
      <c r="V146" s="2"/>
      <c r="W146" s="2"/>
      <c r="X146" s="2"/>
      <c r="Y146" s="2"/>
      <c r="Z146" s="2"/>
    </row>
    <row r="147" spans="1:26" ht="12.75" customHeight="1">
      <c r="A147" s="2"/>
      <c r="B147" s="5"/>
      <c r="C147" s="5"/>
      <c r="D147" s="5"/>
      <c r="E147" s="5"/>
      <c r="F147" s="5"/>
      <c r="G147" s="5"/>
      <c r="H147" s="5"/>
      <c r="I147" s="5"/>
      <c r="J147" s="5"/>
      <c r="K147" s="5"/>
      <c r="L147" s="5"/>
      <c r="M147" s="2"/>
      <c r="N147" s="2"/>
      <c r="O147" s="2"/>
      <c r="P147" s="2"/>
      <c r="Q147" s="2"/>
      <c r="R147" s="2"/>
      <c r="S147" s="2"/>
      <c r="T147" s="2"/>
      <c r="U147" s="2"/>
      <c r="V147" s="2"/>
      <c r="W147" s="2"/>
      <c r="X147" s="2"/>
      <c r="Y147" s="2"/>
      <c r="Z147" s="2"/>
    </row>
    <row r="148" spans="1:26" ht="12.75" customHeight="1">
      <c r="A148" s="2"/>
      <c r="B148" s="5"/>
      <c r="C148" s="5"/>
      <c r="D148" s="5"/>
      <c r="E148" s="5"/>
      <c r="F148" s="5"/>
      <c r="G148" s="5"/>
      <c r="H148" s="5"/>
      <c r="I148" s="5"/>
      <c r="J148" s="5"/>
      <c r="K148" s="5"/>
      <c r="L148" s="5"/>
      <c r="M148" s="2"/>
      <c r="N148" s="2"/>
      <c r="O148" s="2"/>
      <c r="P148" s="2"/>
      <c r="Q148" s="2"/>
      <c r="R148" s="2"/>
      <c r="S148" s="2"/>
      <c r="T148" s="2"/>
      <c r="U148" s="2"/>
      <c r="V148" s="2"/>
      <c r="W148" s="2"/>
      <c r="X148" s="2"/>
      <c r="Y148" s="2"/>
      <c r="Z148" s="2"/>
    </row>
    <row r="149" spans="1:26" ht="12.75" customHeight="1">
      <c r="A149" s="2"/>
      <c r="B149" s="5"/>
      <c r="C149" s="5"/>
      <c r="D149" s="5"/>
      <c r="E149" s="5"/>
      <c r="F149" s="5"/>
      <c r="G149" s="5"/>
      <c r="H149" s="5"/>
      <c r="I149" s="5"/>
      <c r="J149" s="5"/>
      <c r="K149" s="5"/>
      <c r="L149" s="5"/>
      <c r="M149" s="2"/>
      <c r="N149" s="2"/>
      <c r="O149" s="2"/>
      <c r="P149" s="2"/>
      <c r="Q149" s="2"/>
      <c r="R149" s="2"/>
      <c r="S149" s="2"/>
      <c r="T149" s="2"/>
      <c r="U149" s="2"/>
      <c r="V149" s="2"/>
      <c r="W149" s="2"/>
      <c r="X149" s="2"/>
      <c r="Y149" s="2"/>
      <c r="Z149" s="2"/>
    </row>
    <row r="150" spans="1:26" ht="12.75" customHeight="1">
      <c r="A150" s="2"/>
      <c r="B150" s="5"/>
      <c r="C150" s="5"/>
      <c r="D150" s="5"/>
      <c r="E150" s="5"/>
      <c r="F150" s="5"/>
      <c r="G150" s="5"/>
      <c r="H150" s="5"/>
      <c r="I150" s="5"/>
      <c r="J150" s="5"/>
      <c r="K150" s="5"/>
      <c r="L150" s="5"/>
      <c r="M150" s="2"/>
      <c r="N150" s="2"/>
      <c r="O150" s="2"/>
      <c r="P150" s="2"/>
      <c r="Q150" s="2"/>
      <c r="R150" s="2"/>
      <c r="S150" s="2"/>
      <c r="T150" s="2"/>
      <c r="U150" s="2"/>
      <c r="V150" s="2"/>
      <c r="W150" s="2"/>
      <c r="X150" s="2"/>
      <c r="Y150" s="2"/>
      <c r="Z150" s="2"/>
    </row>
    <row r="151" spans="1:26" ht="12.75" customHeight="1">
      <c r="A151" s="2"/>
      <c r="B151" s="5"/>
      <c r="C151" s="5"/>
      <c r="D151" s="5"/>
      <c r="E151" s="5"/>
      <c r="F151" s="5"/>
      <c r="G151" s="5"/>
      <c r="H151" s="5"/>
      <c r="I151" s="5"/>
      <c r="J151" s="5"/>
      <c r="K151" s="5"/>
      <c r="L151" s="5"/>
      <c r="M151" s="2"/>
      <c r="N151" s="2"/>
      <c r="O151" s="2"/>
      <c r="P151" s="2"/>
      <c r="Q151" s="2"/>
      <c r="R151" s="2"/>
      <c r="S151" s="2"/>
      <c r="T151" s="2"/>
      <c r="U151" s="2"/>
      <c r="V151" s="2"/>
      <c r="W151" s="2"/>
      <c r="X151" s="2"/>
      <c r="Y151" s="2"/>
      <c r="Z151" s="2"/>
    </row>
    <row r="152" spans="1:26" ht="12.75" customHeight="1">
      <c r="A152" s="2"/>
      <c r="B152" s="5"/>
      <c r="C152" s="5"/>
      <c r="D152" s="5"/>
      <c r="E152" s="5"/>
      <c r="F152" s="5"/>
      <c r="G152" s="5"/>
      <c r="H152" s="5"/>
      <c r="I152" s="5"/>
      <c r="J152" s="5"/>
      <c r="K152" s="5"/>
      <c r="L152" s="5"/>
      <c r="M152" s="2"/>
      <c r="N152" s="2"/>
      <c r="O152" s="2"/>
      <c r="P152" s="2"/>
      <c r="Q152" s="2"/>
      <c r="R152" s="2"/>
      <c r="S152" s="2"/>
      <c r="T152" s="2"/>
      <c r="U152" s="2"/>
      <c r="V152" s="2"/>
      <c r="W152" s="2"/>
      <c r="X152" s="2"/>
      <c r="Y152" s="2"/>
      <c r="Z152" s="2"/>
    </row>
    <row r="153" spans="1:26" ht="12.75" customHeight="1">
      <c r="A153" s="2"/>
      <c r="B153" s="5"/>
      <c r="C153" s="5"/>
      <c r="D153" s="5"/>
      <c r="E153" s="5"/>
      <c r="F153" s="5"/>
      <c r="G153" s="5"/>
      <c r="H153" s="5"/>
      <c r="I153" s="5"/>
      <c r="J153" s="5"/>
      <c r="K153" s="5"/>
      <c r="L153" s="5"/>
      <c r="M153" s="2"/>
      <c r="N153" s="2"/>
      <c r="O153" s="2"/>
      <c r="P153" s="2"/>
      <c r="Q153" s="2"/>
      <c r="R153" s="2"/>
      <c r="S153" s="2"/>
      <c r="T153" s="2"/>
      <c r="U153" s="2"/>
      <c r="V153" s="2"/>
      <c r="W153" s="2"/>
      <c r="X153" s="2"/>
      <c r="Y153" s="2"/>
      <c r="Z153" s="2"/>
    </row>
    <row r="154" spans="1:26" ht="12.75" customHeight="1">
      <c r="A154" s="2"/>
      <c r="B154" s="5"/>
      <c r="C154" s="5"/>
      <c r="D154" s="5"/>
      <c r="E154" s="5"/>
      <c r="F154" s="5"/>
      <c r="G154" s="5"/>
      <c r="H154" s="5"/>
      <c r="I154" s="5"/>
      <c r="J154" s="5"/>
      <c r="K154" s="5"/>
      <c r="L154" s="5"/>
      <c r="M154" s="2"/>
      <c r="N154" s="2"/>
      <c r="O154" s="2"/>
      <c r="P154" s="2"/>
      <c r="Q154" s="2"/>
      <c r="R154" s="2"/>
      <c r="S154" s="2"/>
      <c r="T154" s="2"/>
      <c r="U154" s="2"/>
      <c r="V154" s="2"/>
      <c r="W154" s="2"/>
      <c r="X154" s="2"/>
      <c r="Y154" s="2"/>
      <c r="Z154" s="2"/>
    </row>
    <row r="155" spans="1:26" ht="12.75" customHeight="1">
      <c r="A155" s="2"/>
      <c r="B155" s="5"/>
      <c r="C155" s="5"/>
      <c r="D155" s="5"/>
      <c r="E155" s="5"/>
      <c r="F155" s="5"/>
      <c r="G155" s="5"/>
      <c r="H155" s="5"/>
      <c r="I155" s="5"/>
      <c r="J155" s="5"/>
      <c r="K155" s="5"/>
      <c r="L155" s="5"/>
      <c r="M155" s="2"/>
      <c r="N155" s="2"/>
      <c r="O155" s="2"/>
      <c r="P155" s="2"/>
      <c r="Q155" s="2"/>
      <c r="R155" s="2"/>
      <c r="S155" s="2"/>
      <c r="T155" s="2"/>
      <c r="U155" s="2"/>
      <c r="V155" s="2"/>
      <c r="W155" s="2"/>
      <c r="X155" s="2"/>
      <c r="Y155" s="2"/>
      <c r="Z155" s="2"/>
    </row>
    <row r="156" spans="1:26" ht="12.75" customHeight="1">
      <c r="A156" s="2"/>
      <c r="B156" s="5"/>
      <c r="C156" s="5"/>
      <c r="D156" s="5"/>
      <c r="E156" s="5"/>
      <c r="F156" s="5"/>
      <c r="G156" s="5"/>
      <c r="H156" s="5"/>
      <c r="I156" s="5"/>
      <c r="J156" s="5"/>
      <c r="K156" s="5"/>
      <c r="L156" s="5"/>
      <c r="M156" s="2"/>
      <c r="N156" s="2"/>
      <c r="O156" s="2"/>
      <c r="P156" s="2"/>
      <c r="Q156" s="2"/>
      <c r="R156" s="2"/>
      <c r="S156" s="2"/>
      <c r="T156" s="2"/>
      <c r="U156" s="2"/>
      <c r="V156" s="2"/>
      <c r="W156" s="2"/>
      <c r="X156" s="2"/>
      <c r="Y156" s="2"/>
      <c r="Z156" s="2"/>
    </row>
    <row r="157" spans="1:26" ht="12.75" customHeight="1">
      <c r="A157" s="2"/>
      <c r="B157" s="5"/>
      <c r="C157" s="5"/>
      <c r="D157" s="5"/>
      <c r="E157" s="5"/>
      <c r="F157" s="5"/>
      <c r="G157" s="5"/>
      <c r="H157" s="5"/>
      <c r="I157" s="5"/>
      <c r="J157" s="5"/>
      <c r="K157" s="5"/>
      <c r="L157" s="5"/>
      <c r="M157" s="2"/>
      <c r="N157" s="2"/>
      <c r="O157" s="2"/>
      <c r="P157" s="2"/>
      <c r="Q157" s="2"/>
      <c r="R157" s="2"/>
      <c r="S157" s="2"/>
      <c r="T157" s="2"/>
      <c r="U157" s="2"/>
      <c r="V157" s="2"/>
      <c r="W157" s="2"/>
      <c r="X157" s="2"/>
      <c r="Y157" s="2"/>
      <c r="Z157" s="2"/>
    </row>
    <row r="158" spans="1:26" ht="12.75" customHeight="1">
      <c r="A158" s="2"/>
      <c r="B158" s="5"/>
      <c r="C158" s="5"/>
      <c r="D158" s="5"/>
      <c r="E158" s="5"/>
      <c r="F158" s="5"/>
      <c r="G158" s="5"/>
      <c r="H158" s="5"/>
      <c r="I158" s="5"/>
      <c r="J158" s="5"/>
      <c r="K158" s="5"/>
      <c r="L158" s="5"/>
      <c r="M158" s="2"/>
      <c r="N158" s="2"/>
      <c r="O158" s="2"/>
      <c r="P158" s="2"/>
      <c r="Q158" s="2"/>
      <c r="R158" s="2"/>
      <c r="S158" s="2"/>
      <c r="T158" s="2"/>
      <c r="U158" s="2"/>
      <c r="V158" s="2"/>
      <c r="W158" s="2"/>
      <c r="X158" s="2"/>
      <c r="Y158" s="2"/>
      <c r="Z158" s="2"/>
    </row>
    <row r="159" spans="1:26" ht="12.75" customHeight="1">
      <c r="A159" s="2"/>
      <c r="B159" s="5"/>
      <c r="C159" s="5"/>
      <c r="D159" s="5"/>
      <c r="E159" s="5"/>
      <c r="F159" s="5"/>
      <c r="G159" s="5"/>
      <c r="H159" s="5"/>
      <c r="I159" s="5"/>
      <c r="J159" s="5"/>
      <c r="K159" s="5"/>
      <c r="L159" s="5"/>
      <c r="M159" s="2"/>
      <c r="N159" s="2"/>
      <c r="O159" s="2"/>
      <c r="P159" s="2"/>
      <c r="Q159" s="2"/>
      <c r="R159" s="2"/>
      <c r="S159" s="2"/>
      <c r="T159" s="2"/>
      <c r="U159" s="2"/>
      <c r="V159" s="2"/>
      <c r="W159" s="2"/>
      <c r="X159" s="2"/>
      <c r="Y159" s="2"/>
      <c r="Z159" s="2"/>
    </row>
    <row r="160" spans="1:26" ht="12.75" customHeight="1">
      <c r="A160" s="2"/>
      <c r="B160" s="5"/>
      <c r="C160" s="5"/>
      <c r="D160" s="5"/>
      <c r="E160" s="5"/>
      <c r="F160" s="5"/>
      <c r="G160" s="5"/>
      <c r="H160" s="5"/>
      <c r="I160" s="5"/>
      <c r="J160" s="5"/>
      <c r="K160" s="5"/>
      <c r="L160" s="5"/>
      <c r="M160" s="2"/>
      <c r="N160" s="2"/>
      <c r="O160" s="2"/>
      <c r="P160" s="2"/>
      <c r="Q160" s="2"/>
      <c r="R160" s="2"/>
      <c r="S160" s="2"/>
      <c r="T160" s="2"/>
      <c r="U160" s="2"/>
      <c r="V160" s="2"/>
      <c r="W160" s="2"/>
      <c r="X160" s="2"/>
      <c r="Y160" s="2"/>
      <c r="Z160" s="2"/>
    </row>
    <row r="161" spans="1:26" ht="12.75" customHeight="1">
      <c r="A161" s="2"/>
      <c r="B161" s="5"/>
      <c r="C161" s="5"/>
      <c r="D161" s="5"/>
      <c r="E161" s="5"/>
      <c r="F161" s="5"/>
      <c r="G161" s="5"/>
      <c r="H161" s="5"/>
      <c r="I161" s="5"/>
      <c r="J161" s="5"/>
      <c r="K161" s="5"/>
      <c r="L161" s="5"/>
      <c r="M161" s="2"/>
      <c r="N161" s="2"/>
      <c r="O161" s="2"/>
      <c r="P161" s="2"/>
      <c r="Q161" s="2"/>
      <c r="R161" s="2"/>
      <c r="S161" s="2"/>
      <c r="T161" s="2"/>
      <c r="U161" s="2"/>
      <c r="V161" s="2"/>
      <c r="W161" s="2"/>
      <c r="X161" s="2"/>
      <c r="Y161" s="2"/>
      <c r="Z161" s="2"/>
    </row>
    <row r="162" spans="1:26" ht="12.75" customHeight="1">
      <c r="A162" s="2"/>
      <c r="B162" s="5"/>
      <c r="C162" s="5"/>
      <c r="D162" s="5"/>
      <c r="E162" s="5"/>
      <c r="F162" s="5"/>
      <c r="G162" s="5"/>
      <c r="H162" s="5"/>
      <c r="I162" s="5"/>
      <c r="J162" s="5"/>
      <c r="K162" s="5"/>
      <c r="L162" s="5"/>
      <c r="M162" s="2"/>
      <c r="N162" s="2"/>
      <c r="O162" s="2"/>
      <c r="P162" s="2"/>
      <c r="Q162" s="2"/>
      <c r="R162" s="2"/>
      <c r="S162" s="2"/>
      <c r="T162" s="2"/>
      <c r="U162" s="2"/>
      <c r="V162" s="2"/>
      <c r="W162" s="2"/>
      <c r="X162" s="2"/>
      <c r="Y162" s="2"/>
      <c r="Z162" s="2"/>
    </row>
    <row r="163" spans="1:26" ht="12.75" customHeight="1">
      <c r="A163" s="2"/>
      <c r="B163" s="5"/>
      <c r="C163" s="5"/>
      <c r="D163" s="5"/>
      <c r="E163" s="5"/>
      <c r="F163" s="5"/>
      <c r="G163" s="5"/>
      <c r="H163" s="5"/>
      <c r="I163" s="5"/>
      <c r="J163" s="5"/>
      <c r="K163" s="5"/>
      <c r="L163" s="5"/>
      <c r="M163" s="2"/>
      <c r="N163" s="2"/>
      <c r="O163" s="2"/>
      <c r="P163" s="2"/>
      <c r="Q163" s="2"/>
      <c r="R163" s="2"/>
      <c r="S163" s="2"/>
      <c r="T163" s="2"/>
      <c r="U163" s="2"/>
      <c r="V163" s="2"/>
      <c r="W163" s="2"/>
      <c r="X163" s="2"/>
      <c r="Y163" s="2"/>
      <c r="Z163" s="2"/>
    </row>
    <row r="164" spans="1:26" ht="12.75" customHeight="1">
      <c r="A164" s="2"/>
      <c r="B164" s="5"/>
      <c r="C164" s="5"/>
      <c r="D164" s="5"/>
      <c r="E164" s="5"/>
      <c r="F164" s="5"/>
      <c r="G164" s="5"/>
      <c r="H164" s="5"/>
      <c r="I164" s="5"/>
      <c r="J164" s="5"/>
      <c r="K164" s="5"/>
      <c r="L164" s="5"/>
      <c r="M164" s="2"/>
      <c r="N164" s="2"/>
      <c r="O164" s="2"/>
      <c r="P164" s="2"/>
      <c r="Q164" s="2"/>
      <c r="R164" s="2"/>
      <c r="S164" s="2"/>
      <c r="T164" s="2"/>
      <c r="U164" s="2"/>
      <c r="V164" s="2"/>
      <c r="W164" s="2"/>
      <c r="X164" s="2"/>
      <c r="Y164" s="2"/>
      <c r="Z164" s="2"/>
    </row>
    <row r="165" spans="1:26" ht="12.75" customHeight="1">
      <c r="A165" s="2"/>
      <c r="B165" s="5"/>
      <c r="C165" s="5"/>
      <c r="D165" s="5"/>
      <c r="E165" s="5"/>
      <c r="F165" s="5"/>
      <c r="G165" s="5"/>
      <c r="H165" s="5"/>
      <c r="I165" s="5"/>
      <c r="J165" s="5"/>
      <c r="K165" s="5"/>
      <c r="L165" s="5"/>
      <c r="M165" s="2"/>
      <c r="N165" s="2"/>
      <c r="O165" s="2"/>
      <c r="P165" s="2"/>
      <c r="Q165" s="2"/>
      <c r="R165" s="2"/>
      <c r="S165" s="2"/>
      <c r="T165" s="2"/>
      <c r="U165" s="2"/>
      <c r="V165" s="2"/>
      <c r="W165" s="2"/>
      <c r="X165" s="2"/>
      <c r="Y165" s="2"/>
      <c r="Z165" s="2"/>
    </row>
    <row r="166" spans="1:26" ht="12.75" customHeight="1">
      <c r="A166" s="2"/>
      <c r="B166" s="5"/>
      <c r="C166" s="5"/>
      <c r="D166" s="5"/>
      <c r="E166" s="5"/>
      <c r="F166" s="5"/>
      <c r="G166" s="5"/>
      <c r="H166" s="5"/>
      <c r="I166" s="5"/>
      <c r="J166" s="5"/>
      <c r="K166" s="5"/>
      <c r="L166" s="5"/>
      <c r="M166" s="2"/>
      <c r="N166" s="2"/>
      <c r="O166" s="2"/>
      <c r="P166" s="2"/>
      <c r="Q166" s="2"/>
      <c r="R166" s="2"/>
      <c r="S166" s="2"/>
      <c r="T166" s="2"/>
      <c r="U166" s="2"/>
      <c r="V166" s="2"/>
      <c r="W166" s="2"/>
      <c r="X166" s="2"/>
      <c r="Y166" s="2"/>
      <c r="Z166" s="2"/>
    </row>
    <row r="167" spans="1:26" ht="12.75" customHeight="1">
      <c r="A167" s="2"/>
      <c r="B167" s="5"/>
      <c r="C167" s="5"/>
      <c r="D167" s="5"/>
      <c r="E167" s="5"/>
      <c r="F167" s="5"/>
      <c r="G167" s="5"/>
      <c r="H167" s="5"/>
      <c r="I167" s="5"/>
      <c r="J167" s="5"/>
      <c r="K167" s="5"/>
      <c r="L167" s="5"/>
      <c r="M167" s="2"/>
      <c r="N167" s="2"/>
      <c r="O167" s="2"/>
      <c r="P167" s="2"/>
      <c r="Q167" s="2"/>
      <c r="R167" s="2"/>
      <c r="S167" s="2"/>
      <c r="T167" s="2"/>
      <c r="U167" s="2"/>
      <c r="V167" s="2"/>
      <c r="W167" s="2"/>
      <c r="X167" s="2"/>
      <c r="Y167" s="2"/>
      <c r="Z167" s="2"/>
    </row>
    <row r="168" spans="1:26" ht="12.75" customHeight="1">
      <c r="A168" s="2"/>
      <c r="B168" s="5"/>
      <c r="C168" s="5"/>
      <c r="D168" s="5"/>
      <c r="E168" s="5"/>
      <c r="F168" s="5"/>
      <c r="G168" s="5"/>
      <c r="H168" s="5"/>
      <c r="I168" s="5"/>
      <c r="J168" s="5"/>
      <c r="K168" s="5"/>
      <c r="L168" s="5"/>
      <c r="M168" s="2"/>
      <c r="N168" s="2"/>
      <c r="O168" s="2"/>
      <c r="P168" s="2"/>
      <c r="Q168" s="2"/>
      <c r="R168" s="2"/>
      <c r="S168" s="2"/>
      <c r="T168" s="2"/>
      <c r="U168" s="2"/>
      <c r="V168" s="2"/>
      <c r="W168" s="2"/>
      <c r="X168" s="2"/>
      <c r="Y168" s="2"/>
      <c r="Z168" s="2"/>
    </row>
    <row r="169" spans="1:26" ht="12.75" customHeight="1">
      <c r="A169" s="2"/>
      <c r="B169" s="5"/>
      <c r="C169" s="5"/>
      <c r="D169" s="5"/>
      <c r="E169" s="5"/>
      <c r="F169" s="5"/>
      <c r="G169" s="5"/>
      <c r="H169" s="5"/>
      <c r="I169" s="5"/>
      <c r="J169" s="5"/>
      <c r="K169" s="5"/>
      <c r="L169" s="5"/>
      <c r="M169" s="2"/>
      <c r="N169" s="2"/>
      <c r="O169" s="2"/>
      <c r="P169" s="2"/>
      <c r="Q169" s="2"/>
      <c r="R169" s="2"/>
      <c r="S169" s="2"/>
      <c r="T169" s="2"/>
      <c r="U169" s="2"/>
      <c r="V169" s="2"/>
      <c r="W169" s="2"/>
      <c r="X169" s="2"/>
      <c r="Y169" s="2"/>
      <c r="Z169" s="2"/>
    </row>
    <row r="170" spans="1:26" ht="12.75" customHeight="1">
      <c r="A170" s="2"/>
      <c r="B170" s="5"/>
      <c r="C170" s="5"/>
      <c r="D170" s="5"/>
      <c r="E170" s="5"/>
      <c r="F170" s="5"/>
      <c r="G170" s="5"/>
      <c r="H170" s="5"/>
      <c r="I170" s="5"/>
      <c r="J170" s="5"/>
      <c r="K170" s="5"/>
      <c r="L170" s="5"/>
      <c r="M170" s="2"/>
      <c r="N170" s="2"/>
      <c r="O170" s="2"/>
      <c r="P170" s="2"/>
      <c r="Q170" s="2"/>
      <c r="R170" s="2"/>
      <c r="S170" s="2"/>
      <c r="T170" s="2"/>
      <c r="U170" s="2"/>
      <c r="V170" s="2"/>
      <c r="W170" s="2"/>
      <c r="X170" s="2"/>
      <c r="Y170" s="2"/>
      <c r="Z170" s="2"/>
    </row>
    <row r="171" spans="1:26" ht="12.75" customHeight="1">
      <c r="A171" s="2"/>
      <c r="B171" s="5"/>
      <c r="C171" s="5"/>
      <c r="D171" s="5"/>
      <c r="E171" s="5"/>
      <c r="F171" s="5"/>
      <c r="G171" s="5"/>
      <c r="H171" s="5"/>
      <c r="I171" s="5"/>
      <c r="J171" s="5"/>
      <c r="K171" s="5"/>
      <c r="L171" s="5"/>
      <c r="M171" s="2"/>
      <c r="N171" s="2"/>
      <c r="O171" s="2"/>
      <c r="P171" s="2"/>
      <c r="Q171" s="2"/>
      <c r="R171" s="2"/>
      <c r="S171" s="2"/>
      <c r="T171" s="2"/>
      <c r="U171" s="2"/>
      <c r="V171" s="2"/>
      <c r="W171" s="2"/>
      <c r="X171" s="2"/>
      <c r="Y171" s="2"/>
      <c r="Z171" s="2"/>
    </row>
    <row r="172" spans="1:26" ht="12.75" customHeight="1">
      <c r="A172" s="2"/>
      <c r="B172" s="5"/>
      <c r="C172" s="5"/>
      <c r="D172" s="5"/>
      <c r="E172" s="5"/>
      <c r="F172" s="5"/>
      <c r="G172" s="5"/>
      <c r="H172" s="5"/>
      <c r="I172" s="5"/>
      <c r="J172" s="5"/>
      <c r="K172" s="5"/>
      <c r="L172" s="5"/>
      <c r="M172" s="2"/>
      <c r="N172" s="2"/>
      <c r="O172" s="2"/>
      <c r="P172" s="2"/>
      <c r="Q172" s="2"/>
      <c r="R172" s="2"/>
      <c r="S172" s="2"/>
      <c r="T172" s="2"/>
      <c r="U172" s="2"/>
      <c r="V172" s="2"/>
      <c r="W172" s="2"/>
      <c r="X172" s="2"/>
      <c r="Y172" s="2"/>
      <c r="Z172" s="2"/>
    </row>
    <row r="173" spans="1:26" ht="12.75" customHeight="1">
      <c r="A173" s="2"/>
      <c r="B173" s="5"/>
      <c r="C173" s="5"/>
      <c r="D173" s="5"/>
      <c r="E173" s="5"/>
      <c r="F173" s="5"/>
      <c r="G173" s="5"/>
      <c r="H173" s="5"/>
      <c r="I173" s="5"/>
      <c r="J173" s="5"/>
      <c r="K173" s="5"/>
      <c r="L173" s="5"/>
      <c r="M173" s="2"/>
      <c r="N173" s="2"/>
      <c r="O173" s="2"/>
      <c r="P173" s="2"/>
      <c r="Q173" s="2"/>
      <c r="R173" s="2"/>
      <c r="S173" s="2"/>
      <c r="T173" s="2"/>
      <c r="U173" s="2"/>
      <c r="V173" s="2"/>
      <c r="W173" s="2"/>
      <c r="X173" s="2"/>
      <c r="Y173" s="2"/>
      <c r="Z173" s="2"/>
    </row>
    <row r="174" spans="1:26" ht="12.75" customHeight="1">
      <c r="A174" s="2"/>
      <c r="B174" s="5"/>
      <c r="C174" s="5"/>
      <c r="D174" s="5"/>
      <c r="E174" s="5"/>
      <c r="F174" s="5"/>
      <c r="G174" s="5"/>
      <c r="H174" s="5"/>
      <c r="I174" s="5"/>
      <c r="J174" s="5"/>
      <c r="K174" s="5"/>
      <c r="L174" s="5"/>
      <c r="M174" s="2"/>
      <c r="N174" s="2"/>
      <c r="O174" s="2"/>
      <c r="P174" s="2"/>
      <c r="Q174" s="2"/>
      <c r="R174" s="2"/>
      <c r="S174" s="2"/>
      <c r="T174" s="2"/>
      <c r="U174" s="2"/>
      <c r="V174" s="2"/>
      <c r="W174" s="2"/>
      <c r="X174" s="2"/>
      <c r="Y174" s="2"/>
      <c r="Z174" s="2"/>
    </row>
    <row r="175" spans="1:26" ht="12.75" customHeight="1">
      <c r="A175" s="2"/>
      <c r="B175" s="5"/>
      <c r="C175" s="5"/>
      <c r="D175" s="5"/>
      <c r="E175" s="5"/>
      <c r="F175" s="5"/>
      <c r="G175" s="5"/>
      <c r="H175" s="5"/>
      <c r="I175" s="5"/>
      <c r="J175" s="5"/>
      <c r="K175" s="5"/>
      <c r="L175" s="5"/>
      <c r="M175" s="2"/>
      <c r="N175" s="2"/>
      <c r="O175" s="2"/>
      <c r="P175" s="2"/>
      <c r="Q175" s="2"/>
      <c r="R175" s="2"/>
      <c r="S175" s="2"/>
      <c r="T175" s="2"/>
      <c r="U175" s="2"/>
      <c r="V175" s="2"/>
      <c r="W175" s="2"/>
      <c r="X175" s="2"/>
      <c r="Y175" s="2"/>
      <c r="Z175" s="2"/>
    </row>
    <row r="176" spans="1:26" ht="12.75" customHeight="1">
      <c r="A176" s="2"/>
      <c r="B176" s="5"/>
      <c r="C176" s="5"/>
      <c r="D176" s="5"/>
      <c r="E176" s="5"/>
      <c r="F176" s="5"/>
      <c r="G176" s="5"/>
      <c r="H176" s="5"/>
      <c r="I176" s="5"/>
      <c r="J176" s="5"/>
      <c r="K176" s="5"/>
      <c r="L176" s="5"/>
      <c r="M176" s="2"/>
      <c r="N176" s="2"/>
      <c r="O176" s="2"/>
      <c r="P176" s="2"/>
      <c r="Q176" s="2"/>
      <c r="R176" s="2"/>
      <c r="S176" s="2"/>
      <c r="T176" s="2"/>
      <c r="U176" s="2"/>
      <c r="V176" s="2"/>
      <c r="W176" s="2"/>
      <c r="X176" s="2"/>
      <c r="Y176" s="2"/>
      <c r="Z176" s="2"/>
    </row>
    <row r="177" spans="1:26" ht="12.75" customHeight="1">
      <c r="A177" s="2"/>
      <c r="B177" s="5"/>
      <c r="C177" s="5"/>
      <c r="D177" s="5"/>
      <c r="E177" s="5"/>
      <c r="F177" s="5"/>
      <c r="G177" s="5"/>
      <c r="H177" s="5"/>
      <c r="I177" s="5"/>
      <c r="J177" s="5"/>
      <c r="K177" s="5"/>
      <c r="L177" s="5"/>
      <c r="M177" s="2"/>
      <c r="N177" s="2"/>
      <c r="O177" s="2"/>
      <c r="P177" s="2"/>
      <c r="Q177" s="2"/>
      <c r="R177" s="2"/>
      <c r="S177" s="2"/>
      <c r="T177" s="2"/>
      <c r="U177" s="2"/>
      <c r="V177" s="2"/>
      <c r="W177" s="2"/>
      <c r="X177" s="2"/>
      <c r="Y177" s="2"/>
      <c r="Z177" s="2"/>
    </row>
    <row r="178" spans="1:26" ht="12.75" customHeight="1">
      <c r="A178" s="2"/>
      <c r="B178" s="5"/>
      <c r="C178" s="5"/>
      <c r="D178" s="5"/>
      <c r="E178" s="5"/>
      <c r="F178" s="5"/>
      <c r="G178" s="5"/>
      <c r="H178" s="5"/>
      <c r="I178" s="5"/>
      <c r="J178" s="5"/>
      <c r="K178" s="5"/>
      <c r="L178" s="5"/>
      <c r="M178" s="2"/>
      <c r="N178" s="2"/>
      <c r="O178" s="2"/>
      <c r="P178" s="2"/>
      <c r="Q178" s="2"/>
      <c r="R178" s="2"/>
      <c r="S178" s="2"/>
      <c r="T178" s="2"/>
      <c r="U178" s="2"/>
      <c r="V178" s="2"/>
      <c r="W178" s="2"/>
      <c r="X178" s="2"/>
      <c r="Y178" s="2"/>
      <c r="Z178" s="2"/>
    </row>
    <row r="179" spans="1:26" ht="12.75" customHeight="1">
      <c r="A179" s="2"/>
      <c r="B179" s="5"/>
      <c r="C179" s="5"/>
      <c r="D179" s="5"/>
      <c r="E179" s="5"/>
      <c r="F179" s="5"/>
      <c r="G179" s="5"/>
      <c r="H179" s="5"/>
      <c r="I179" s="5"/>
      <c r="J179" s="5"/>
      <c r="K179" s="5"/>
      <c r="L179" s="5"/>
      <c r="M179" s="2"/>
      <c r="N179" s="2"/>
      <c r="O179" s="2"/>
      <c r="P179" s="2"/>
      <c r="Q179" s="2"/>
      <c r="R179" s="2"/>
      <c r="S179" s="2"/>
      <c r="T179" s="2"/>
      <c r="U179" s="2"/>
      <c r="V179" s="2"/>
      <c r="W179" s="2"/>
      <c r="X179" s="2"/>
      <c r="Y179" s="2"/>
      <c r="Z179" s="2"/>
    </row>
    <row r="180" spans="1:26" ht="12.75" customHeight="1">
      <c r="A180" s="2"/>
      <c r="B180" s="5"/>
      <c r="C180" s="5"/>
      <c r="D180" s="5"/>
      <c r="E180" s="5"/>
      <c r="F180" s="5"/>
      <c r="G180" s="5"/>
      <c r="H180" s="5"/>
      <c r="I180" s="5"/>
      <c r="J180" s="5"/>
      <c r="K180" s="5"/>
      <c r="L180" s="5"/>
      <c r="M180" s="2"/>
      <c r="N180" s="2"/>
      <c r="O180" s="2"/>
      <c r="P180" s="2"/>
      <c r="Q180" s="2"/>
      <c r="R180" s="2"/>
      <c r="S180" s="2"/>
      <c r="T180" s="2"/>
      <c r="U180" s="2"/>
      <c r="V180" s="2"/>
      <c r="W180" s="2"/>
      <c r="X180" s="2"/>
      <c r="Y180" s="2"/>
      <c r="Z180" s="2"/>
    </row>
    <row r="181" spans="1:26" ht="12.75" customHeight="1">
      <c r="A181" s="2"/>
      <c r="B181" s="5"/>
      <c r="C181" s="5"/>
      <c r="D181" s="5"/>
      <c r="E181" s="5"/>
      <c r="F181" s="5"/>
      <c r="G181" s="5"/>
      <c r="H181" s="5"/>
      <c r="I181" s="5"/>
      <c r="J181" s="5"/>
      <c r="K181" s="5"/>
      <c r="L181" s="5"/>
      <c r="M181" s="2"/>
      <c r="N181" s="2"/>
      <c r="O181" s="2"/>
      <c r="P181" s="2"/>
      <c r="Q181" s="2"/>
      <c r="R181" s="2"/>
      <c r="S181" s="2"/>
      <c r="T181" s="2"/>
      <c r="U181" s="2"/>
      <c r="V181" s="2"/>
      <c r="W181" s="2"/>
      <c r="X181" s="2"/>
      <c r="Y181" s="2"/>
      <c r="Z181" s="2"/>
    </row>
    <row r="182" spans="1:26" ht="12.75" customHeight="1">
      <c r="A182" s="2"/>
      <c r="B182" s="5"/>
      <c r="C182" s="5"/>
      <c r="D182" s="5"/>
      <c r="E182" s="5"/>
      <c r="F182" s="5"/>
      <c r="G182" s="5"/>
      <c r="H182" s="5"/>
      <c r="I182" s="5"/>
      <c r="J182" s="5"/>
      <c r="K182" s="5"/>
      <c r="L182" s="5"/>
      <c r="M182" s="2"/>
      <c r="N182" s="2"/>
      <c r="O182" s="2"/>
      <c r="P182" s="2"/>
      <c r="Q182" s="2"/>
      <c r="R182" s="2"/>
      <c r="S182" s="2"/>
      <c r="T182" s="2"/>
      <c r="U182" s="2"/>
      <c r="V182" s="2"/>
      <c r="W182" s="2"/>
      <c r="X182" s="2"/>
      <c r="Y182" s="2"/>
      <c r="Z182" s="2"/>
    </row>
    <row r="183" spans="1:26" ht="12.75" customHeight="1">
      <c r="A183" s="2"/>
      <c r="B183" s="5"/>
      <c r="C183" s="5"/>
      <c r="D183" s="5"/>
      <c r="E183" s="5"/>
      <c r="F183" s="5"/>
      <c r="G183" s="5"/>
      <c r="H183" s="5"/>
      <c r="I183" s="5"/>
      <c r="J183" s="5"/>
      <c r="K183" s="5"/>
      <c r="L183" s="5"/>
      <c r="M183" s="2"/>
      <c r="N183" s="2"/>
      <c r="O183" s="2"/>
      <c r="P183" s="2"/>
      <c r="Q183" s="2"/>
      <c r="R183" s="2"/>
      <c r="S183" s="2"/>
      <c r="T183" s="2"/>
      <c r="U183" s="2"/>
      <c r="V183" s="2"/>
      <c r="W183" s="2"/>
      <c r="X183" s="2"/>
      <c r="Y183" s="2"/>
      <c r="Z183" s="2"/>
    </row>
    <row r="184" spans="1:26" ht="12.75" customHeight="1">
      <c r="A184" s="2"/>
      <c r="B184" s="5"/>
      <c r="C184" s="5"/>
      <c r="D184" s="5"/>
      <c r="E184" s="5"/>
      <c r="F184" s="5"/>
      <c r="G184" s="5"/>
      <c r="H184" s="5"/>
      <c r="I184" s="5"/>
      <c r="J184" s="5"/>
      <c r="K184" s="5"/>
      <c r="L184" s="5"/>
      <c r="M184" s="2"/>
      <c r="N184" s="2"/>
      <c r="O184" s="2"/>
      <c r="P184" s="2"/>
      <c r="Q184" s="2"/>
      <c r="R184" s="2"/>
      <c r="S184" s="2"/>
      <c r="T184" s="2"/>
      <c r="U184" s="2"/>
      <c r="V184" s="2"/>
      <c r="W184" s="2"/>
      <c r="X184" s="2"/>
      <c r="Y184" s="2"/>
      <c r="Z184" s="2"/>
    </row>
    <row r="185" spans="1:26" ht="12.75" customHeight="1">
      <c r="A185" s="2"/>
      <c r="B185" s="5"/>
      <c r="C185" s="5"/>
      <c r="D185" s="5"/>
      <c r="E185" s="5"/>
      <c r="F185" s="5"/>
      <c r="G185" s="5"/>
      <c r="H185" s="5"/>
      <c r="I185" s="5"/>
      <c r="J185" s="5"/>
      <c r="K185" s="5"/>
      <c r="L185" s="5"/>
      <c r="M185" s="2"/>
      <c r="N185" s="2"/>
      <c r="O185" s="2"/>
      <c r="P185" s="2"/>
      <c r="Q185" s="2"/>
      <c r="R185" s="2"/>
      <c r="S185" s="2"/>
      <c r="T185" s="2"/>
      <c r="U185" s="2"/>
      <c r="V185" s="2"/>
      <c r="W185" s="2"/>
      <c r="X185" s="2"/>
      <c r="Y185" s="2"/>
      <c r="Z185" s="2"/>
    </row>
    <row r="186" spans="1:26" ht="12.75" customHeight="1">
      <c r="A186" s="2"/>
      <c r="B186" s="5"/>
      <c r="C186" s="5"/>
      <c r="D186" s="5"/>
      <c r="E186" s="5"/>
      <c r="F186" s="5"/>
      <c r="G186" s="5"/>
      <c r="H186" s="5"/>
      <c r="I186" s="5"/>
      <c r="J186" s="5"/>
      <c r="K186" s="5"/>
      <c r="L186" s="5"/>
      <c r="M186" s="2"/>
      <c r="N186" s="2"/>
      <c r="O186" s="2"/>
      <c r="P186" s="2"/>
      <c r="Q186" s="2"/>
      <c r="R186" s="2"/>
      <c r="S186" s="2"/>
      <c r="T186" s="2"/>
      <c r="U186" s="2"/>
      <c r="V186" s="2"/>
      <c r="W186" s="2"/>
      <c r="X186" s="2"/>
      <c r="Y186" s="2"/>
      <c r="Z186" s="2"/>
    </row>
    <row r="187" spans="1:26" ht="12.75" customHeight="1">
      <c r="A187" s="2"/>
      <c r="B187" s="5"/>
      <c r="C187" s="5"/>
      <c r="D187" s="5"/>
      <c r="E187" s="5"/>
      <c r="F187" s="5"/>
      <c r="G187" s="5"/>
      <c r="H187" s="5"/>
      <c r="I187" s="5"/>
      <c r="J187" s="5"/>
      <c r="K187" s="5"/>
      <c r="L187" s="5"/>
      <c r="M187" s="2"/>
      <c r="N187" s="2"/>
      <c r="O187" s="2"/>
      <c r="P187" s="2"/>
      <c r="Q187" s="2"/>
      <c r="R187" s="2"/>
      <c r="S187" s="2"/>
      <c r="T187" s="2"/>
      <c r="U187" s="2"/>
      <c r="V187" s="2"/>
      <c r="W187" s="2"/>
      <c r="X187" s="2"/>
      <c r="Y187" s="2"/>
      <c r="Z187" s="2"/>
    </row>
    <row r="188" spans="1:26" ht="12.75" customHeight="1">
      <c r="A188" s="2"/>
      <c r="B188" s="5"/>
      <c r="C188" s="5"/>
      <c r="D188" s="5"/>
      <c r="E188" s="5"/>
      <c r="F188" s="5"/>
      <c r="G188" s="5"/>
      <c r="H188" s="5"/>
      <c r="I188" s="5"/>
      <c r="J188" s="5"/>
      <c r="K188" s="5"/>
      <c r="L188" s="5"/>
      <c r="M188" s="2"/>
      <c r="N188" s="2"/>
      <c r="O188" s="2"/>
      <c r="P188" s="2"/>
      <c r="Q188" s="2"/>
      <c r="R188" s="2"/>
      <c r="S188" s="2"/>
      <c r="T188" s="2"/>
      <c r="U188" s="2"/>
      <c r="V188" s="2"/>
      <c r="W188" s="2"/>
      <c r="X188" s="2"/>
      <c r="Y188" s="2"/>
      <c r="Z188" s="2"/>
    </row>
    <row r="189" spans="1:26" ht="12.75" customHeight="1">
      <c r="A189" s="2"/>
      <c r="B189" s="5"/>
      <c r="C189" s="5"/>
      <c r="D189" s="5"/>
      <c r="E189" s="5"/>
      <c r="F189" s="5"/>
      <c r="G189" s="5"/>
      <c r="H189" s="5"/>
      <c r="I189" s="5"/>
      <c r="J189" s="5"/>
      <c r="K189" s="5"/>
      <c r="L189" s="5"/>
      <c r="M189" s="2"/>
      <c r="N189" s="2"/>
      <c r="O189" s="2"/>
      <c r="P189" s="2"/>
      <c r="Q189" s="2"/>
      <c r="R189" s="2"/>
      <c r="S189" s="2"/>
      <c r="T189" s="2"/>
      <c r="U189" s="2"/>
      <c r="V189" s="2"/>
      <c r="W189" s="2"/>
      <c r="X189" s="2"/>
      <c r="Y189" s="2"/>
      <c r="Z189" s="2"/>
    </row>
    <row r="190" spans="1:26" ht="12.75" customHeight="1">
      <c r="A190" s="2"/>
      <c r="B190" s="5"/>
      <c r="C190" s="5"/>
      <c r="D190" s="5"/>
      <c r="E190" s="5"/>
      <c r="F190" s="5"/>
      <c r="G190" s="5"/>
      <c r="H190" s="5"/>
      <c r="I190" s="5"/>
      <c r="J190" s="5"/>
      <c r="K190" s="5"/>
      <c r="L190" s="5"/>
      <c r="M190" s="2"/>
      <c r="N190" s="2"/>
      <c r="O190" s="2"/>
      <c r="P190" s="2"/>
      <c r="Q190" s="2"/>
      <c r="R190" s="2"/>
      <c r="S190" s="2"/>
      <c r="T190" s="2"/>
      <c r="U190" s="2"/>
      <c r="V190" s="2"/>
      <c r="W190" s="2"/>
      <c r="X190" s="2"/>
      <c r="Y190" s="2"/>
      <c r="Z190" s="2"/>
    </row>
    <row r="191" spans="1:26" ht="12.75" customHeight="1">
      <c r="A191" s="2"/>
      <c r="B191" s="5"/>
      <c r="C191" s="5"/>
      <c r="D191" s="5"/>
      <c r="E191" s="5"/>
      <c r="F191" s="5"/>
      <c r="G191" s="5"/>
      <c r="H191" s="5"/>
      <c r="I191" s="5"/>
      <c r="J191" s="5"/>
      <c r="K191" s="5"/>
      <c r="L191" s="5"/>
      <c r="M191" s="2"/>
      <c r="N191" s="2"/>
      <c r="O191" s="2"/>
      <c r="P191" s="2"/>
      <c r="Q191" s="2"/>
      <c r="R191" s="2"/>
      <c r="S191" s="2"/>
      <c r="T191" s="2"/>
      <c r="U191" s="2"/>
      <c r="V191" s="2"/>
      <c r="W191" s="2"/>
      <c r="X191" s="2"/>
      <c r="Y191" s="2"/>
      <c r="Z191" s="2"/>
    </row>
    <row r="192" spans="1:26" ht="12.75" customHeight="1">
      <c r="A192" s="2"/>
      <c r="B192" s="5"/>
      <c r="C192" s="5"/>
      <c r="D192" s="5"/>
      <c r="E192" s="5"/>
      <c r="F192" s="5"/>
      <c r="G192" s="5"/>
      <c r="H192" s="5"/>
      <c r="I192" s="5"/>
      <c r="J192" s="5"/>
      <c r="K192" s="5"/>
      <c r="L192" s="5"/>
      <c r="M192" s="2"/>
      <c r="N192" s="2"/>
      <c r="O192" s="2"/>
      <c r="P192" s="2"/>
      <c r="Q192" s="2"/>
      <c r="R192" s="2"/>
      <c r="S192" s="2"/>
      <c r="T192" s="2"/>
      <c r="U192" s="2"/>
      <c r="V192" s="2"/>
      <c r="W192" s="2"/>
      <c r="X192" s="2"/>
      <c r="Y192" s="2"/>
      <c r="Z192" s="2"/>
    </row>
    <row r="193" spans="1:26" ht="12.75" customHeight="1">
      <c r="A193" s="2"/>
      <c r="B193" s="5"/>
      <c r="C193" s="5"/>
      <c r="D193" s="5"/>
      <c r="E193" s="5"/>
      <c r="F193" s="5"/>
      <c r="G193" s="5"/>
      <c r="H193" s="5"/>
      <c r="I193" s="5"/>
      <c r="J193" s="5"/>
      <c r="K193" s="5"/>
      <c r="L193" s="5"/>
      <c r="M193" s="2"/>
      <c r="N193" s="2"/>
      <c r="O193" s="2"/>
      <c r="P193" s="2"/>
      <c r="Q193" s="2"/>
      <c r="R193" s="2"/>
      <c r="S193" s="2"/>
      <c r="T193" s="2"/>
      <c r="U193" s="2"/>
      <c r="V193" s="2"/>
      <c r="W193" s="2"/>
      <c r="X193" s="2"/>
      <c r="Y193" s="2"/>
      <c r="Z193" s="2"/>
    </row>
    <row r="194" spans="1:26" ht="12.75" customHeight="1">
      <c r="A194" s="2"/>
      <c r="B194" s="5"/>
      <c r="C194" s="5"/>
      <c r="D194" s="5"/>
      <c r="E194" s="5"/>
      <c r="F194" s="5"/>
      <c r="G194" s="5"/>
      <c r="H194" s="5"/>
      <c r="I194" s="5"/>
      <c r="J194" s="5"/>
      <c r="K194" s="5"/>
      <c r="L194" s="5"/>
      <c r="M194" s="2"/>
      <c r="N194" s="2"/>
      <c r="O194" s="2"/>
      <c r="P194" s="2"/>
      <c r="Q194" s="2"/>
      <c r="R194" s="2"/>
      <c r="S194" s="2"/>
      <c r="T194" s="2"/>
      <c r="U194" s="2"/>
      <c r="V194" s="2"/>
      <c r="W194" s="2"/>
      <c r="X194" s="2"/>
      <c r="Y194" s="2"/>
      <c r="Z194" s="2"/>
    </row>
    <row r="195" spans="1:26" ht="12.75" customHeight="1">
      <c r="A195" s="2"/>
      <c r="B195" s="5"/>
      <c r="C195" s="5"/>
      <c r="D195" s="5"/>
      <c r="E195" s="5"/>
      <c r="F195" s="5"/>
      <c r="G195" s="5"/>
      <c r="H195" s="5"/>
      <c r="I195" s="5"/>
      <c r="J195" s="5"/>
      <c r="K195" s="5"/>
      <c r="L195" s="5"/>
      <c r="M195" s="2"/>
      <c r="N195" s="2"/>
      <c r="O195" s="2"/>
      <c r="P195" s="2"/>
      <c r="Q195" s="2"/>
      <c r="R195" s="2"/>
      <c r="S195" s="2"/>
      <c r="T195" s="2"/>
      <c r="U195" s="2"/>
      <c r="V195" s="2"/>
      <c r="W195" s="2"/>
      <c r="X195" s="2"/>
      <c r="Y195" s="2"/>
      <c r="Z195" s="2"/>
    </row>
    <row r="196" spans="1:26" ht="12.75" customHeight="1">
      <c r="A196" s="2"/>
      <c r="B196" s="5"/>
      <c r="C196" s="5"/>
      <c r="D196" s="5"/>
      <c r="E196" s="5"/>
      <c r="F196" s="5"/>
      <c r="G196" s="5"/>
      <c r="H196" s="5"/>
      <c r="I196" s="5"/>
      <c r="J196" s="5"/>
      <c r="K196" s="5"/>
      <c r="L196" s="5"/>
      <c r="M196" s="2"/>
      <c r="N196" s="2"/>
      <c r="O196" s="2"/>
      <c r="P196" s="2"/>
      <c r="Q196" s="2"/>
      <c r="R196" s="2"/>
      <c r="S196" s="2"/>
      <c r="T196" s="2"/>
      <c r="U196" s="2"/>
      <c r="V196" s="2"/>
      <c r="W196" s="2"/>
      <c r="X196" s="2"/>
      <c r="Y196" s="2"/>
      <c r="Z196" s="2"/>
    </row>
    <row r="197" spans="1:26" ht="12.75" customHeight="1">
      <c r="A197" s="2"/>
      <c r="B197" s="5"/>
      <c r="C197" s="5"/>
      <c r="D197" s="5"/>
      <c r="E197" s="5"/>
      <c r="F197" s="5"/>
      <c r="G197" s="5"/>
      <c r="H197" s="5"/>
      <c r="I197" s="5"/>
      <c r="J197" s="5"/>
      <c r="K197" s="5"/>
      <c r="L197" s="5"/>
      <c r="M197" s="2"/>
      <c r="N197" s="2"/>
      <c r="O197" s="2"/>
      <c r="P197" s="2"/>
      <c r="Q197" s="2"/>
      <c r="R197" s="2"/>
      <c r="S197" s="2"/>
      <c r="T197" s="2"/>
      <c r="U197" s="2"/>
      <c r="V197" s="2"/>
      <c r="W197" s="2"/>
      <c r="X197" s="2"/>
      <c r="Y197" s="2"/>
      <c r="Z197" s="2"/>
    </row>
    <row r="198" spans="1:26" ht="12.75" customHeight="1">
      <c r="A198" s="2"/>
      <c r="B198" s="5"/>
      <c r="C198" s="5"/>
      <c r="D198" s="5"/>
      <c r="E198" s="5"/>
      <c r="F198" s="5"/>
      <c r="G198" s="5"/>
      <c r="H198" s="5"/>
      <c r="I198" s="5"/>
      <c r="J198" s="5"/>
      <c r="K198" s="5"/>
      <c r="L198" s="5"/>
      <c r="M198" s="2"/>
      <c r="N198" s="2"/>
      <c r="O198" s="2"/>
      <c r="P198" s="2"/>
      <c r="Q198" s="2"/>
      <c r="R198" s="2"/>
      <c r="S198" s="2"/>
      <c r="T198" s="2"/>
      <c r="U198" s="2"/>
      <c r="V198" s="2"/>
      <c r="W198" s="2"/>
      <c r="X198" s="2"/>
      <c r="Y198" s="2"/>
      <c r="Z198" s="2"/>
    </row>
    <row r="199" spans="1:26" ht="12.75" customHeight="1">
      <c r="A199" s="2"/>
      <c r="B199" s="5"/>
      <c r="C199" s="5"/>
      <c r="D199" s="5"/>
      <c r="E199" s="5"/>
      <c r="F199" s="5"/>
      <c r="G199" s="5"/>
      <c r="H199" s="5"/>
      <c r="I199" s="5"/>
      <c r="J199" s="5"/>
      <c r="K199" s="5"/>
      <c r="L199" s="5"/>
      <c r="M199" s="2"/>
      <c r="N199" s="2"/>
      <c r="O199" s="2"/>
      <c r="P199" s="2"/>
      <c r="Q199" s="2"/>
      <c r="R199" s="2"/>
      <c r="S199" s="2"/>
      <c r="T199" s="2"/>
      <c r="U199" s="2"/>
      <c r="V199" s="2"/>
      <c r="W199" s="2"/>
      <c r="X199" s="2"/>
      <c r="Y199" s="2"/>
      <c r="Z199" s="2"/>
    </row>
    <row r="200" spans="1:26" ht="12.75" customHeight="1">
      <c r="A200" s="2"/>
      <c r="B200" s="5"/>
      <c r="C200" s="5"/>
      <c r="D200" s="5"/>
      <c r="E200" s="5"/>
      <c r="F200" s="5"/>
      <c r="G200" s="5"/>
      <c r="H200" s="5"/>
      <c r="I200" s="5"/>
      <c r="J200" s="5"/>
      <c r="K200" s="5"/>
      <c r="L200" s="5"/>
      <c r="M200" s="2"/>
      <c r="N200" s="2"/>
      <c r="O200" s="2"/>
      <c r="P200" s="2"/>
      <c r="Q200" s="2"/>
      <c r="R200" s="2"/>
      <c r="S200" s="2"/>
      <c r="T200" s="2"/>
      <c r="U200" s="2"/>
      <c r="V200" s="2"/>
      <c r="W200" s="2"/>
      <c r="X200" s="2"/>
      <c r="Y200" s="2"/>
      <c r="Z200" s="2"/>
    </row>
    <row r="201" spans="1:26" ht="12.75" customHeight="1">
      <c r="A201" s="2"/>
      <c r="B201" s="5"/>
      <c r="C201" s="5"/>
      <c r="D201" s="5"/>
      <c r="E201" s="5"/>
      <c r="F201" s="5"/>
      <c r="G201" s="5"/>
      <c r="H201" s="5"/>
      <c r="I201" s="5"/>
      <c r="J201" s="5"/>
      <c r="K201" s="5"/>
      <c r="L201" s="5"/>
      <c r="M201" s="2"/>
      <c r="N201" s="2"/>
      <c r="O201" s="2"/>
      <c r="P201" s="2"/>
      <c r="Q201" s="2"/>
      <c r="R201" s="2"/>
      <c r="S201" s="2"/>
      <c r="T201" s="2"/>
      <c r="U201" s="2"/>
      <c r="V201" s="2"/>
      <c r="W201" s="2"/>
      <c r="X201" s="2"/>
      <c r="Y201" s="2"/>
      <c r="Z201" s="2"/>
    </row>
    <row r="202" spans="1:26" ht="12.75" customHeight="1">
      <c r="A202" s="2"/>
      <c r="B202" s="5"/>
      <c r="C202" s="5"/>
      <c r="D202" s="5"/>
      <c r="E202" s="5"/>
      <c r="F202" s="5"/>
      <c r="G202" s="5"/>
      <c r="H202" s="5"/>
      <c r="I202" s="5"/>
      <c r="J202" s="5"/>
      <c r="K202" s="5"/>
      <c r="L202" s="5"/>
      <c r="M202" s="2"/>
      <c r="N202" s="2"/>
      <c r="O202" s="2"/>
      <c r="P202" s="2"/>
      <c r="Q202" s="2"/>
      <c r="R202" s="2"/>
      <c r="S202" s="2"/>
      <c r="T202" s="2"/>
      <c r="U202" s="2"/>
      <c r="V202" s="2"/>
      <c r="W202" s="2"/>
      <c r="X202" s="2"/>
      <c r="Y202" s="2"/>
      <c r="Z202" s="2"/>
    </row>
    <row r="203" spans="1:26" ht="12.75" customHeight="1">
      <c r="A203" s="2"/>
      <c r="B203" s="5"/>
      <c r="C203" s="5"/>
      <c r="D203" s="5"/>
      <c r="E203" s="5"/>
      <c r="F203" s="5"/>
      <c r="G203" s="5"/>
      <c r="H203" s="5"/>
      <c r="I203" s="5"/>
      <c r="J203" s="5"/>
      <c r="K203" s="5"/>
      <c r="L203" s="5"/>
      <c r="M203" s="2"/>
      <c r="N203" s="2"/>
      <c r="O203" s="2"/>
      <c r="P203" s="2"/>
      <c r="Q203" s="2"/>
      <c r="R203" s="2"/>
      <c r="S203" s="2"/>
      <c r="T203" s="2"/>
      <c r="U203" s="2"/>
      <c r="V203" s="2"/>
      <c r="W203" s="2"/>
      <c r="X203" s="2"/>
      <c r="Y203" s="2"/>
      <c r="Z203" s="2"/>
    </row>
    <row r="204" spans="1:26" ht="12.75" customHeight="1">
      <c r="A204" s="2"/>
      <c r="B204" s="5"/>
      <c r="C204" s="5"/>
      <c r="D204" s="5"/>
      <c r="E204" s="5"/>
      <c r="F204" s="5"/>
      <c r="G204" s="5"/>
      <c r="H204" s="5"/>
      <c r="I204" s="5"/>
      <c r="J204" s="5"/>
      <c r="K204" s="5"/>
      <c r="L204" s="5"/>
      <c r="M204" s="2"/>
      <c r="N204" s="2"/>
      <c r="O204" s="2"/>
      <c r="P204" s="2"/>
      <c r="Q204" s="2"/>
      <c r="R204" s="2"/>
      <c r="S204" s="2"/>
      <c r="T204" s="2"/>
      <c r="U204" s="2"/>
      <c r="V204" s="2"/>
      <c r="W204" s="2"/>
      <c r="X204" s="2"/>
      <c r="Y204" s="2"/>
      <c r="Z204" s="2"/>
    </row>
    <row r="205" spans="1:26" ht="12.75" customHeight="1">
      <c r="A205" s="2"/>
      <c r="B205" s="5"/>
      <c r="C205" s="5"/>
      <c r="D205" s="5"/>
      <c r="E205" s="5"/>
      <c r="F205" s="5"/>
      <c r="G205" s="5"/>
      <c r="H205" s="5"/>
      <c r="I205" s="5"/>
      <c r="J205" s="5"/>
      <c r="K205" s="5"/>
      <c r="L205" s="5"/>
      <c r="M205" s="2"/>
      <c r="N205" s="2"/>
      <c r="O205" s="2"/>
      <c r="P205" s="2"/>
      <c r="Q205" s="2"/>
      <c r="R205" s="2"/>
      <c r="S205" s="2"/>
      <c r="T205" s="2"/>
      <c r="U205" s="2"/>
      <c r="V205" s="2"/>
      <c r="W205" s="2"/>
      <c r="X205" s="2"/>
      <c r="Y205" s="2"/>
      <c r="Z205" s="2"/>
    </row>
    <row r="206" spans="1:26" ht="12.75" customHeight="1">
      <c r="A206" s="2"/>
      <c r="B206" s="5"/>
      <c r="C206" s="5"/>
      <c r="D206" s="5"/>
      <c r="E206" s="5"/>
      <c r="F206" s="5"/>
      <c r="G206" s="5"/>
      <c r="H206" s="5"/>
      <c r="I206" s="5"/>
      <c r="J206" s="5"/>
      <c r="K206" s="5"/>
      <c r="L206" s="5"/>
      <c r="M206" s="2"/>
      <c r="N206" s="2"/>
      <c r="O206" s="2"/>
      <c r="P206" s="2"/>
      <c r="Q206" s="2"/>
      <c r="R206" s="2"/>
      <c r="S206" s="2"/>
      <c r="T206" s="2"/>
      <c r="U206" s="2"/>
      <c r="V206" s="2"/>
      <c r="W206" s="2"/>
      <c r="X206" s="2"/>
      <c r="Y206" s="2"/>
      <c r="Z206" s="2"/>
    </row>
    <row r="207" spans="1:26" ht="12.75" customHeight="1">
      <c r="A207" s="2"/>
      <c r="B207" s="5"/>
      <c r="C207" s="5"/>
      <c r="D207" s="5"/>
      <c r="E207" s="5"/>
      <c r="F207" s="5"/>
      <c r="G207" s="5"/>
      <c r="H207" s="5"/>
      <c r="I207" s="5"/>
      <c r="J207" s="5"/>
      <c r="K207" s="5"/>
      <c r="L207" s="5"/>
      <c r="M207" s="2"/>
      <c r="N207" s="2"/>
      <c r="O207" s="2"/>
      <c r="P207" s="2"/>
      <c r="Q207" s="2"/>
      <c r="R207" s="2"/>
      <c r="S207" s="2"/>
      <c r="T207" s="2"/>
      <c r="U207" s="2"/>
      <c r="V207" s="2"/>
      <c r="W207" s="2"/>
      <c r="X207" s="2"/>
      <c r="Y207" s="2"/>
      <c r="Z207" s="2"/>
    </row>
    <row r="208" spans="1:26" ht="12.75" customHeight="1">
      <c r="A208" s="2"/>
      <c r="B208" s="5"/>
      <c r="C208" s="5"/>
      <c r="D208" s="5"/>
      <c r="E208" s="5"/>
      <c r="F208" s="5"/>
      <c r="G208" s="5"/>
      <c r="H208" s="5"/>
      <c r="I208" s="5"/>
      <c r="J208" s="5"/>
      <c r="K208" s="5"/>
      <c r="L208" s="5"/>
      <c r="M208" s="2"/>
      <c r="N208" s="2"/>
      <c r="O208" s="2"/>
      <c r="P208" s="2"/>
      <c r="Q208" s="2"/>
      <c r="R208" s="2"/>
      <c r="S208" s="2"/>
      <c r="T208" s="2"/>
      <c r="U208" s="2"/>
      <c r="V208" s="2"/>
      <c r="W208" s="2"/>
      <c r="X208" s="2"/>
      <c r="Y208" s="2"/>
      <c r="Z208" s="2"/>
    </row>
    <row r="209" spans="1:26" ht="12.75" customHeight="1">
      <c r="A209" s="2"/>
      <c r="B209" s="5"/>
      <c r="C209" s="5"/>
      <c r="D209" s="5"/>
      <c r="E209" s="5"/>
      <c r="F209" s="5"/>
      <c r="G209" s="5"/>
      <c r="H209" s="5"/>
      <c r="I209" s="5"/>
      <c r="J209" s="5"/>
      <c r="K209" s="5"/>
      <c r="L209" s="5"/>
      <c r="M209" s="2"/>
      <c r="N209" s="2"/>
      <c r="O209" s="2"/>
      <c r="P209" s="2"/>
      <c r="Q209" s="2"/>
      <c r="R209" s="2"/>
      <c r="S209" s="2"/>
      <c r="T209" s="2"/>
      <c r="U209" s="2"/>
      <c r="V209" s="2"/>
      <c r="W209" s="2"/>
      <c r="X209" s="2"/>
      <c r="Y209" s="2"/>
      <c r="Z209" s="2"/>
    </row>
    <row r="210" spans="1:26" ht="12.75" customHeight="1">
      <c r="A210" s="2"/>
      <c r="B210" s="5"/>
      <c r="C210" s="5"/>
      <c r="D210" s="5"/>
      <c r="E210" s="5"/>
      <c r="F210" s="5"/>
      <c r="G210" s="5"/>
      <c r="H210" s="5"/>
      <c r="I210" s="5"/>
      <c r="J210" s="5"/>
      <c r="K210" s="5"/>
      <c r="L210" s="5"/>
      <c r="M210" s="2"/>
      <c r="N210" s="2"/>
      <c r="O210" s="2"/>
      <c r="P210" s="2"/>
      <c r="Q210" s="2"/>
      <c r="R210" s="2"/>
      <c r="S210" s="2"/>
      <c r="T210" s="2"/>
      <c r="U210" s="2"/>
      <c r="V210" s="2"/>
      <c r="W210" s="2"/>
      <c r="X210" s="2"/>
      <c r="Y210" s="2"/>
      <c r="Z210" s="2"/>
    </row>
    <row r="211" spans="1:26" ht="12.75" customHeight="1">
      <c r="A211" s="2"/>
      <c r="B211" s="5"/>
      <c r="C211" s="5"/>
      <c r="D211" s="5"/>
      <c r="E211" s="5"/>
      <c r="F211" s="5"/>
      <c r="G211" s="5"/>
      <c r="H211" s="5"/>
      <c r="I211" s="5"/>
      <c r="J211" s="5"/>
      <c r="K211" s="5"/>
      <c r="L211" s="5"/>
      <c r="M211" s="2"/>
      <c r="N211" s="2"/>
      <c r="O211" s="2"/>
      <c r="P211" s="2"/>
      <c r="Q211" s="2"/>
      <c r="R211" s="2"/>
      <c r="S211" s="2"/>
      <c r="T211" s="2"/>
      <c r="U211" s="2"/>
      <c r="V211" s="2"/>
      <c r="W211" s="2"/>
      <c r="X211" s="2"/>
      <c r="Y211" s="2"/>
      <c r="Z211" s="2"/>
    </row>
    <row r="212" spans="1:26" ht="12.75" customHeight="1">
      <c r="A212" s="2"/>
      <c r="B212" s="5"/>
      <c r="C212" s="5"/>
      <c r="D212" s="5"/>
      <c r="E212" s="5"/>
      <c r="F212" s="5"/>
      <c r="G212" s="5"/>
      <c r="H212" s="5"/>
      <c r="I212" s="5"/>
      <c r="J212" s="5"/>
      <c r="K212" s="5"/>
      <c r="L212" s="5"/>
      <c r="M212" s="2"/>
      <c r="N212" s="2"/>
      <c r="O212" s="2"/>
      <c r="P212" s="2"/>
      <c r="Q212" s="2"/>
      <c r="R212" s="2"/>
      <c r="S212" s="2"/>
      <c r="T212" s="2"/>
      <c r="U212" s="2"/>
      <c r="V212" s="2"/>
      <c r="W212" s="2"/>
      <c r="X212" s="2"/>
      <c r="Y212" s="2"/>
      <c r="Z212" s="2"/>
    </row>
    <row r="213" spans="1:26" ht="12.75" customHeight="1">
      <c r="A213" s="2"/>
      <c r="B213" s="5"/>
      <c r="C213" s="5"/>
      <c r="D213" s="5"/>
      <c r="E213" s="5"/>
      <c r="F213" s="5"/>
      <c r="G213" s="5"/>
      <c r="H213" s="5"/>
      <c r="I213" s="5"/>
      <c r="J213" s="5"/>
      <c r="K213" s="5"/>
      <c r="L213" s="5"/>
      <c r="M213" s="2"/>
      <c r="N213" s="2"/>
      <c r="O213" s="2"/>
      <c r="P213" s="2"/>
      <c r="Q213" s="2"/>
      <c r="R213" s="2"/>
      <c r="S213" s="2"/>
      <c r="T213" s="2"/>
      <c r="U213" s="2"/>
      <c r="V213" s="2"/>
      <c r="W213" s="2"/>
      <c r="X213" s="2"/>
      <c r="Y213" s="2"/>
      <c r="Z213" s="2"/>
    </row>
    <row r="214" spans="1:26" ht="12.75" customHeight="1">
      <c r="A214" s="2"/>
      <c r="B214" s="5"/>
      <c r="C214" s="5"/>
      <c r="D214" s="5"/>
      <c r="E214" s="5"/>
      <c r="F214" s="5"/>
      <c r="G214" s="5"/>
      <c r="H214" s="5"/>
      <c r="I214" s="5"/>
      <c r="J214" s="5"/>
      <c r="K214" s="5"/>
      <c r="L214" s="5"/>
      <c r="M214" s="2"/>
      <c r="N214" s="2"/>
      <c r="O214" s="2"/>
      <c r="P214" s="2"/>
      <c r="Q214" s="2"/>
      <c r="R214" s="2"/>
      <c r="S214" s="2"/>
      <c r="T214" s="2"/>
      <c r="U214" s="2"/>
      <c r="V214" s="2"/>
      <c r="W214" s="2"/>
      <c r="X214" s="2"/>
      <c r="Y214" s="2"/>
      <c r="Z214" s="2"/>
    </row>
    <row r="215" spans="1:26" ht="12.75" customHeight="1">
      <c r="A215" s="2"/>
      <c r="B215" s="5"/>
      <c r="C215" s="5"/>
      <c r="D215" s="5"/>
      <c r="E215" s="5"/>
      <c r="F215" s="5"/>
      <c r="G215" s="5"/>
      <c r="H215" s="5"/>
      <c r="I215" s="5"/>
      <c r="J215" s="5"/>
      <c r="K215" s="5"/>
      <c r="L215" s="5"/>
      <c r="M215" s="2"/>
      <c r="N215" s="2"/>
      <c r="O215" s="2"/>
      <c r="P215" s="2"/>
      <c r="Q215" s="2"/>
      <c r="R215" s="2"/>
      <c r="S215" s="2"/>
      <c r="T215" s="2"/>
      <c r="U215" s="2"/>
      <c r="V215" s="2"/>
      <c r="W215" s="2"/>
      <c r="X215" s="2"/>
      <c r="Y215" s="2"/>
      <c r="Z215" s="2"/>
    </row>
    <row r="216" spans="1:26" ht="12.75" customHeight="1">
      <c r="A216" s="2"/>
      <c r="B216" s="5"/>
      <c r="C216" s="5"/>
      <c r="D216" s="5"/>
      <c r="E216" s="5"/>
      <c r="F216" s="5"/>
      <c r="G216" s="5"/>
      <c r="H216" s="5"/>
      <c r="I216" s="5"/>
      <c r="J216" s="5"/>
      <c r="K216" s="5"/>
      <c r="L216" s="5"/>
      <c r="M216" s="2"/>
      <c r="N216" s="2"/>
      <c r="O216" s="2"/>
      <c r="P216" s="2"/>
      <c r="Q216" s="2"/>
      <c r="R216" s="2"/>
      <c r="S216" s="2"/>
      <c r="T216" s="2"/>
      <c r="U216" s="2"/>
      <c r="V216" s="2"/>
      <c r="W216" s="2"/>
      <c r="X216" s="2"/>
      <c r="Y216" s="2"/>
      <c r="Z216" s="2"/>
    </row>
    <row r="217" spans="1:26" ht="12.75" customHeight="1">
      <c r="A217" s="2"/>
      <c r="B217" s="5"/>
      <c r="C217" s="5"/>
      <c r="D217" s="5"/>
      <c r="E217" s="5"/>
      <c r="F217" s="5"/>
      <c r="G217" s="5"/>
      <c r="H217" s="5"/>
      <c r="I217" s="5"/>
      <c r="J217" s="5"/>
      <c r="K217" s="5"/>
      <c r="L217" s="5"/>
      <c r="M217" s="2"/>
      <c r="N217" s="2"/>
      <c r="O217" s="2"/>
      <c r="P217" s="2"/>
      <c r="Q217" s="2"/>
      <c r="R217" s="2"/>
      <c r="S217" s="2"/>
      <c r="T217" s="2"/>
      <c r="U217" s="2"/>
      <c r="V217" s="2"/>
      <c r="W217" s="2"/>
      <c r="X217" s="2"/>
      <c r="Y217" s="2"/>
      <c r="Z217" s="2"/>
    </row>
    <row r="218" spans="1:26" ht="12.75" customHeight="1">
      <c r="A218" s="2"/>
      <c r="B218" s="5"/>
      <c r="C218" s="5"/>
      <c r="D218" s="5"/>
      <c r="E218" s="5"/>
      <c r="F218" s="5"/>
      <c r="G218" s="5"/>
      <c r="H218" s="5"/>
      <c r="I218" s="5"/>
      <c r="J218" s="5"/>
      <c r="K218" s="5"/>
      <c r="L218" s="5"/>
      <c r="M218" s="2"/>
      <c r="N218" s="2"/>
      <c r="O218" s="2"/>
      <c r="P218" s="2"/>
      <c r="Q218" s="2"/>
      <c r="R218" s="2"/>
      <c r="S218" s="2"/>
      <c r="T218" s="2"/>
      <c r="U218" s="2"/>
      <c r="V218" s="2"/>
      <c r="W218" s="2"/>
      <c r="X218" s="2"/>
      <c r="Y218" s="2"/>
      <c r="Z218" s="2"/>
    </row>
    <row r="219" spans="1:26" ht="12.75" customHeight="1">
      <c r="A219" s="2"/>
      <c r="B219" s="5"/>
      <c r="C219" s="5"/>
      <c r="D219" s="5"/>
      <c r="E219" s="5"/>
      <c r="F219" s="5"/>
      <c r="G219" s="5"/>
      <c r="H219" s="5"/>
      <c r="I219" s="5"/>
      <c r="J219" s="5"/>
      <c r="K219" s="5"/>
      <c r="L219" s="5"/>
      <c r="M219" s="2"/>
      <c r="N219" s="2"/>
      <c r="O219" s="2"/>
      <c r="P219" s="2"/>
      <c r="Q219" s="2"/>
      <c r="R219" s="2"/>
      <c r="S219" s="2"/>
      <c r="T219" s="2"/>
      <c r="U219" s="2"/>
      <c r="V219" s="2"/>
      <c r="W219" s="2"/>
      <c r="X219" s="2"/>
      <c r="Y219" s="2"/>
      <c r="Z219" s="2"/>
    </row>
    <row r="220" spans="1:26" ht="12.75" customHeight="1">
      <c r="A220" s="2"/>
      <c r="B220" s="5"/>
      <c r="C220" s="5"/>
      <c r="D220" s="5"/>
      <c r="E220" s="5"/>
      <c r="F220" s="5"/>
      <c r="G220" s="5"/>
      <c r="H220" s="5"/>
      <c r="I220" s="5"/>
      <c r="J220" s="5"/>
      <c r="K220" s="5"/>
      <c r="L220" s="5"/>
      <c r="M220" s="2"/>
      <c r="N220" s="2"/>
      <c r="O220" s="2"/>
      <c r="P220" s="2"/>
      <c r="Q220" s="2"/>
      <c r="R220" s="2"/>
      <c r="S220" s="2"/>
      <c r="T220" s="2"/>
      <c r="U220" s="2"/>
      <c r="V220" s="2"/>
      <c r="W220" s="2"/>
      <c r="X220" s="2"/>
      <c r="Y220" s="2"/>
      <c r="Z220" s="2"/>
    </row>
    <row r="221" spans="1:26" ht="12.75" customHeight="1">
      <c r="A221" s="2"/>
      <c r="B221" s="5"/>
      <c r="C221" s="5"/>
      <c r="D221" s="5"/>
      <c r="E221" s="5"/>
      <c r="F221" s="5"/>
      <c r="G221" s="5"/>
      <c r="H221" s="5"/>
      <c r="I221" s="5"/>
      <c r="J221" s="5"/>
      <c r="K221" s="5"/>
      <c r="L221" s="5"/>
      <c r="M221" s="2"/>
      <c r="N221" s="2"/>
      <c r="O221" s="2"/>
      <c r="P221" s="2"/>
      <c r="Q221" s="2"/>
      <c r="R221" s="2"/>
      <c r="S221" s="2"/>
      <c r="T221" s="2"/>
      <c r="U221" s="2"/>
      <c r="V221" s="2"/>
      <c r="W221" s="2"/>
      <c r="X221" s="2"/>
      <c r="Y221" s="2"/>
      <c r="Z221" s="2"/>
    </row>
    <row r="222" spans="1:26" ht="12.75" customHeight="1">
      <c r="A222" s="2"/>
      <c r="B222" s="5"/>
      <c r="C222" s="5"/>
      <c r="D222" s="5"/>
      <c r="E222" s="5"/>
      <c r="F222" s="5"/>
      <c r="G222" s="5"/>
      <c r="H222" s="5"/>
      <c r="I222" s="5"/>
      <c r="J222" s="5"/>
      <c r="K222" s="5"/>
      <c r="L222" s="5"/>
      <c r="M222" s="2"/>
      <c r="N222" s="2"/>
      <c r="O222" s="2"/>
      <c r="P222" s="2"/>
      <c r="Q222" s="2"/>
      <c r="R222" s="2"/>
      <c r="S222" s="2"/>
      <c r="T222" s="2"/>
      <c r="U222" s="2"/>
      <c r="V222" s="2"/>
      <c r="W222" s="2"/>
      <c r="X222" s="2"/>
      <c r="Y222" s="2"/>
      <c r="Z222" s="2"/>
    </row>
    <row r="223" spans="1:26" ht="12.75" customHeight="1">
      <c r="A223" s="2"/>
      <c r="B223" s="5"/>
      <c r="C223" s="5"/>
      <c r="D223" s="5"/>
      <c r="E223" s="5"/>
      <c r="F223" s="5"/>
      <c r="G223" s="5"/>
      <c r="H223" s="5"/>
      <c r="I223" s="5"/>
      <c r="J223" s="5"/>
      <c r="K223" s="5"/>
      <c r="L223" s="5"/>
      <c r="M223" s="2"/>
      <c r="N223" s="2"/>
      <c r="O223" s="2"/>
      <c r="P223" s="2"/>
      <c r="Q223" s="2"/>
      <c r="R223" s="2"/>
      <c r="S223" s="2"/>
      <c r="T223" s="2"/>
      <c r="U223" s="2"/>
      <c r="V223" s="2"/>
      <c r="W223" s="2"/>
      <c r="X223" s="2"/>
      <c r="Y223" s="2"/>
      <c r="Z223" s="2"/>
    </row>
    <row r="224" spans="1:26" ht="12.75" customHeight="1">
      <c r="A224" s="2"/>
      <c r="B224" s="5"/>
      <c r="C224" s="5"/>
      <c r="D224" s="5"/>
      <c r="E224" s="5"/>
      <c r="F224" s="5"/>
      <c r="G224" s="5"/>
      <c r="H224" s="5"/>
      <c r="I224" s="5"/>
      <c r="J224" s="5"/>
      <c r="K224" s="5"/>
      <c r="L224" s="5"/>
      <c r="M224" s="2"/>
      <c r="N224" s="2"/>
      <c r="O224" s="2"/>
      <c r="P224" s="2"/>
      <c r="Q224" s="2"/>
      <c r="R224" s="2"/>
      <c r="S224" s="2"/>
      <c r="T224" s="2"/>
      <c r="U224" s="2"/>
      <c r="V224" s="2"/>
      <c r="W224" s="2"/>
      <c r="X224" s="2"/>
      <c r="Y224" s="2"/>
      <c r="Z224" s="2"/>
    </row>
    <row r="225" spans="1:26" ht="12.75" customHeight="1">
      <c r="A225" s="2"/>
      <c r="B225" s="5"/>
      <c r="C225" s="5"/>
      <c r="D225" s="5"/>
      <c r="E225" s="5"/>
      <c r="F225" s="5"/>
      <c r="G225" s="5"/>
      <c r="H225" s="5"/>
      <c r="I225" s="5"/>
      <c r="J225" s="5"/>
      <c r="K225" s="5"/>
      <c r="L225" s="5"/>
      <c r="M225" s="2"/>
      <c r="N225" s="2"/>
      <c r="O225" s="2"/>
      <c r="P225" s="2"/>
      <c r="Q225" s="2"/>
      <c r="R225" s="2"/>
      <c r="S225" s="2"/>
      <c r="T225" s="2"/>
      <c r="U225" s="2"/>
      <c r="V225" s="2"/>
      <c r="W225" s="2"/>
      <c r="X225" s="2"/>
      <c r="Y225" s="2"/>
      <c r="Z225" s="2"/>
    </row>
    <row r="226" spans="1:26" ht="12.75" customHeight="1">
      <c r="A226" s="2"/>
      <c r="B226" s="5"/>
      <c r="C226" s="5"/>
      <c r="D226" s="5"/>
      <c r="E226" s="5"/>
      <c r="F226" s="5"/>
      <c r="G226" s="5"/>
      <c r="H226" s="5"/>
      <c r="I226" s="5"/>
      <c r="J226" s="5"/>
      <c r="K226" s="5"/>
      <c r="L226" s="5"/>
      <c r="M226" s="2"/>
      <c r="N226" s="2"/>
      <c r="O226" s="2"/>
      <c r="P226" s="2"/>
      <c r="Q226" s="2"/>
      <c r="R226" s="2"/>
      <c r="S226" s="2"/>
      <c r="T226" s="2"/>
      <c r="U226" s="2"/>
      <c r="V226" s="2"/>
      <c r="W226" s="2"/>
      <c r="X226" s="2"/>
      <c r="Y226" s="2"/>
      <c r="Z226" s="2"/>
    </row>
    <row r="227" spans="1:26" ht="12.75" customHeight="1">
      <c r="A227" s="2"/>
      <c r="B227" s="5"/>
      <c r="C227" s="5"/>
      <c r="D227" s="5"/>
      <c r="E227" s="5"/>
      <c r="F227" s="5"/>
      <c r="G227" s="5"/>
      <c r="H227" s="5"/>
      <c r="I227" s="5"/>
      <c r="J227" s="5"/>
      <c r="K227" s="5"/>
      <c r="L227" s="5"/>
      <c r="M227" s="2"/>
      <c r="N227" s="2"/>
      <c r="O227" s="2"/>
      <c r="P227" s="2"/>
      <c r="Q227" s="2"/>
      <c r="R227" s="2"/>
      <c r="S227" s="2"/>
      <c r="T227" s="2"/>
      <c r="U227" s="2"/>
      <c r="V227" s="2"/>
      <c r="W227" s="2"/>
      <c r="X227" s="2"/>
      <c r="Y227" s="2"/>
      <c r="Z227" s="2"/>
    </row>
    <row r="228" spans="1:26" ht="12.75" customHeight="1">
      <c r="A228" s="2"/>
      <c r="B228" s="5"/>
      <c r="C228" s="5"/>
      <c r="D228" s="5"/>
      <c r="E228" s="5"/>
      <c r="F228" s="5"/>
      <c r="G228" s="5"/>
      <c r="H228" s="5"/>
      <c r="I228" s="5"/>
      <c r="J228" s="5"/>
      <c r="K228" s="5"/>
      <c r="L228" s="5"/>
      <c r="M228" s="2"/>
      <c r="N228" s="2"/>
      <c r="O228" s="2"/>
      <c r="P228" s="2"/>
      <c r="Q228" s="2"/>
      <c r="R228" s="2"/>
      <c r="S228" s="2"/>
      <c r="T228" s="2"/>
      <c r="U228" s="2"/>
      <c r="V228" s="2"/>
      <c r="W228" s="2"/>
      <c r="X228" s="2"/>
      <c r="Y228" s="2"/>
      <c r="Z228" s="2"/>
    </row>
    <row r="229" spans="1:26" ht="12.75" customHeight="1">
      <c r="A229" s="2"/>
      <c r="B229" s="5"/>
      <c r="C229" s="5"/>
      <c r="D229" s="5"/>
      <c r="E229" s="5"/>
      <c r="F229" s="5"/>
      <c r="G229" s="5"/>
      <c r="H229" s="5"/>
      <c r="I229" s="5"/>
      <c r="J229" s="5"/>
      <c r="K229" s="5"/>
      <c r="L229" s="5"/>
      <c r="M229" s="2"/>
      <c r="N229" s="2"/>
      <c r="O229" s="2"/>
      <c r="P229" s="2"/>
      <c r="Q229" s="2"/>
      <c r="R229" s="2"/>
      <c r="S229" s="2"/>
      <c r="T229" s="2"/>
      <c r="U229" s="2"/>
      <c r="V229" s="2"/>
      <c r="W229" s="2"/>
      <c r="X229" s="2"/>
      <c r="Y229" s="2"/>
      <c r="Z229" s="2"/>
    </row>
    <row r="230" spans="1:26" ht="12.75" customHeight="1">
      <c r="A230" s="2"/>
      <c r="B230" s="5"/>
      <c r="C230" s="5"/>
      <c r="D230" s="5"/>
      <c r="E230" s="5"/>
      <c r="F230" s="5"/>
      <c r="G230" s="5"/>
      <c r="H230" s="5"/>
      <c r="I230" s="5"/>
      <c r="J230" s="5"/>
      <c r="K230" s="5"/>
      <c r="L230" s="5"/>
      <c r="M230" s="2"/>
      <c r="N230" s="2"/>
      <c r="O230" s="2"/>
      <c r="P230" s="2"/>
      <c r="Q230" s="2"/>
      <c r="R230" s="2"/>
      <c r="S230" s="2"/>
      <c r="T230" s="2"/>
      <c r="U230" s="2"/>
      <c r="V230" s="2"/>
      <c r="W230" s="2"/>
      <c r="X230" s="2"/>
      <c r="Y230" s="2"/>
      <c r="Z230" s="2"/>
    </row>
    <row r="231" spans="1:26" ht="12.75" customHeight="1">
      <c r="A231" s="2"/>
      <c r="B231" s="5"/>
      <c r="C231" s="5"/>
      <c r="D231" s="5"/>
      <c r="E231" s="5"/>
      <c r="F231" s="5"/>
      <c r="G231" s="5"/>
      <c r="H231" s="5"/>
      <c r="I231" s="5"/>
      <c r="J231" s="5"/>
      <c r="K231" s="5"/>
      <c r="L231" s="5"/>
      <c r="M231" s="2"/>
      <c r="N231" s="2"/>
      <c r="O231" s="2"/>
      <c r="P231" s="2"/>
      <c r="Q231" s="2"/>
      <c r="R231" s="2"/>
      <c r="S231" s="2"/>
      <c r="T231" s="2"/>
      <c r="U231" s="2"/>
      <c r="V231" s="2"/>
      <c r="W231" s="2"/>
      <c r="X231" s="2"/>
      <c r="Y231" s="2"/>
      <c r="Z231" s="2"/>
    </row>
    <row r="232" spans="1:26" ht="12.75" customHeight="1">
      <c r="A232" s="2"/>
      <c r="B232" s="5"/>
      <c r="C232" s="5"/>
      <c r="D232" s="5"/>
      <c r="E232" s="5"/>
      <c r="F232" s="5"/>
      <c r="G232" s="5"/>
      <c r="H232" s="5"/>
      <c r="I232" s="5"/>
      <c r="J232" s="5"/>
      <c r="K232" s="5"/>
      <c r="L232" s="5"/>
      <c r="M232" s="2"/>
      <c r="N232" s="2"/>
      <c r="O232" s="2"/>
      <c r="P232" s="2"/>
      <c r="Q232" s="2"/>
      <c r="R232" s="2"/>
      <c r="S232" s="2"/>
      <c r="T232" s="2"/>
      <c r="U232" s="2"/>
      <c r="V232" s="2"/>
      <c r="W232" s="2"/>
      <c r="X232" s="2"/>
      <c r="Y232" s="2"/>
      <c r="Z232" s="2"/>
    </row>
    <row r="233" spans="1:26" ht="12.75" customHeight="1">
      <c r="A233" s="2"/>
      <c r="B233" s="5"/>
      <c r="C233" s="5"/>
      <c r="D233" s="5"/>
      <c r="E233" s="5"/>
      <c r="F233" s="5"/>
      <c r="G233" s="5"/>
      <c r="H233" s="5"/>
      <c r="I233" s="5"/>
      <c r="J233" s="5"/>
      <c r="K233" s="5"/>
      <c r="L233" s="5"/>
      <c r="M233" s="2"/>
      <c r="N233" s="2"/>
      <c r="O233" s="2"/>
      <c r="P233" s="2"/>
      <c r="Q233" s="2"/>
      <c r="R233" s="2"/>
      <c r="S233" s="2"/>
      <c r="T233" s="2"/>
      <c r="U233" s="2"/>
      <c r="V233" s="2"/>
      <c r="W233" s="2"/>
      <c r="X233" s="2"/>
      <c r="Y233" s="2"/>
      <c r="Z233" s="2"/>
    </row>
    <row r="234" spans="1:26" ht="12.75" customHeight="1">
      <c r="A234" s="2"/>
      <c r="B234" s="5"/>
      <c r="C234" s="5"/>
      <c r="D234" s="5"/>
      <c r="E234" s="5"/>
      <c r="F234" s="5"/>
      <c r="G234" s="5"/>
      <c r="H234" s="5"/>
      <c r="I234" s="5"/>
      <c r="J234" s="5"/>
      <c r="K234" s="5"/>
      <c r="L234" s="5"/>
      <c r="M234" s="2"/>
      <c r="N234" s="2"/>
      <c r="O234" s="2"/>
      <c r="P234" s="2"/>
      <c r="Q234" s="2"/>
      <c r="R234" s="2"/>
      <c r="S234" s="2"/>
      <c r="T234" s="2"/>
      <c r="U234" s="2"/>
      <c r="V234" s="2"/>
      <c r="W234" s="2"/>
      <c r="X234" s="2"/>
      <c r="Y234" s="2"/>
      <c r="Z234" s="2"/>
    </row>
    <row r="235" spans="1:26" ht="12.75" customHeight="1">
      <c r="A235" s="2"/>
      <c r="B235" s="5"/>
      <c r="C235" s="5"/>
      <c r="D235" s="5"/>
      <c r="E235" s="5"/>
      <c r="F235" s="5"/>
      <c r="G235" s="5"/>
      <c r="H235" s="5"/>
      <c r="I235" s="5"/>
      <c r="J235" s="5"/>
      <c r="K235" s="5"/>
      <c r="L235" s="5"/>
      <c r="M235" s="2"/>
      <c r="N235" s="2"/>
      <c r="O235" s="2"/>
      <c r="P235" s="2"/>
      <c r="Q235" s="2"/>
      <c r="R235" s="2"/>
      <c r="S235" s="2"/>
      <c r="T235" s="2"/>
      <c r="U235" s="2"/>
      <c r="V235" s="2"/>
      <c r="W235" s="2"/>
      <c r="X235" s="2"/>
      <c r="Y235" s="2"/>
      <c r="Z235" s="2"/>
    </row>
    <row r="236" spans="1:26" ht="12.75" customHeight="1">
      <c r="A236" s="2"/>
      <c r="B236" s="5"/>
      <c r="C236" s="5"/>
      <c r="D236" s="5"/>
      <c r="E236" s="5"/>
      <c r="F236" s="5"/>
      <c r="G236" s="5"/>
      <c r="H236" s="5"/>
      <c r="I236" s="5"/>
      <c r="J236" s="5"/>
      <c r="K236" s="5"/>
      <c r="L236" s="5"/>
      <c r="M236" s="2"/>
      <c r="N236" s="2"/>
      <c r="O236" s="2"/>
      <c r="P236" s="2"/>
      <c r="Q236" s="2"/>
      <c r="R236" s="2"/>
      <c r="S236" s="2"/>
      <c r="T236" s="2"/>
      <c r="U236" s="2"/>
      <c r="V236" s="2"/>
      <c r="W236" s="2"/>
      <c r="X236" s="2"/>
      <c r="Y236" s="2"/>
      <c r="Z236" s="2"/>
    </row>
    <row r="237" spans="1:26" ht="12.75" customHeight="1">
      <c r="A237" s="2"/>
      <c r="B237" s="5"/>
      <c r="C237" s="5"/>
      <c r="D237" s="5"/>
      <c r="E237" s="5"/>
      <c r="F237" s="5"/>
      <c r="G237" s="5"/>
      <c r="H237" s="5"/>
      <c r="I237" s="5"/>
      <c r="J237" s="5"/>
      <c r="K237" s="5"/>
      <c r="L237" s="5"/>
      <c r="M237" s="2"/>
      <c r="N237" s="2"/>
      <c r="O237" s="2"/>
      <c r="P237" s="2"/>
      <c r="Q237" s="2"/>
      <c r="R237" s="2"/>
      <c r="S237" s="2"/>
      <c r="T237" s="2"/>
      <c r="U237" s="2"/>
      <c r="V237" s="2"/>
      <c r="W237" s="2"/>
      <c r="X237" s="2"/>
      <c r="Y237" s="2"/>
      <c r="Z237" s="2"/>
    </row>
    <row r="238" spans="1:26" ht="12.75" customHeight="1">
      <c r="A238" s="2"/>
      <c r="B238" s="5"/>
      <c r="C238" s="5"/>
      <c r="D238" s="5"/>
      <c r="E238" s="5"/>
      <c r="F238" s="5"/>
      <c r="G238" s="5"/>
      <c r="H238" s="5"/>
      <c r="I238" s="5"/>
      <c r="J238" s="5"/>
      <c r="K238" s="5"/>
      <c r="L238" s="5"/>
      <c r="M238" s="2"/>
      <c r="N238" s="2"/>
      <c r="O238" s="2"/>
      <c r="P238" s="2"/>
      <c r="Q238" s="2"/>
      <c r="R238" s="2"/>
      <c r="S238" s="2"/>
      <c r="T238" s="2"/>
      <c r="U238" s="2"/>
      <c r="V238" s="2"/>
      <c r="W238" s="2"/>
      <c r="X238" s="2"/>
      <c r="Y238" s="2"/>
      <c r="Z238" s="2"/>
    </row>
    <row r="239" spans="1:26" ht="12.75" customHeight="1">
      <c r="A239" s="2"/>
      <c r="B239" s="5"/>
      <c r="C239" s="5"/>
      <c r="D239" s="5"/>
      <c r="E239" s="5"/>
      <c r="F239" s="5"/>
      <c r="G239" s="5"/>
      <c r="H239" s="5"/>
      <c r="I239" s="5"/>
      <c r="J239" s="5"/>
      <c r="K239" s="5"/>
      <c r="L239" s="5"/>
      <c r="M239" s="2"/>
      <c r="N239" s="2"/>
      <c r="O239" s="2"/>
      <c r="P239" s="2"/>
      <c r="Q239" s="2"/>
      <c r="R239" s="2"/>
      <c r="S239" s="2"/>
      <c r="T239" s="2"/>
      <c r="U239" s="2"/>
      <c r="V239" s="2"/>
      <c r="W239" s="2"/>
      <c r="X239" s="2"/>
      <c r="Y239" s="2"/>
      <c r="Z239" s="2"/>
    </row>
    <row r="240" spans="1:26" ht="12.75" customHeight="1">
      <c r="A240" s="2"/>
      <c r="B240" s="5"/>
      <c r="C240" s="5"/>
      <c r="D240" s="5"/>
      <c r="E240" s="5"/>
      <c r="F240" s="5"/>
      <c r="G240" s="5"/>
      <c r="H240" s="5"/>
      <c r="I240" s="5"/>
      <c r="J240" s="5"/>
      <c r="K240" s="5"/>
      <c r="L240" s="5"/>
      <c r="M240" s="2"/>
      <c r="N240" s="2"/>
      <c r="O240" s="2"/>
      <c r="P240" s="2"/>
      <c r="Q240" s="2"/>
      <c r="R240" s="2"/>
      <c r="S240" s="2"/>
      <c r="T240" s="2"/>
      <c r="U240" s="2"/>
      <c r="V240" s="2"/>
      <c r="W240" s="2"/>
      <c r="X240" s="2"/>
      <c r="Y240" s="2"/>
      <c r="Z240" s="2"/>
    </row>
    <row r="241" spans="1:26" ht="12.75" customHeight="1">
      <c r="A241" s="2"/>
      <c r="B241" s="5"/>
      <c r="C241" s="5"/>
      <c r="D241" s="5"/>
      <c r="E241" s="5"/>
      <c r="F241" s="5"/>
      <c r="G241" s="5"/>
      <c r="H241" s="5"/>
      <c r="I241" s="5"/>
      <c r="J241" s="5"/>
      <c r="K241" s="5"/>
      <c r="L241" s="5"/>
      <c r="M241" s="2"/>
      <c r="N241" s="2"/>
      <c r="O241" s="2"/>
      <c r="P241" s="2"/>
      <c r="Q241" s="2"/>
      <c r="R241" s="2"/>
      <c r="S241" s="2"/>
      <c r="T241" s="2"/>
      <c r="U241" s="2"/>
      <c r="V241" s="2"/>
      <c r="W241" s="2"/>
      <c r="X241" s="2"/>
      <c r="Y241" s="2"/>
      <c r="Z241" s="2"/>
    </row>
    <row r="242" spans="1:26" ht="12.75" customHeight="1">
      <c r="A242" s="2"/>
      <c r="B242" s="5"/>
      <c r="C242" s="5"/>
      <c r="D242" s="5"/>
      <c r="E242" s="5"/>
      <c r="F242" s="5"/>
      <c r="G242" s="5"/>
      <c r="H242" s="5"/>
      <c r="I242" s="5"/>
      <c r="J242" s="5"/>
      <c r="K242" s="5"/>
      <c r="L242" s="5"/>
      <c r="M242" s="2"/>
      <c r="N242" s="2"/>
      <c r="O242" s="2"/>
      <c r="P242" s="2"/>
      <c r="Q242" s="2"/>
      <c r="R242" s="2"/>
      <c r="S242" s="2"/>
      <c r="T242" s="2"/>
      <c r="U242" s="2"/>
      <c r="V242" s="2"/>
      <c r="W242" s="2"/>
      <c r="X242" s="2"/>
      <c r="Y242" s="2"/>
      <c r="Z242" s="2"/>
    </row>
    <row r="243" spans="1:26" ht="12.75" customHeight="1">
      <c r="A243" s="2"/>
      <c r="B243" s="5"/>
      <c r="C243" s="5"/>
      <c r="D243" s="5"/>
      <c r="E243" s="5"/>
      <c r="F243" s="5"/>
      <c r="G243" s="5"/>
      <c r="H243" s="5"/>
      <c r="I243" s="5"/>
      <c r="J243" s="5"/>
      <c r="K243" s="5"/>
      <c r="L243" s="5"/>
      <c r="M243" s="2"/>
      <c r="N243" s="2"/>
      <c r="O243" s="2"/>
      <c r="P243" s="2"/>
      <c r="Q243" s="2"/>
      <c r="R243" s="2"/>
      <c r="S243" s="2"/>
      <c r="T243" s="2"/>
      <c r="U243" s="2"/>
      <c r="V243" s="2"/>
      <c r="W243" s="2"/>
      <c r="X243" s="2"/>
      <c r="Y243" s="2"/>
      <c r="Z243" s="2"/>
    </row>
    <row r="244" spans="1:26" ht="12.75" customHeight="1">
      <c r="A244" s="2"/>
      <c r="B244" s="5"/>
      <c r="C244" s="5"/>
      <c r="D244" s="5"/>
      <c r="E244" s="5"/>
      <c r="F244" s="5"/>
      <c r="G244" s="5"/>
      <c r="H244" s="5"/>
      <c r="I244" s="5"/>
      <c r="J244" s="5"/>
      <c r="K244" s="5"/>
      <c r="L244" s="5"/>
      <c r="M244" s="2"/>
      <c r="N244" s="2"/>
      <c r="O244" s="2"/>
      <c r="P244" s="2"/>
      <c r="Q244" s="2"/>
      <c r="R244" s="2"/>
      <c r="S244" s="2"/>
      <c r="T244" s="2"/>
      <c r="U244" s="2"/>
      <c r="V244" s="2"/>
      <c r="W244" s="2"/>
      <c r="X244" s="2"/>
      <c r="Y244" s="2"/>
      <c r="Z244" s="2"/>
    </row>
    <row r="245" spans="1:26" ht="12.75" customHeight="1">
      <c r="A245" s="2"/>
      <c r="B245" s="5"/>
      <c r="C245" s="5"/>
      <c r="D245" s="5"/>
      <c r="E245" s="5"/>
      <c r="F245" s="5"/>
      <c r="G245" s="5"/>
      <c r="H245" s="5"/>
      <c r="I245" s="5"/>
      <c r="J245" s="5"/>
      <c r="K245" s="5"/>
      <c r="L245" s="5"/>
      <c r="M245" s="2"/>
      <c r="N245" s="2"/>
      <c r="O245" s="2"/>
      <c r="P245" s="2"/>
      <c r="Q245" s="2"/>
      <c r="R245" s="2"/>
      <c r="S245" s="2"/>
      <c r="T245" s="2"/>
      <c r="U245" s="2"/>
      <c r="V245" s="2"/>
      <c r="W245" s="2"/>
      <c r="X245" s="2"/>
      <c r="Y245" s="2"/>
      <c r="Z245" s="2"/>
    </row>
    <row r="246" spans="1:26" ht="12.75" customHeight="1">
      <c r="A246" s="2"/>
      <c r="B246" s="5"/>
      <c r="C246" s="5"/>
      <c r="D246" s="5"/>
      <c r="E246" s="5"/>
      <c r="F246" s="5"/>
      <c r="G246" s="5"/>
      <c r="H246" s="5"/>
      <c r="I246" s="5"/>
      <c r="J246" s="5"/>
      <c r="K246" s="5"/>
      <c r="L246" s="5"/>
      <c r="M246" s="2"/>
      <c r="N246" s="2"/>
      <c r="O246" s="2"/>
      <c r="P246" s="2"/>
      <c r="Q246" s="2"/>
      <c r="R246" s="2"/>
      <c r="S246" s="2"/>
      <c r="T246" s="2"/>
      <c r="U246" s="2"/>
      <c r="V246" s="2"/>
      <c r="W246" s="2"/>
      <c r="X246" s="2"/>
      <c r="Y246" s="2"/>
      <c r="Z246" s="2"/>
    </row>
    <row r="247" spans="1:26" ht="12.75" customHeight="1">
      <c r="A247" s="2"/>
      <c r="B247" s="5"/>
      <c r="C247" s="5"/>
      <c r="D247" s="5"/>
      <c r="E247" s="5"/>
      <c r="F247" s="5"/>
      <c r="G247" s="5"/>
      <c r="H247" s="5"/>
      <c r="I247" s="5"/>
      <c r="J247" s="5"/>
      <c r="K247" s="5"/>
      <c r="L247" s="5"/>
      <c r="M247" s="2"/>
      <c r="N247" s="2"/>
      <c r="O247" s="2"/>
      <c r="P247" s="2"/>
      <c r="Q247" s="2"/>
      <c r="R247" s="2"/>
      <c r="S247" s="2"/>
      <c r="T247" s="2"/>
      <c r="U247" s="2"/>
      <c r="V247" s="2"/>
      <c r="W247" s="2"/>
      <c r="X247" s="2"/>
      <c r="Y247" s="2"/>
      <c r="Z247" s="2"/>
    </row>
    <row r="248" spans="1:26" ht="12.75" customHeight="1">
      <c r="A248" s="2"/>
      <c r="B248" s="5"/>
      <c r="C248" s="5"/>
      <c r="D248" s="5"/>
      <c r="E248" s="5"/>
      <c r="F248" s="5"/>
      <c r="G248" s="5"/>
      <c r="H248" s="5"/>
      <c r="I248" s="5"/>
      <c r="J248" s="5"/>
      <c r="K248" s="5"/>
      <c r="L248" s="5"/>
      <c r="M248" s="2"/>
      <c r="N248" s="2"/>
      <c r="O248" s="2"/>
      <c r="P248" s="2"/>
      <c r="Q248" s="2"/>
      <c r="R248" s="2"/>
      <c r="S248" s="2"/>
      <c r="T248" s="2"/>
      <c r="U248" s="2"/>
      <c r="V248" s="2"/>
      <c r="W248" s="2"/>
      <c r="X248" s="2"/>
      <c r="Y248" s="2"/>
      <c r="Z248" s="2"/>
    </row>
    <row r="249" spans="1:26" ht="12.75" customHeight="1">
      <c r="A249" s="2"/>
      <c r="B249" s="5"/>
      <c r="C249" s="5"/>
      <c r="D249" s="5"/>
      <c r="E249" s="5"/>
      <c r="F249" s="5"/>
      <c r="G249" s="5"/>
      <c r="H249" s="5"/>
      <c r="I249" s="5"/>
      <c r="J249" s="5"/>
      <c r="K249" s="5"/>
      <c r="L249" s="5"/>
      <c r="M249" s="2"/>
      <c r="N249" s="2"/>
      <c r="O249" s="2"/>
      <c r="P249" s="2"/>
      <c r="Q249" s="2"/>
      <c r="R249" s="2"/>
      <c r="S249" s="2"/>
      <c r="T249" s="2"/>
      <c r="U249" s="2"/>
      <c r="V249" s="2"/>
      <c r="W249" s="2"/>
      <c r="X249" s="2"/>
      <c r="Y249" s="2"/>
      <c r="Z249" s="2"/>
    </row>
    <row r="250" spans="1:26" ht="12.75" customHeight="1">
      <c r="A250" s="2"/>
      <c r="B250" s="5"/>
      <c r="C250" s="5"/>
      <c r="D250" s="5"/>
      <c r="E250" s="5"/>
      <c r="F250" s="5"/>
      <c r="G250" s="5"/>
      <c r="H250" s="5"/>
      <c r="I250" s="5"/>
      <c r="J250" s="5"/>
      <c r="K250" s="5"/>
      <c r="L250" s="5"/>
      <c r="M250" s="2"/>
      <c r="N250" s="2"/>
      <c r="O250" s="2"/>
      <c r="P250" s="2"/>
      <c r="Q250" s="2"/>
      <c r="R250" s="2"/>
      <c r="S250" s="2"/>
      <c r="T250" s="2"/>
      <c r="U250" s="2"/>
      <c r="V250" s="2"/>
      <c r="W250" s="2"/>
      <c r="X250" s="2"/>
      <c r="Y250" s="2"/>
      <c r="Z250" s="2"/>
    </row>
    <row r="251" spans="1:26" ht="12.75" customHeight="1">
      <c r="A251" s="2"/>
      <c r="B251" s="5"/>
      <c r="C251" s="5"/>
      <c r="D251" s="5"/>
      <c r="E251" s="5"/>
      <c r="F251" s="5"/>
      <c r="G251" s="5"/>
      <c r="H251" s="5"/>
      <c r="I251" s="5"/>
      <c r="J251" s="5"/>
      <c r="K251" s="5"/>
      <c r="L251" s="5"/>
      <c r="M251" s="2"/>
      <c r="N251" s="2"/>
      <c r="O251" s="2"/>
      <c r="P251" s="2"/>
      <c r="Q251" s="2"/>
      <c r="R251" s="2"/>
      <c r="S251" s="2"/>
      <c r="T251" s="2"/>
      <c r="U251" s="2"/>
      <c r="V251" s="2"/>
      <c r="W251" s="2"/>
      <c r="X251" s="2"/>
      <c r="Y251" s="2"/>
      <c r="Z251" s="2"/>
    </row>
    <row r="252" spans="1:26" ht="12.75" customHeight="1">
      <c r="A252" s="2"/>
      <c r="B252" s="5"/>
      <c r="C252" s="5"/>
      <c r="D252" s="5"/>
      <c r="E252" s="5"/>
      <c r="F252" s="5"/>
      <c r="G252" s="5"/>
      <c r="H252" s="5"/>
      <c r="I252" s="5"/>
      <c r="J252" s="5"/>
      <c r="K252" s="5"/>
      <c r="L252" s="5"/>
      <c r="M252" s="2"/>
      <c r="N252" s="2"/>
      <c r="O252" s="2"/>
      <c r="P252" s="2"/>
      <c r="Q252" s="2"/>
      <c r="R252" s="2"/>
      <c r="S252" s="2"/>
      <c r="T252" s="2"/>
      <c r="U252" s="2"/>
      <c r="V252" s="2"/>
      <c r="W252" s="2"/>
      <c r="X252" s="2"/>
      <c r="Y252" s="2"/>
      <c r="Z252" s="2"/>
    </row>
    <row r="253" spans="1:26" ht="12.75" customHeight="1">
      <c r="A253" s="2"/>
      <c r="B253" s="5"/>
      <c r="C253" s="5"/>
      <c r="D253" s="5"/>
      <c r="E253" s="5"/>
      <c r="F253" s="5"/>
      <c r="G253" s="5"/>
      <c r="H253" s="5"/>
      <c r="I253" s="5"/>
      <c r="J253" s="5"/>
      <c r="K253" s="5"/>
      <c r="L253" s="5"/>
      <c r="M253" s="2"/>
      <c r="N253" s="2"/>
      <c r="O253" s="2"/>
      <c r="P253" s="2"/>
      <c r="Q253" s="2"/>
      <c r="R253" s="2"/>
      <c r="S253" s="2"/>
      <c r="T253" s="2"/>
      <c r="U253" s="2"/>
      <c r="V253" s="2"/>
      <c r="W253" s="2"/>
      <c r="X253" s="2"/>
      <c r="Y253" s="2"/>
      <c r="Z253" s="2"/>
    </row>
    <row r="254" spans="1:26" ht="12.75" customHeight="1">
      <c r="A254" s="2"/>
      <c r="B254" s="5"/>
      <c r="C254" s="5"/>
      <c r="D254" s="5"/>
      <c r="E254" s="5"/>
      <c r="F254" s="5"/>
      <c r="G254" s="5"/>
      <c r="H254" s="5"/>
      <c r="I254" s="5"/>
      <c r="J254" s="5"/>
      <c r="K254" s="5"/>
      <c r="L254" s="5"/>
      <c r="M254" s="2"/>
      <c r="N254" s="2"/>
      <c r="O254" s="2"/>
      <c r="P254" s="2"/>
      <c r="Q254" s="2"/>
      <c r="R254" s="2"/>
      <c r="S254" s="2"/>
      <c r="T254" s="2"/>
      <c r="U254" s="2"/>
      <c r="V254" s="2"/>
      <c r="W254" s="2"/>
      <c r="X254" s="2"/>
      <c r="Y254" s="2"/>
      <c r="Z254" s="2"/>
    </row>
    <row r="255" spans="1:26" ht="12.75" customHeight="1">
      <c r="A255" s="2"/>
      <c r="B255" s="5"/>
      <c r="C255" s="5"/>
      <c r="D255" s="5"/>
      <c r="E255" s="5"/>
      <c r="F255" s="5"/>
      <c r="G255" s="5"/>
      <c r="H255" s="5"/>
      <c r="I255" s="5"/>
      <c r="J255" s="5"/>
      <c r="K255" s="5"/>
      <c r="L255" s="5"/>
      <c r="M255" s="2"/>
      <c r="N255" s="2"/>
      <c r="O255" s="2"/>
      <c r="P255" s="2"/>
      <c r="Q255" s="2"/>
      <c r="R255" s="2"/>
      <c r="S255" s="2"/>
      <c r="T255" s="2"/>
      <c r="U255" s="2"/>
      <c r="V255" s="2"/>
      <c r="W255" s="2"/>
      <c r="X255" s="2"/>
      <c r="Y255" s="2"/>
      <c r="Z255" s="2"/>
    </row>
    <row r="256" spans="1:26" ht="12.75" customHeight="1">
      <c r="A256" s="2"/>
      <c r="B256" s="5"/>
      <c r="C256" s="5"/>
      <c r="D256" s="5"/>
      <c r="E256" s="5"/>
      <c r="F256" s="5"/>
      <c r="G256" s="5"/>
      <c r="H256" s="5"/>
      <c r="I256" s="5"/>
      <c r="J256" s="5"/>
      <c r="K256" s="5"/>
      <c r="L256" s="5"/>
      <c r="M256" s="2"/>
      <c r="N256" s="2"/>
      <c r="O256" s="2"/>
      <c r="P256" s="2"/>
      <c r="Q256" s="2"/>
      <c r="R256" s="2"/>
      <c r="S256" s="2"/>
      <c r="T256" s="2"/>
      <c r="U256" s="2"/>
      <c r="V256" s="2"/>
      <c r="W256" s="2"/>
      <c r="X256" s="2"/>
      <c r="Y256" s="2"/>
      <c r="Z256" s="2"/>
    </row>
    <row r="257" spans="1:26" ht="12.75" customHeight="1">
      <c r="A257" s="2"/>
      <c r="B257" s="5"/>
      <c r="C257" s="5"/>
      <c r="D257" s="5"/>
      <c r="E257" s="5"/>
      <c r="F257" s="5"/>
      <c r="G257" s="5"/>
      <c r="H257" s="5"/>
      <c r="I257" s="5"/>
      <c r="J257" s="5"/>
      <c r="K257" s="5"/>
      <c r="L257" s="5"/>
      <c r="M257" s="2"/>
      <c r="N257" s="2"/>
      <c r="O257" s="2"/>
      <c r="P257" s="2"/>
      <c r="Q257" s="2"/>
      <c r="R257" s="2"/>
      <c r="S257" s="2"/>
      <c r="T257" s="2"/>
      <c r="U257" s="2"/>
      <c r="V257" s="2"/>
      <c r="W257" s="2"/>
      <c r="X257" s="2"/>
      <c r="Y257" s="2"/>
      <c r="Z257" s="2"/>
    </row>
    <row r="258" spans="1:26" ht="12.75" customHeight="1">
      <c r="A258" s="2"/>
      <c r="B258" s="5"/>
      <c r="C258" s="5"/>
      <c r="D258" s="5"/>
      <c r="E258" s="5"/>
      <c r="F258" s="5"/>
      <c r="G258" s="5"/>
      <c r="H258" s="5"/>
      <c r="I258" s="5"/>
      <c r="J258" s="5"/>
      <c r="K258" s="5"/>
      <c r="L258" s="5"/>
      <c r="M258" s="2"/>
      <c r="N258" s="2"/>
      <c r="O258" s="2"/>
      <c r="P258" s="2"/>
      <c r="Q258" s="2"/>
      <c r="R258" s="2"/>
      <c r="S258" s="2"/>
      <c r="T258" s="2"/>
      <c r="U258" s="2"/>
      <c r="V258" s="2"/>
      <c r="W258" s="2"/>
      <c r="X258" s="2"/>
      <c r="Y258" s="2"/>
      <c r="Z258" s="2"/>
    </row>
    <row r="259" spans="1:26" ht="12.75" customHeight="1">
      <c r="A259" s="2"/>
      <c r="B259" s="5"/>
      <c r="C259" s="5"/>
      <c r="D259" s="5"/>
      <c r="E259" s="5"/>
      <c r="F259" s="5"/>
      <c r="G259" s="5"/>
      <c r="H259" s="5"/>
      <c r="I259" s="5"/>
      <c r="J259" s="5"/>
      <c r="K259" s="5"/>
      <c r="L259" s="5"/>
      <c r="M259" s="2"/>
      <c r="N259" s="2"/>
      <c r="O259" s="2"/>
      <c r="P259" s="2"/>
      <c r="Q259" s="2"/>
      <c r="R259" s="2"/>
      <c r="S259" s="2"/>
      <c r="T259" s="2"/>
      <c r="U259" s="2"/>
      <c r="V259" s="2"/>
      <c r="W259" s="2"/>
      <c r="X259" s="2"/>
      <c r="Y259" s="2"/>
      <c r="Z259" s="2"/>
    </row>
    <row r="260" spans="1:26" ht="12.75" customHeight="1">
      <c r="A260" s="2"/>
      <c r="B260" s="5"/>
      <c r="C260" s="5"/>
      <c r="D260" s="5"/>
      <c r="E260" s="5"/>
      <c r="F260" s="5"/>
      <c r="G260" s="5"/>
      <c r="H260" s="5"/>
      <c r="I260" s="5"/>
      <c r="J260" s="5"/>
      <c r="K260" s="5"/>
      <c r="L260" s="5"/>
      <c r="M260" s="2"/>
      <c r="N260" s="2"/>
      <c r="O260" s="2"/>
      <c r="P260" s="2"/>
      <c r="Q260" s="2"/>
      <c r="R260" s="2"/>
      <c r="S260" s="2"/>
      <c r="T260" s="2"/>
      <c r="U260" s="2"/>
      <c r="V260" s="2"/>
      <c r="W260" s="2"/>
      <c r="X260" s="2"/>
      <c r="Y260" s="2"/>
      <c r="Z260" s="2"/>
    </row>
    <row r="261" spans="1:26" ht="12.75" customHeight="1">
      <c r="A261" s="2"/>
      <c r="B261" s="5"/>
      <c r="C261" s="5"/>
      <c r="D261" s="5"/>
      <c r="E261" s="5"/>
      <c r="F261" s="5"/>
      <c r="G261" s="5"/>
      <c r="H261" s="5"/>
      <c r="I261" s="5"/>
      <c r="J261" s="5"/>
      <c r="K261" s="5"/>
      <c r="L261" s="5"/>
      <c r="M261" s="2"/>
      <c r="N261" s="2"/>
      <c r="O261" s="2"/>
      <c r="P261" s="2"/>
      <c r="Q261" s="2"/>
      <c r="R261" s="2"/>
      <c r="S261" s="2"/>
      <c r="T261" s="2"/>
      <c r="U261" s="2"/>
      <c r="V261" s="2"/>
      <c r="W261" s="2"/>
      <c r="X261" s="2"/>
      <c r="Y261" s="2"/>
      <c r="Z261" s="2"/>
    </row>
    <row r="262" spans="1:26" ht="12.75" customHeight="1">
      <c r="A262" s="2"/>
      <c r="B262" s="5"/>
      <c r="C262" s="5"/>
      <c r="D262" s="5"/>
      <c r="E262" s="5"/>
      <c r="F262" s="5"/>
      <c r="G262" s="5"/>
      <c r="H262" s="5"/>
      <c r="I262" s="5"/>
      <c r="J262" s="5"/>
      <c r="K262" s="5"/>
      <c r="L262" s="5"/>
      <c r="M262" s="2"/>
      <c r="N262" s="2"/>
      <c r="O262" s="2"/>
      <c r="P262" s="2"/>
      <c r="Q262" s="2"/>
      <c r="R262" s="2"/>
      <c r="S262" s="2"/>
      <c r="T262" s="2"/>
      <c r="U262" s="2"/>
      <c r="V262" s="2"/>
      <c r="W262" s="2"/>
      <c r="X262" s="2"/>
      <c r="Y262" s="2"/>
      <c r="Z262" s="2"/>
    </row>
    <row r="263" spans="1:26" ht="12.75" customHeight="1">
      <c r="A263" s="2"/>
      <c r="B263" s="5"/>
      <c r="C263" s="5"/>
      <c r="D263" s="5"/>
      <c r="E263" s="5"/>
      <c r="F263" s="5"/>
      <c r="G263" s="5"/>
      <c r="H263" s="5"/>
      <c r="I263" s="5"/>
      <c r="J263" s="5"/>
      <c r="K263" s="5"/>
      <c r="L263" s="5"/>
      <c r="M263" s="2"/>
      <c r="N263" s="2"/>
      <c r="O263" s="2"/>
      <c r="P263" s="2"/>
      <c r="Q263" s="2"/>
      <c r="R263" s="2"/>
      <c r="S263" s="2"/>
      <c r="T263" s="2"/>
      <c r="U263" s="2"/>
      <c r="V263" s="2"/>
      <c r="W263" s="2"/>
      <c r="X263" s="2"/>
      <c r="Y263" s="2"/>
      <c r="Z263" s="2"/>
    </row>
    <row r="264" spans="1:26" ht="12.75" customHeight="1">
      <c r="A264" s="2"/>
      <c r="B264" s="5"/>
      <c r="C264" s="5"/>
      <c r="D264" s="5"/>
      <c r="E264" s="5"/>
      <c r="F264" s="5"/>
      <c r="G264" s="5"/>
      <c r="H264" s="5"/>
      <c r="I264" s="5"/>
      <c r="J264" s="5"/>
      <c r="K264" s="5"/>
      <c r="L264" s="5"/>
      <c r="M264" s="2"/>
      <c r="N264" s="2"/>
      <c r="O264" s="2"/>
      <c r="P264" s="2"/>
      <c r="Q264" s="2"/>
      <c r="R264" s="2"/>
      <c r="S264" s="2"/>
      <c r="T264" s="2"/>
      <c r="U264" s="2"/>
      <c r="V264" s="2"/>
      <c r="W264" s="2"/>
      <c r="X264" s="2"/>
      <c r="Y264" s="2"/>
      <c r="Z264" s="2"/>
    </row>
    <row r="265" spans="1:26" ht="12.75" customHeight="1">
      <c r="A265" s="2"/>
      <c r="B265" s="5"/>
      <c r="C265" s="5"/>
      <c r="D265" s="5"/>
      <c r="E265" s="5"/>
      <c r="F265" s="5"/>
      <c r="G265" s="5"/>
      <c r="H265" s="5"/>
      <c r="I265" s="5"/>
      <c r="J265" s="5"/>
      <c r="K265" s="5"/>
      <c r="L265" s="5"/>
      <c r="M265" s="2"/>
      <c r="N265" s="2"/>
      <c r="O265" s="2"/>
      <c r="P265" s="2"/>
      <c r="Q265" s="2"/>
      <c r="R265" s="2"/>
      <c r="S265" s="2"/>
      <c r="T265" s="2"/>
      <c r="U265" s="2"/>
      <c r="V265" s="2"/>
      <c r="W265" s="2"/>
      <c r="X265" s="2"/>
      <c r="Y265" s="2"/>
      <c r="Z265" s="2"/>
    </row>
    <row r="266" spans="1:26" ht="12.75" customHeight="1">
      <c r="A266" s="2"/>
      <c r="B266" s="5"/>
      <c r="C266" s="5"/>
      <c r="D266" s="5"/>
      <c r="E266" s="5"/>
      <c r="F266" s="5"/>
      <c r="G266" s="5"/>
      <c r="H266" s="5"/>
      <c r="I266" s="5"/>
      <c r="J266" s="5"/>
      <c r="K266" s="5"/>
      <c r="L266" s="5"/>
      <c r="M266" s="2"/>
      <c r="N266" s="2"/>
      <c r="O266" s="2"/>
      <c r="P266" s="2"/>
      <c r="Q266" s="2"/>
      <c r="R266" s="2"/>
      <c r="S266" s="2"/>
      <c r="T266" s="2"/>
      <c r="U266" s="2"/>
      <c r="V266" s="2"/>
      <c r="W266" s="2"/>
      <c r="X266" s="2"/>
      <c r="Y266" s="2"/>
      <c r="Z266" s="2"/>
    </row>
    <row r="267" spans="1:26" ht="12.75" customHeight="1">
      <c r="A267" s="2"/>
      <c r="B267" s="5"/>
      <c r="C267" s="5"/>
      <c r="D267" s="5"/>
      <c r="E267" s="5"/>
      <c r="F267" s="5"/>
      <c r="G267" s="5"/>
      <c r="H267" s="5"/>
      <c r="I267" s="5"/>
      <c r="J267" s="5"/>
      <c r="K267" s="5"/>
      <c r="L267" s="5"/>
      <c r="M267" s="2"/>
      <c r="N267" s="2"/>
      <c r="O267" s="2"/>
      <c r="P267" s="2"/>
      <c r="Q267" s="2"/>
      <c r="R267" s="2"/>
      <c r="S267" s="2"/>
      <c r="T267" s="2"/>
      <c r="U267" s="2"/>
      <c r="V267" s="2"/>
      <c r="W267" s="2"/>
      <c r="X267" s="2"/>
      <c r="Y267" s="2"/>
      <c r="Z267" s="2"/>
    </row>
    <row r="268" spans="1:26" ht="12.75" customHeight="1">
      <c r="A268" s="2"/>
      <c r="B268" s="5"/>
      <c r="C268" s="5"/>
      <c r="D268" s="5"/>
      <c r="E268" s="5"/>
      <c r="F268" s="5"/>
      <c r="G268" s="5"/>
      <c r="H268" s="5"/>
      <c r="I268" s="5"/>
      <c r="J268" s="5"/>
      <c r="K268" s="5"/>
      <c r="L268" s="5"/>
      <c r="M268" s="2"/>
      <c r="N268" s="2"/>
      <c r="O268" s="2"/>
      <c r="P268" s="2"/>
      <c r="Q268" s="2"/>
      <c r="R268" s="2"/>
      <c r="S268" s="2"/>
      <c r="T268" s="2"/>
      <c r="U268" s="2"/>
      <c r="V268" s="2"/>
      <c r="W268" s="2"/>
      <c r="X268" s="2"/>
      <c r="Y268" s="2"/>
      <c r="Z268" s="2"/>
    </row>
    <row r="269" spans="1:26" ht="12.75" customHeight="1">
      <c r="A269" s="2"/>
      <c r="B269" s="5"/>
      <c r="C269" s="5"/>
      <c r="D269" s="5"/>
      <c r="E269" s="5"/>
      <c r="F269" s="5"/>
      <c r="G269" s="5"/>
      <c r="H269" s="5"/>
      <c r="I269" s="5"/>
      <c r="J269" s="5"/>
      <c r="K269" s="5"/>
      <c r="L269" s="5"/>
      <c r="M269" s="2"/>
      <c r="N269" s="2"/>
      <c r="O269" s="2"/>
      <c r="P269" s="2"/>
      <c r="Q269" s="2"/>
      <c r="R269" s="2"/>
      <c r="S269" s="2"/>
      <c r="T269" s="2"/>
      <c r="U269" s="2"/>
      <c r="V269" s="2"/>
      <c r="W269" s="2"/>
      <c r="X269" s="2"/>
      <c r="Y269" s="2"/>
      <c r="Z269" s="2"/>
    </row>
    <row r="270" spans="1:26" ht="12.75" customHeight="1">
      <c r="A270" s="2"/>
      <c r="B270" s="5"/>
      <c r="C270" s="5"/>
      <c r="D270" s="5"/>
      <c r="E270" s="5"/>
      <c r="F270" s="5"/>
      <c r="G270" s="5"/>
      <c r="H270" s="5"/>
      <c r="I270" s="5"/>
      <c r="J270" s="5"/>
      <c r="K270" s="5"/>
      <c r="L270" s="5"/>
      <c r="M270" s="2"/>
      <c r="N270" s="2"/>
      <c r="O270" s="2"/>
      <c r="P270" s="2"/>
      <c r="Q270" s="2"/>
      <c r="R270" s="2"/>
      <c r="S270" s="2"/>
      <c r="T270" s="2"/>
      <c r="U270" s="2"/>
      <c r="V270" s="2"/>
      <c r="W270" s="2"/>
      <c r="X270" s="2"/>
      <c r="Y270" s="2"/>
      <c r="Z270" s="2"/>
    </row>
    <row r="271" spans="1:26" ht="12.75" customHeight="1">
      <c r="A271" s="2"/>
      <c r="B271" s="5"/>
      <c r="C271" s="5"/>
      <c r="D271" s="5"/>
      <c r="E271" s="5"/>
      <c r="F271" s="5"/>
      <c r="G271" s="5"/>
      <c r="H271" s="5"/>
      <c r="I271" s="5"/>
      <c r="J271" s="5"/>
      <c r="K271" s="5"/>
      <c r="L271" s="5"/>
      <c r="M271" s="2"/>
      <c r="N271" s="2"/>
      <c r="O271" s="2"/>
      <c r="P271" s="2"/>
      <c r="Q271" s="2"/>
      <c r="R271" s="2"/>
      <c r="S271" s="2"/>
      <c r="T271" s="2"/>
      <c r="U271" s="2"/>
      <c r="V271" s="2"/>
      <c r="W271" s="2"/>
      <c r="X271" s="2"/>
      <c r="Y271" s="2"/>
      <c r="Z271" s="2"/>
    </row>
    <row r="272" spans="1:26" ht="12.75" customHeight="1">
      <c r="A272" s="2"/>
      <c r="B272" s="5"/>
      <c r="C272" s="5"/>
      <c r="D272" s="5"/>
      <c r="E272" s="5"/>
      <c r="F272" s="5"/>
      <c r="G272" s="5"/>
      <c r="H272" s="5"/>
      <c r="I272" s="5"/>
      <c r="J272" s="5"/>
      <c r="K272" s="5"/>
      <c r="L272" s="5"/>
      <c r="M272" s="2"/>
      <c r="N272" s="2"/>
      <c r="O272" s="2"/>
      <c r="P272" s="2"/>
      <c r="Q272" s="2"/>
      <c r="R272" s="2"/>
      <c r="S272" s="2"/>
      <c r="T272" s="2"/>
      <c r="U272" s="2"/>
      <c r="V272" s="2"/>
      <c r="W272" s="2"/>
      <c r="X272" s="2"/>
      <c r="Y272" s="2"/>
      <c r="Z272" s="2"/>
    </row>
    <row r="273" spans="1:26" ht="12.75" customHeight="1">
      <c r="A273" s="2"/>
      <c r="B273" s="5"/>
      <c r="C273" s="5"/>
      <c r="D273" s="5"/>
      <c r="E273" s="5"/>
      <c r="F273" s="5"/>
      <c r="G273" s="5"/>
      <c r="H273" s="5"/>
      <c r="I273" s="5"/>
      <c r="J273" s="5"/>
      <c r="K273" s="5"/>
      <c r="L273" s="5"/>
      <c r="M273" s="2"/>
      <c r="N273" s="2"/>
      <c r="O273" s="2"/>
      <c r="P273" s="2"/>
      <c r="Q273" s="2"/>
      <c r="R273" s="2"/>
      <c r="S273" s="2"/>
      <c r="T273" s="2"/>
      <c r="U273" s="2"/>
      <c r="V273" s="2"/>
      <c r="W273" s="2"/>
      <c r="X273" s="2"/>
      <c r="Y273" s="2"/>
      <c r="Z273" s="2"/>
    </row>
    <row r="274" spans="1:26" ht="12.75" customHeight="1">
      <c r="A274" s="2"/>
      <c r="B274" s="5"/>
      <c r="C274" s="5"/>
      <c r="D274" s="5"/>
      <c r="E274" s="5"/>
      <c r="F274" s="5"/>
      <c r="G274" s="5"/>
      <c r="H274" s="5"/>
      <c r="I274" s="5"/>
      <c r="J274" s="5"/>
      <c r="K274" s="5"/>
      <c r="L274" s="5"/>
      <c r="M274" s="2"/>
      <c r="N274" s="2"/>
      <c r="O274" s="2"/>
      <c r="P274" s="2"/>
      <c r="Q274" s="2"/>
      <c r="R274" s="2"/>
      <c r="S274" s="2"/>
      <c r="T274" s="2"/>
      <c r="U274" s="2"/>
      <c r="V274" s="2"/>
      <c r="W274" s="2"/>
      <c r="X274" s="2"/>
      <c r="Y274" s="2"/>
      <c r="Z274" s="2"/>
    </row>
    <row r="275" spans="1:26" ht="12.75" customHeight="1">
      <c r="A275" s="2"/>
      <c r="B275" s="5"/>
      <c r="C275" s="5"/>
      <c r="D275" s="5"/>
      <c r="E275" s="5"/>
      <c r="F275" s="5"/>
      <c r="G275" s="5"/>
      <c r="H275" s="5"/>
      <c r="I275" s="5"/>
      <c r="J275" s="5"/>
      <c r="K275" s="5"/>
      <c r="L275" s="5"/>
      <c r="M275" s="2"/>
      <c r="N275" s="2"/>
      <c r="O275" s="2"/>
      <c r="P275" s="2"/>
      <c r="Q275" s="2"/>
      <c r="R275" s="2"/>
      <c r="S275" s="2"/>
      <c r="T275" s="2"/>
      <c r="U275" s="2"/>
      <c r="V275" s="2"/>
      <c r="W275" s="2"/>
      <c r="X275" s="2"/>
      <c r="Y275" s="2"/>
      <c r="Z275" s="2"/>
    </row>
    <row r="276" spans="1:26" ht="12.75" customHeight="1">
      <c r="A276" s="2"/>
      <c r="B276" s="5"/>
      <c r="C276" s="5"/>
      <c r="D276" s="5"/>
      <c r="E276" s="5"/>
      <c r="F276" s="5"/>
      <c r="G276" s="5"/>
      <c r="H276" s="5"/>
      <c r="I276" s="5"/>
      <c r="J276" s="5"/>
      <c r="K276" s="5"/>
      <c r="L276" s="5"/>
      <c r="M276" s="2"/>
      <c r="N276" s="2"/>
      <c r="O276" s="2"/>
      <c r="P276" s="2"/>
      <c r="Q276" s="2"/>
      <c r="R276" s="2"/>
      <c r="S276" s="2"/>
      <c r="T276" s="2"/>
      <c r="U276" s="2"/>
      <c r="V276" s="2"/>
      <c r="W276" s="2"/>
      <c r="X276" s="2"/>
      <c r="Y276" s="2"/>
      <c r="Z276" s="2"/>
    </row>
    <row r="277" spans="1:26" ht="12.75" customHeight="1">
      <c r="A277" s="2"/>
      <c r="B277" s="5"/>
      <c r="C277" s="5"/>
      <c r="D277" s="5"/>
      <c r="E277" s="5"/>
      <c r="F277" s="5"/>
      <c r="G277" s="5"/>
      <c r="H277" s="5"/>
      <c r="I277" s="5"/>
      <c r="J277" s="5"/>
      <c r="K277" s="5"/>
      <c r="L277" s="5"/>
      <c r="M277" s="2"/>
      <c r="N277" s="2"/>
      <c r="O277" s="2"/>
      <c r="P277" s="2"/>
      <c r="Q277" s="2"/>
      <c r="R277" s="2"/>
      <c r="S277" s="2"/>
      <c r="T277" s="2"/>
      <c r="U277" s="2"/>
      <c r="V277" s="2"/>
      <c r="W277" s="2"/>
      <c r="X277" s="2"/>
      <c r="Y277" s="2"/>
      <c r="Z277" s="2"/>
    </row>
    <row r="278" spans="1:26" ht="12.75" customHeight="1">
      <c r="A278" s="2"/>
      <c r="B278" s="5"/>
      <c r="C278" s="5"/>
      <c r="D278" s="5"/>
      <c r="E278" s="5"/>
      <c r="F278" s="5"/>
      <c r="G278" s="5"/>
      <c r="H278" s="5"/>
      <c r="I278" s="5"/>
      <c r="J278" s="5"/>
      <c r="K278" s="5"/>
      <c r="L278" s="5"/>
      <c r="M278" s="2"/>
      <c r="N278" s="2"/>
      <c r="O278" s="2"/>
      <c r="P278" s="2"/>
      <c r="Q278" s="2"/>
      <c r="R278" s="2"/>
      <c r="S278" s="2"/>
      <c r="T278" s="2"/>
      <c r="U278" s="2"/>
      <c r="V278" s="2"/>
      <c r="W278" s="2"/>
      <c r="X278" s="2"/>
      <c r="Y278" s="2"/>
      <c r="Z278" s="2"/>
    </row>
    <row r="279" spans="1:26" ht="12.75" customHeight="1">
      <c r="A279" s="2"/>
      <c r="B279" s="5"/>
      <c r="C279" s="5"/>
      <c r="D279" s="5"/>
      <c r="E279" s="5"/>
      <c r="F279" s="5"/>
      <c r="G279" s="5"/>
      <c r="H279" s="5"/>
      <c r="I279" s="5"/>
      <c r="J279" s="5"/>
      <c r="K279" s="5"/>
      <c r="L279" s="5"/>
      <c r="M279" s="2"/>
      <c r="N279" s="2"/>
      <c r="O279" s="2"/>
      <c r="P279" s="2"/>
      <c r="Q279" s="2"/>
      <c r="R279" s="2"/>
      <c r="S279" s="2"/>
      <c r="T279" s="2"/>
      <c r="U279" s="2"/>
      <c r="V279" s="2"/>
      <c r="W279" s="2"/>
      <c r="X279" s="2"/>
      <c r="Y279" s="2"/>
      <c r="Z279" s="2"/>
    </row>
    <row r="280" spans="1:26" ht="12.75" customHeight="1">
      <c r="A280" s="2"/>
      <c r="B280" s="5"/>
      <c r="C280" s="5"/>
      <c r="D280" s="5"/>
      <c r="E280" s="5"/>
      <c r="F280" s="5"/>
      <c r="G280" s="5"/>
      <c r="H280" s="5"/>
      <c r="I280" s="5"/>
      <c r="J280" s="5"/>
      <c r="K280" s="5"/>
      <c r="L280" s="5"/>
      <c r="M280" s="2"/>
      <c r="N280" s="2"/>
      <c r="O280" s="2"/>
      <c r="P280" s="2"/>
      <c r="Q280" s="2"/>
      <c r="R280" s="2"/>
      <c r="S280" s="2"/>
      <c r="T280" s="2"/>
      <c r="U280" s="2"/>
      <c r="V280" s="2"/>
      <c r="W280" s="2"/>
      <c r="X280" s="2"/>
      <c r="Y280" s="2"/>
      <c r="Z280" s="2"/>
    </row>
    <row r="281" spans="1:26" ht="12.75" customHeight="1">
      <c r="A281" s="2"/>
      <c r="B281" s="5"/>
      <c r="C281" s="5"/>
      <c r="D281" s="5"/>
      <c r="E281" s="5"/>
      <c r="F281" s="5"/>
      <c r="G281" s="5"/>
      <c r="H281" s="5"/>
      <c r="I281" s="5"/>
      <c r="J281" s="5"/>
      <c r="K281" s="5"/>
      <c r="L281" s="5"/>
      <c r="M281" s="2"/>
      <c r="N281" s="2"/>
      <c r="O281" s="2"/>
      <c r="P281" s="2"/>
      <c r="Q281" s="2"/>
      <c r="R281" s="2"/>
      <c r="S281" s="2"/>
      <c r="T281" s="2"/>
      <c r="U281" s="2"/>
      <c r="V281" s="2"/>
      <c r="W281" s="2"/>
      <c r="X281" s="2"/>
      <c r="Y281" s="2"/>
      <c r="Z281" s="2"/>
    </row>
    <row r="282" spans="1:26" ht="12.75" customHeight="1">
      <c r="A282" s="2"/>
      <c r="B282" s="5"/>
      <c r="C282" s="5"/>
      <c r="D282" s="5"/>
      <c r="E282" s="5"/>
      <c r="F282" s="5"/>
      <c r="G282" s="5"/>
      <c r="H282" s="5"/>
      <c r="I282" s="5"/>
      <c r="J282" s="5"/>
      <c r="K282" s="5"/>
      <c r="L282" s="5"/>
      <c r="M282" s="2"/>
      <c r="N282" s="2"/>
      <c r="O282" s="2"/>
      <c r="P282" s="2"/>
      <c r="Q282" s="2"/>
      <c r="R282" s="2"/>
      <c r="S282" s="2"/>
      <c r="T282" s="2"/>
      <c r="U282" s="2"/>
      <c r="V282" s="2"/>
      <c r="W282" s="2"/>
      <c r="X282" s="2"/>
      <c r="Y282" s="2"/>
      <c r="Z282" s="2"/>
    </row>
    <row r="283" spans="1:26" ht="12.75" customHeight="1">
      <c r="A283" s="2"/>
      <c r="B283" s="5"/>
      <c r="C283" s="5"/>
      <c r="D283" s="5"/>
      <c r="E283" s="5"/>
      <c r="F283" s="5"/>
      <c r="G283" s="5"/>
      <c r="H283" s="5"/>
      <c r="I283" s="5"/>
      <c r="J283" s="5"/>
      <c r="K283" s="5"/>
      <c r="L283" s="5"/>
      <c r="M283" s="2"/>
      <c r="N283" s="2"/>
      <c r="O283" s="2"/>
      <c r="P283" s="2"/>
      <c r="Q283" s="2"/>
      <c r="R283" s="2"/>
      <c r="S283" s="2"/>
      <c r="T283" s="2"/>
      <c r="U283" s="2"/>
      <c r="V283" s="2"/>
      <c r="W283" s="2"/>
      <c r="X283" s="2"/>
      <c r="Y283" s="2"/>
      <c r="Z283" s="2"/>
    </row>
    <row r="284" spans="1:26" ht="12.75" customHeight="1">
      <c r="A284" s="2"/>
      <c r="B284" s="5"/>
      <c r="C284" s="5"/>
      <c r="D284" s="5"/>
      <c r="E284" s="5"/>
      <c r="F284" s="5"/>
      <c r="G284" s="5"/>
      <c r="H284" s="5"/>
      <c r="I284" s="5"/>
      <c r="J284" s="5"/>
      <c r="K284" s="5"/>
      <c r="L284" s="5"/>
      <c r="M284" s="2"/>
      <c r="N284" s="2"/>
      <c r="O284" s="2"/>
      <c r="P284" s="2"/>
      <c r="Q284" s="2"/>
      <c r="R284" s="2"/>
      <c r="S284" s="2"/>
      <c r="T284" s="2"/>
      <c r="U284" s="2"/>
      <c r="V284" s="2"/>
      <c r="W284" s="2"/>
      <c r="X284" s="2"/>
      <c r="Y284" s="2"/>
      <c r="Z284" s="2"/>
    </row>
    <row r="285" spans="1:26" ht="12.75" customHeight="1">
      <c r="A285" s="2"/>
      <c r="B285" s="5"/>
      <c r="C285" s="5"/>
      <c r="D285" s="5"/>
      <c r="E285" s="5"/>
      <c r="F285" s="5"/>
      <c r="G285" s="5"/>
      <c r="H285" s="5"/>
      <c r="I285" s="5"/>
      <c r="J285" s="5"/>
      <c r="K285" s="5"/>
      <c r="L285" s="5"/>
      <c r="M285" s="2"/>
      <c r="N285" s="2"/>
      <c r="O285" s="2"/>
      <c r="P285" s="2"/>
      <c r="Q285" s="2"/>
      <c r="R285" s="2"/>
      <c r="S285" s="2"/>
      <c r="T285" s="2"/>
      <c r="U285" s="2"/>
      <c r="V285" s="2"/>
      <c r="W285" s="2"/>
      <c r="X285" s="2"/>
      <c r="Y285" s="2"/>
      <c r="Z285" s="2"/>
    </row>
    <row r="286" spans="1:26" ht="12.75" customHeight="1">
      <c r="A286" s="2"/>
      <c r="B286" s="5"/>
      <c r="C286" s="5"/>
      <c r="D286" s="5"/>
      <c r="E286" s="5"/>
      <c r="F286" s="5"/>
      <c r="G286" s="5"/>
      <c r="H286" s="5"/>
      <c r="I286" s="5"/>
      <c r="J286" s="5"/>
      <c r="K286" s="5"/>
      <c r="L286" s="5"/>
      <c r="M286" s="2"/>
      <c r="N286" s="2"/>
      <c r="O286" s="2"/>
      <c r="P286" s="2"/>
      <c r="Q286" s="2"/>
      <c r="R286" s="2"/>
      <c r="S286" s="2"/>
      <c r="T286" s="2"/>
      <c r="U286" s="2"/>
      <c r="V286" s="2"/>
      <c r="W286" s="2"/>
      <c r="X286" s="2"/>
      <c r="Y286" s="2"/>
      <c r="Z286" s="2"/>
    </row>
    <row r="287" spans="1:26" ht="12.75" customHeight="1">
      <c r="A287" s="2"/>
      <c r="B287" s="5"/>
      <c r="C287" s="5"/>
      <c r="D287" s="5"/>
      <c r="E287" s="5"/>
      <c r="F287" s="5"/>
      <c r="G287" s="5"/>
      <c r="H287" s="5"/>
      <c r="I287" s="5"/>
      <c r="J287" s="5"/>
      <c r="K287" s="5"/>
      <c r="L287" s="5"/>
      <c r="M287" s="2"/>
      <c r="N287" s="2"/>
      <c r="O287" s="2"/>
      <c r="P287" s="2"/>
      <c r="Q287" s="2"/>
      <c r="R287" s="2"/>
      <c r="S287" s="2"/>
      <c r="T287" s="2"/>
      <c r="U287" s="2"/>
      <c r="V287" s="2"/>
      <c r="W287" s="2"/>
      <c r="X287" s="2"/>
      <c r="Y287" s="2"/>
      <c r="Z287" s="2"/>
    </row>
    <row r="288" spans="1:26" ht="12.75" customHeight="1">
      <c r="A288" s="2"/>
      <c r="B288" s="5"/>
      <c r="C288" s="5"/>
      <c r="D288" s="5"/>
      <c r="E288" s="5"/>
      <c r="F288" s="5"/>
      <c r="G288" s="5"/>
      <c r="H288" s="5"/>
      <c r="I288" s="5"/>
      <c r="J288" s="5"/>
      <c r="K288" s="5"/>
      <c r="L288" s="5"/>
      <c r="M288" s="2"/>
      <c r="N288" s="2"/>
      <c r="O288" s="2"/>
      <c r="P288" s="2"/>
      <c r="Q288" s="2"/>
      <c r="R288" s="2"/>
      <c r="S288" s="2"/>
      <c r="T288" s="2"/>
      <c r="U288" s="2"/>
      <c r="V288" s="2"/>
      <c r="W288" s="2"/>
      <c r="X288" s="2"/>
      <c r="Y288" s="2"/>
      <c r="Z288" s="2"/>
    </row>
    <row r="289" spans="1:26" ht="12.75" customHeight="1">
      <c r="A289" s="2"/>
      <c r="B289" s="5"/>
      <c r="C289" s="5"/>
      <c r="D289" s="5"/>
      <c r="E289" s="5"/>
      <c r="F289" s="5"/>
      <c r="G289" s="5"/>
      <c r="H289" s="5"/>
      <c r="I289" s="5"/>
      <c r="J289" s="5"/>
      <c r="K289" s="5"/>
      <c r="L289" s="5"/>
      <c r="M289" s="2"/>
      <c r="N289" s="2"/>
      <c r="O289" s="2"/>
      <c r="P289" s="2"/>
      <c r="Q289" s="2"/>
      <c r="R289" s="2"/>
      <c r="S289" s="2"/>
      <c r="T289" s="2"/>
      <c r="U289" s="2"/>
      <c r="V289" s="2"/>
      <c r="W289" s="2"/>
      <c r="X289" s="2"/>
      <c r="Y289" s="2"/>
      <c r="Z289" s="2"/>
    </row>
    <row r="290" spans="1:26" ht="12.75" customHeight="1">
      <c r="A290" s="2"/>
      <c r="B290" s="5"/>
      <c r="C290" s="5"/>
      <c r="D290" s="5"/>
      <c r="E290" s="5"/>
      <c r="F290" s="5"/>
      <c r="G290" s="5"/>
      <c r="H290" s="5"/>
      <c r="I290" s="5"/>
      <c r="J290" s="5"/>
      <c r="K290" s="5"/>
      <c r="L290" s="5"/>
      <c r="M290" s="2"/>
      <c r="N290" s="2"/>
      <c r="O290" s="2"/>
      <c r="P290" s="2"/>
      <c r="Q290" s="2"/>
      <c r="R290" s="2"/>
      <c r="S290" s="2"/>
      <c r="T290" s="2"/>
      <c r="U290" s="2"/>
      <c r="V290" s="2"/>
      <c r="W290" s="2"/>
      <c r="X290" s="2"/>
      <c r="Y290" s="2"/>
      <c r="Z290" s="2"/>
    </row>
    <row r="291" spans="1:26" ht="12.75" customHeight="1">
      <c r="A291" s="2"/>
      <c r="B291" s="5"/>
      <c r="C291" s="5"/>
      <c r="D291" s="5"/>
      <c r="E291" s="5"/>
      <c r="F291" s="5"/>
      <c r="G291" s="5"/>
      <c r="H291" s="5"/>
      <c r="I291" s="5"/>
      <c r="J291" s="5"/>
      <c r="K291" s="5"/>
      <c r="L291" s="5"/>
      <c r="M291" s="2"/>
      <c r="N291" s="2"/>
      <c r="O291" s="2"/>
      <c r="P291" s="2"/>
      <c r="Q291" s="2"/>
      <c r="R291" s="2"/>
      <c r="S291" s="2"/>
      <c r="T291" s="2"/>
      <c r="U291" s="2"/>
      <c r="V291" s="2"/>
      <c r="W291" s="2"/>
      <c r="X291" s="2"/>
      <c r="Y291" s="2"/>
      <c r="Z291" s="2"/>
    </row>
    <row r="292" spans="1:26" ht="12.75" customHeight="1">
      <c r="A292" s="2"/>
      <c r="B292" s="5"/>
      <c r="C292" s="5"/>
      <c r="D292" s="5"/>
      <c r="E292" s="5"/>
      <c r="F292" s="5"/>
      <c r="G292" s="5"/>
      <c r="H292" s="5"/>
      <c r="I292" s="5"/>
      <c r="J292" s="5"/>
      <c r="K292" s="5"/>
      <c r="L292" s="5"/>
      <c r="M292" s="2"/>
      <c r="N292" s="2"/>
      <c r="O292" s="2"/>
      <c r="P292" s="2"/>
      <c r="Q292" s="2"/>
      <c r="R292" s="2"/>
      <c r="S292" s="2"/>
      <c r="T292" s="2"/>
      <c r="U292" s="2"/>
      <c r="V292" s="2"/>
      <c r="W292" s="2"/>
      <c r="X292" s="2"/>
      <c r="Y292" s="2"/>
      <c r="Z292" s="2"/>
    </row>
    <row r="293" spans="1:26" ht="12.75" customHeight="1">
      <c r="A293" s="2"/>
      <c r="B293" s="5"/>
      <c r="C293" s="5"/>
      <c r="D293" s="5"/>
      <c r="E293" s="5"/>
      <c r="F293" s="5"/>
      <c r="G293" s="5"/>
      <c r="H293" s="5"/>
      <c r="I293" s="5"/>
      <c r="J293" s="5"/>
      <c r="K293" s="5"/>
      <c r="L293" s="5"/>
      <c r="M293" s="2"/>
      <c r="N293" s="2"/>
      <c r="O293" s="2"/>
      <c r="P293" s="2"/>
      <c r="Q293" s="2"/>
      <c r="R293" s="2"/>
      <c r="S293" s="2"/>
      <c r="T293" s="2"/>
      <c r="U293" s="2"/>
      <c r="V293" s="2"/>
      <c r="W293" s="2"/>
      <c r="X293" s="2"/>
      <c r="Y293" s="2"/>
      <c r="Z293" s="2"/>
    </row>
    <row r="294" spans="1:26" ht="12.75" customHeight="1">
      <c r="A294" s="2"/>
      <c r="B294" s="5"/>
      <c r="C294" s="5"/>
      <c r="D294" s="5"/>
      <c r="E294" s="5"/>
      <c r="F294" s="5"/>
      <c r="G294" s="5"/>
      <c r="H294" s="5"/>
      <c r="I294" s="5"/>
      <c r="J294" s="5"/>
      <c r="K294" s="5"/>
      <c r="L294" s="5"/>
      <c r="M294" s="2"/>
      <c r="N294" s="2"/>
      <c r="O294" s="2"/>
      <c r="P294" s="2"/>
      <c r="Q294" s="2"/>
      <c r="R294" s="2"/>
      <c r="S294" s="2"/>
      <c r="T294" s="2"/>
      <c r="U294" s="2"/>
      <c r="V294" s="2"/>
      <c r="W294" s="2"/>
      <c r="X294" s="2"/>
      <c r="Y294" s="2"/>
      <c r="Z294" s="2"/>
    </row>
    <row r="295" spans="1:26" ht="12.75" customHeight="1">
      <c r="A295" s="2"/>
      <c r="B295" s="5"/>
      <c r="C295" s="5"/>
      <c r="D295" s="5"/>
      <c r="E295" s="5"/>
      <c r="F295" s="5"/>
      <c r="G295" s="5"/>
      <c r="H295" s="5"/>
      <c r="I295" s="5"/>
      <c r="J295" s="5"/>
      <c r="K295" s="5"/>
      <c r="L295" s="5"/>
      <c r="M295" s="2"/>
      <c r="N295" s="2"/>
      <c r="O295" s="2"/>
      <c r="P295" s="2"/>
      <c r="Q295" s="2"/>
      <c r="R295" s="2"/>
      <c r="S295" s="2"/>
      <c r="T295" s="2"/>
      <c r="U295" s="2"/>
      <c r="V295" s="2"/>
      <c r="W295" s="2"/>
      <c r="X295" s="2"/>
      <c r="Y295" s="2"/>
      <c r="Z295" s="2"/>
    </row>
    <row r="296" spans="1:26" ht="12.75" customHeight="1">
      <c r="A296" s="2"/>
      <c r="B296" s="5"/>
      <c r="C296" s="5"/>
      <c r="D296" s="5"/>
      <c r="E296" s="5"/>
      <c r="F296" s="5"/>
      <c r="G296" s="5"/>
      <c r="H296" s="5"/>
      <c r="I296" s="5"/>
      <c r="J296" s="5"/>
      <c r="K296" s="5"/>
      <c r="L296" s="5"/>
      <c r="M296" s="2"/>
      <c r="N296" s="2"/>
      <c r="O296" s="2"/>
      <c r="P296" s="2"/>
      <c r="Q296" s="2"/>
      <c r="R296" s="2"/>
      <c r="S296" s="2"/>
      <c r="T296" s="2"/>
      <c r="U296" s="2"/>
      <c r="V296" s="2"/>
      <c r="W296" s="2"/>
      <c r="X296" s="2"/>
      <c r="Y296" s="2"/>
      <c r="Z296" s="2"/>
    </row>
    <row r="297" spans="1:26" ht="12.75" customHeight="1">
      <c r="A297" s="2"/>
      <c r="B297" s="5"/>
      <c r="C297" s="5"/>
      <c r="D297" s="5"/>
      <c r="E297" s="5"/>
      <c r="F297" s="5"/>
      <c r="G297" s="5"/>
      <c r="H297" s="5"/>
      <c r="I297" s="5"/>
      <c r="J297" s="5"/>
      <c r="K297" s="5"/>
      <c r="L297" s="5"/>
      <c r="M297" s="2"/>
      <c r="N297" s="2"/>
      <c r="O297" s="2"/>
      <c r="P297" s="2"/>
      <c r="Q297" s="2"/>
      <c r="R297" s="2"/>
      <c r="S297" s="2"/>
      <c r="T297" s="2"/>
      <c r="U297" s="2"/>
      <c r="V297" s="2"/>
      <c r="W297" s="2"/>
      <c r="X297" s="2"/>
      <c r="Y297" s="2"/>
      <c r="Z297" s="2"/>
    </row>
    <row r="298" spans="1:26" ht="12.75" customHeight="1">
      <c r="A298" s="2"/>
      <c r="B298" s="5"/>
      <c r="C298" s="5"/>
      <c r="D298" s="5"/>
      <c r="E298" s="5"/>
      <c r="F298" s="5"/>
      <c r="G298" s="5"/>
      <c r="H298" s="5"/>
      <c r="I298" s="5"/>
      <c r="J298" s="5"/>
      <c r="K298" s="5"/>
      <c r="L298" s="5"/>
      <c r="M298" s="2"/>
      <c r="N298" s="2"/>
      <c r="O298" s="2"/>
      <c r="P298" s="2"/>
      <c r="Q298" s="2"/>
      <c r="R298" s="2"/>
      <c r="S298" s="2"/>
      <c r="T298" s="2"/>
      <c r="U298" s="2"/>
      <c r="V298" s="2"/>
      <c r="W298" s="2"/>
      <c r="X298" s="2"/>
      <c r="Y298" s="2"/>
      <c r="Z298" s="2"/>
    </row>
    <row r="299" spans="1:26" ht="12.75" customHeight="1">
      <c r="A299" s="2"/>
      <c r="B299" s="5"/>
      <c r="C299" s="5"/>
      <c r="D299" s="5"/>
      <c r="E299" s="5"/>
      <c r="F299" s="5"/>
      <c r="G299" s="5"/>
      <c r="H299" s="5"/>
      <c r="I299" s="5"/>
      <c r="J299" s="5"/>
      <c r="K299" s="5"/>
      <c r="L299" s="5"/>
      <c r="M299" s="2"/>
      <c r="N299" s="2"/>
      <c r="O299" s="2"/>
      <c r="P299" s="2"/>
      <c r="Q299" s="2"/>
      <c r="R299" s="2"/>
      <c r="S299" s="2"/>
      <c r="T299" s="2"/>
      <c r="U299" s="2"/>
      <c r="V299" s="2"/>
      <c r="W299" s="2"/>
      <c r="X299" s="2"/>
      <c r="Y299" s="2"/>
      <c r="Z299" s="2"/>
    </row>
    <row r="300" spans="1:26" ht="12.75" customHeight="1">
      <c r="A300" s="2"/>
      <c r="B300" s="5"/>
      <c r="C300" s="5"/>
      <c r="D300" s="5"/>
      <c r="E300" s="5"/>
      <c r="F300" s="5"/>
      <c r="G300" s="5"/>
      <c r="H300" s="5"/>
      <c r="I300" s="5"/>
      <c r="J300" s="5"/>
      <c r="K300" s="5"/>
      <c r="L300" s="5"/>
      <c r="M300" s="2"/>
      <c r="N300" s="2"/>
      <c r="O300" s="2"/>
      <c r="P300" s="2"/>
      <c r="Q300" s="2"/>
      <c r="R300" s="2"/>
      <c r="S300" s="2"/>
      <c r="T300" s="2"/>
      <c r="U300" s="2"/>
      <c r="V300" s="2"/>
      <c r="W300" s="2"/>
      <c r="X300" s="2"/>
      <c r="Y300" s="2"/>
      <c r="Z300" s="2"/>
    </row>
    <row r="301" spans="1:26" ht="12.75" customHeight="1">
      <c r="A301" s="2"/>
      <c r="B301" s="5"/>
      <c r="C301" s="5"/>
      <c r="D301" s="5"/>
      <c r="E301" s="5"/>
      <c r="F301" s="5"/>
      <c r="G301" s="5"/>
      <c r="H301" s="5"/>
      <c r="I301" s="5"/>
      <c r="J301" s="5"/>
      <c r="K301" s="5"/>
      <c r="L301" s="5"/>
      <c r="M301" s="2"/>
      <c r="N301" s="2"/>
      <c r="O301" s="2"/>
      <c r="P301" s="2"/>
      <c r="Q301" s="2"/>
      <c r="R301" s="2"/>
      <c r="S301" s="2"/>
      <c r="T301" s="2"/>
      <c r="U301" s="2"/>
      <c r="V301" s="2"/>
      <c r="W301" s="2"/>
      <c r="X301" s="2"/>
      <c r="Y301" s="2"/>
      <c r="Z301" s="2"/>
    </row>
    <row r="302" spans="1:26" ht="12.75" customHeight="1">
      <c r="A302" s="2"/>
      <c r="B302" s="5"/>
      <c r="C302" s="5"/>
      <c r="D302" s="5"/>
      <c r="E302" s="5"/>
      <c r="F302" s="5"/>
      <c r="G302" s="5"/>
      <c r="H302" s="5"/>
      <c r="I302" s="5"/>
      <c r="J302" s="5"/>
      <c r="K302" s="5"/>
      <c r="L302" s="5"/>
      <c r="M302" s="2"/>
      <c r="N302" s="2"/>
      <c r="O302" s="2"/>
      <c r="P302" s="2"/>
      <c r="Q302" s="2"/>
      <c r="R302" s="2"/>
      <c r="S302" s="2"/>
      <c r="T302" s="2"/>
      <c r="U302" s="2"/>
      <c r="V302" s="2"/>
      <c r="W302" s="2"/>
      <c r="X302" s="2"/>
      <c r="Y302" s="2"/>
      <c r="Z302" s="2"/>
    </row>
    <row r="303" spans="1:26" ht="12.75" customHeight="1">
      <c r="A303" s="2"/>
      <c r="B303" s="5"/>
      <c r="C303" s="5"/>
      <c r="D303" s="5"/>
      <c r="E303" s="5"/>
      <c r="F303" s="5"/>
      <c r="G303" s="5"/>
      <c r="H303" s="5"/>
      <c r="I303" s="5"/>
      <c r="J303" s="5"/>
      <c r="K303" s="5"/>
      <c r="L303" s="5"/>
      <c r="M303" s="2"/>
      <c r="N303" s="2"/>
      <c r="O303" s="2"/>
      <c r="P303" s="2"/>
      <c r="Q303" s="2"/>
      <c r="R303" s="2"/>
      <c r="S303" s="2"/>
      <c r="T303" s="2"/>
      <c r="U303" s="2"/>
      <c r="V303" s="2"/>
      <c r="W303" s="2"/>
      <c r="X303" s="2"/>
      <c r="Y303" s="2"/>
      <c r="Z303" s="2"/>
    </row>
    <row r="304" spans="1:26" ht="12.75" customHeight="1">
      <c r="A304" s="2"/>
      <c r="B304" s="5"/>
      <c r="C304" s="5"/>
      <c r="D304" s="5"/>
      <c r="E304" s="5"/>
      <c r="F304" s="5"/>
      <c r="G304" s="5"/>
      <c r="H304" s="5"/>
      <c r="I304" s="5"/>
      <c r="J304" s="5"/>
      <c r="K304" s="5"/>
      <c r="L304" s="5"/>
      <c r="M304" s="2"/>
      <c r="N304" s="2"/>
      <c r="O304" s="2"/>
      <c r="P304" s="2"/>
      <c r="Q304" s="2"/>
      <c r="R304" s="2"/>
      <c r="S304" s="2"/>
      <c r="T304" s="2"/>
      <c r="U304" s="2"/>
      <c r="V304" s="2"/>
      <c r="W304" s="2"/>
      <c r="X304" s="2"/>
      <c r="Y304" s="2"/>
      <c r="Z304" s="2"/>
    </row>
    <row r="305" spans="1:26" ht="12.75" customHeight="1">
      <c r="A305" s="2"/>
      <c r="B305" s="5"/>
      <c r="C305" s="5"/>
      <c r="D305" s="5"/>
      <c r="E305" s="5"/>
      <c r="F305" s="5"/>
      <c r="G305" s="5"/>
      <c r="H305" s="5"/>
      <c r="I305" s="5"/>
      <c r="J305" s="5"/>
      <c r="K305" s="5"/>
      <c r="L305" s="5"/>
      <c r="M305" s="2"/>
      <c r="N305" s="2"/>
      <c r="O305" s="2"/>
      <c r="P305" s="2"/>
      <c r="Q305" s="2"/>
      <c r="R305" s="2"/>
      <c r="S305" s="2"/>
      <c r="T305" s="2"/>
      <c r="U305" s="2"/>
      <c r="V305" s="2"/>
      <c r="W305" s="2"/>
      <c r="X305" s="2"/>
      <c r="Y305" s="2"/>
      <c r="Z305" s="2"/>
    </row>
    <row r="306" spans="1:26" ht="12.75" customHeight="1">
      <c r="A306" s="2"/>
      <c r="B306" s="5"/>
      <c r="C306" s="5"/>
      <c r="D306" s="5"/>
      <c r="E306" s="5"/>
      <c r="F306" s="5"/>
      <c r="G306" s="5"/>
      <c r="H306" s="5"/>
      <c r="I306" s="5"/>
      <c r="J306" s="5"/>
      <c r="K306" s="5"/>
      <c r="L306" s="5"/>
      <c r="M306" s="2"/>
      <c r="N306" s="2"/>
      <c r="O306" s="2"/>
      <c r="P306" s="2"/>
      <c r="Q306" s="2"/>
      <c r="R306" s="2"/>
      <c r="S306" s="2"/>
      <c r="T306" s="2"/>
      <c r="U306" s="2"/>
      <c r="V306" s="2"/>
      <c r="W306" s="2"/>
      <c r="X306" s="2"/>
      <c r="Y306" s="2"/>
      <c r="Z306" s="2"/>
    </row>
    <row r="307" spans="1:26" ht="12.75" customHeight="1">
      <c r="A307" s="2"/>
      <c r="B307" s="5"/>
      <c r="C307" s="5"/>
      <c r="D307" s="5"/>
      <c r="E307" s="5"/>
      <c r="F307" s="5"/>
      <c r="G307" s="5"/>
      <c r="H307" s="5"/>
      <c r="I307" s="5"/>
      <c r="J307" s="5"/>
      <c r="K307" s="5"/>
      <c r="L307" s="5"/>
      <c r="M307" s="2"/>
      <c r="N307" s="2"/>
      <c r="O307" s="2"/>
      <c r="P307" s="2"/>
      <c r="Q307" s="2"/>
      <c r="R307" s="2"/>
      <c r="S307" s="2"/>
      <c r="T307" s="2"/>
      <c r="U307" s="2"/>
      <c r="V307" s="2"/>
      <c r="W307" s="2"/>
      <c r="X307" s="2"/>
      <c r="Y307" s="2"/>
      <c r="Z307" s="2"/>
    </row>
    <row r="308" spans="1:26" ht="12.75" customHeight="1">
      <c r="A308" s="2"/>
      <c r="B308" s="5"/>
      <c r="C308" s="5"/>
      <c r="D308" s="5"/>
      <c r="E308" s="5"/>
      <c r="F308" s="5"/>
      <c r="G308" s="5"/>
      <c r="H308" s="5"/>
      <c r="I308" s="5"/>
      <c r="J308" s="5"/>
      <c r="K308" s="5"/>
      <c r="L308" s="5"/>
      <c r="M308" s="2"/>
      <c r="N308" s="2"/>
      <c r="O308" s="2"/>
      <c r="P308" s="2"/>
      <c r="Q308" s="2"/>
      <c r="R308" s="2"/>
      <c r="S308" s="2"/>
      <c r="T308" s="2"/>
      <c r="U308" s="2"/>
      <c r="V308" s="2"/>
      <c r="W308" s="2"/>
      <c r="X308" s="2"/>
      <c r="Y308" s="2"/>
      <c r="Z308" s="2"/>
    </row>
    <row r="309" spans="1:26" ht="12.75" customHeight="1">
      <c r="A309" s="2"/>
      <c r="B309" s="5"/>
      <c r="C309" s="5"/>
      <c r="D309" s="5"/>
      <c r="E309" s="5"/>
      <c r="F309" s="5"/>
      <c r="G309" s="5"/>
      <c r="H309" s="5"/>
      <c r="I309" s="5"/>
      <c r="J309" s="5"/>
      <c r="K309" s="5"/>
      <c r="L309" s="5"/>
      <c r="M309" s="2"/>
      <c r="N309" s="2"/>
      <c r="O309" s="2"/>
      <c r="P309" s="2"/>
      <c r="Q309" s="2"/>
      <c r="R309" s="2"/>
      <c r="S309" s="2"/>
      <c r="T309" s="2"/>
      <c r="U309" s="2"/>
      <c r="V309" s="2"/>
      <c r="W309" s="2"/>
      <c r="X309" s="2"/>
      <c r="Y309" s="2"/>
      <c r="Z309" s="2"/>
    </row>
    <row r="310" spans="1:26" ht="12.75" customHeight="1">
      <c r="A310" s="2"/>
      <c r="B310" s="5"/>
      <c r="C310" s="5"/>
      <c r="D310" s="5"/>
      <c r="E310" s="5"/>
      <c r="F310" s="5"/>
      <c r="G310" s="5"/>
      <c r="H310" s="5"/>
      <c r="I310" s="5"/>
      <c r="J310" s="5"/>
      <c r="K310" s="5"/>
      <c r="L310" s="5"/>
      <c r="M310" s="2"/>
      <c r="N310" s="2"/>
      <c r="O310" s="2"/>
      <c r="P310" s="2"/>
      <c r="Q310" s="2"/>
      <c r="R310" s="2"/>
      <c r="S310" s="2"/>
      <c r="T310" s="2"/>
      <c r="U310" s="2"/>
      <c r="V310" s="2"/>
      <c r="W310" s="2"/>
      <c r="X310" s="2"/>
      <c r="Y310" s="2"/>
      <c r="Z310" s="2"/>
    </row>
    <row r="311" spans="1:26" ht="12.75" customHeight="1">
      <c r="A311" s="2"/>
      <c r="B311" s="5"/>
      <c r="C311" s="5"/>
      <c r="D311" s="5"/>
      <c r="E311" s="5"/>
      <c r="F311" s="5"/>
      <c r="G311" s="5"/>
      <c r="H311" s="5"/>
      <c r="I311" s="5"/>
      <c r="J311" s="5"/>
      <c r="K311" s="5"/>
      <c r="L311" s="5"/>
      <c r="M311" s="2"/>
      <c r="N311" s="2"/>
      <c r="O311" s="2"/>
      <c r="P311" s="2"/>
      <c r="Q311" s="2"/>
      <c r="R311" s="2"/>
      <c r="S311" s="2"/>
      <c r="T311" s="2"/>
      <c r="U311" s="2"/>
      <c r="V311" s="2"/>
      <c r="W311" s="2"/>
      <c r="X311" s="2"/>
      <c r="Y311" s="2"/>
      <c r="Z311" s="2"/>
    </row>
    <row r="312" spans="1:26" ht="12.75" customHeight="1">
      <c r="A312" s="2"/>
      <c r="B312" s="5"/>
      <c r="C312" s="5"/>
      <c r="D312" s="5"/>
      <c r="E312" s="5"/>
      <c r="F312" s="5"/>
      <c r="G312" s="5"/>
      <c r="H312" s="5"/>
      <c r="I312" s="5"/>
      <c r="J312" s="5"/>
      <c r="K312" s="5"/>
      <c r="L312" s="5"/>
      <c r="M312" s="2"/>
      <c r="N312" s="2"/>
      <c r="O312" s="2"/>
      <c r="P312" s="2"/>
      <c r="Q312" s="2"/>
      <c r="R312" s="2"/>
      <c r="S312" s="2"/>
      <c r="T312" s="2"/>
      <c r="U312" s="2"/>
      <c r="V312" s="2"/>
      <c r="W312" s="2"/>
      <c r="X312" s="2"/>
      <c r="Y312" s="2"/>
      <c r="Z312" s="2"/>
    </row>
    <row r="313" spans="1:26" ht="12.75" customHeight="1">
      <c r="A313" s="2"/>
      <c r="B313" s="5"/>
      <c r="C313" s="5"/>
      <c r="D313" s="5"/>
      <c r="E313" s="5"/>
      <c r="F313" s="5"/>
      <c r="G313" s="5"/>
      <c r="H313" s="5"/>
      <c r="I313" s="5"/>
      <c r="J313" s="5"/>
      <c r="K313" s="5"/>
      <c r="L313" s="5"/>
      <c r="M313" s="2"/>
      <c r="N313" s="2"/>
      <c r="O313" s="2"/>
      <c r="P313" s="2"/>
      <c r="Q313" s="2"/>
      <c r="R313" s="2"/>
      <c r="S313" s="2"/>
      <c r="T313" s="2"/>
      <c r="U313" s="2"/>
      <c r="V313" s="2"/>
      <c r="W313" s="2"/>
      <c r="X313" s="2"/>
      <c r="Y313" s="2"/>
      <c r="Z313" s="2"/>
    </row>
    <row r="314" spans="1:26" ht="12.75" customHeight="1">
      <c r="A314" s="2"/>
      <c r="B314" s="5"/>
      <c r="C314" s="5"/>
      <c r="D314" s="5"/>
      <c r="E314" s="5"/>
      <c r="F314" s="5"/>
      <c r="G314" s="5"/>
      <c r="H314" s="5"/>
      <c r="I314" s="5"/>
      <c r="J314" s="5"/>
      <c r="K314" s="5"/>
      <c r="L314" s="5"/>
      <c r="M314" s="2"/>
      <c r="N314" s="2"/>
      <c r="O314" s="2"/>
      <c r="P314" s="2"/>
      <c r="Q314" s="2"/>
      <c r="R314" s="2"/>
      <c r="S314" s="2"/>
      <c r="T314" s="2"/>
      <c r="U314" s="2"/>
      <c r="V314" s="2"/>
      <c r="W314" s="2"/>
      <c r="X314" s="2"/>
      <c r="Y314" s="2"/>
      <c r="Z314" s="2"/>
    </row>
    <row r="315" spans="1:26" ht="12.75" customHeight="1">
      <c r="A315" s="2"/>
      <c r="B315" s="5"/>
      <c r="C315" s="5"/>
      <c r="D315" s="5"/>
      <c r="E315" s="5"/>
      <c r="F315" s="5"/>
      <c r="G315" s="5"/>
      <c r="H315" s="5"/>
      <c r="I315" s="5"/>
      <c r="J315" s="5"/>
      <c r="K315" s="5"/>
      <c r="L315" s="5"/>
      <c r="M315" s="2"/>
      <c r="N315" s="2"/>
      <c r="O315" s="2"/>
      <c r="P315" s="2"/>
      <c r="Q315" s="2"/>
      <c r="R315" s="2"/>
      <c r="S315" s="2"/>
      <c r="T315" s="2"/>
      <c r="U315" s="2"/>
      <c r="V315" s="2"/>
      <c r="W315" s="2"/>
      <c r="X315" s="2"/>
      <c r="Y315" s="2"/>
      <c r="Z315" s="2"/>
    </row>
    <row r="316" spans="1:26" ht="12.75" customHeight="1">
      <c r="A316" s="2"/>
      <c r="B316" s="5"/>
      <c r="C316" s="5"/>
      <c r="D316" s="5"/>
      <c r="E316" s="5"/>
      <c r="F316" s="5"/>
      <c r="G316" s="5"/>
      <c r="H316" s="5"/>
      <c r="I316" s="5"/>
      <c r="J316" s="5"/>
      <c r="K316" s="5"/>
      <c r="L316" s="5"/>
      <c r="M316" s="2"/>
      <c r="N316" s="2"/>
      <c r="O316" s="2"/>
      <c r="P316" s="2"/>
      <c r="Q316" s="2"/>
      <c r="R316" s="2"/>
      <c r="S316" s="2"/>
      <c r="T316" s="2"/>
      <c r="U316" s="2"/>
      <c r="V316" s="2"/>
      <c r="W316" s="2"/>
      <c r="X316" s="2"/>
      <c r="Y316" s="2"/>
      <c r="Z316" s="2"/>
    </row>
    <row r="317" spans="1:26" ht="12.75" customHeight="1">
      <c r="A317" s="2"/>
      <c r="B317" s="5"/>
      <c r="C317" s="5"/>
      <c r="D317" s="5"/>
      <c r="E317" s="5"/>
      <c r="F317" s="5"/>
      <c r="G317" s="5"/>
      <c r="H317" s="5"/>
      <c r="I317" s="5"/>
      <c r="J317" s="5"/>
      <c r="K317" s="5"/>
      <c r="L317" s="5"/>
      <c r="M317" s="2"/>
      <c r="N317" s="2"/>
      <c r="O317" s="2"/>
      <c r="P317" s="2"/>
      <c r="Q317" s="2"/>
      <c r="R317" s="2"/>
      <c r="S317" s="2"/>
      <c r="T317" s="2"/>
      <c r="U317" s="2"/>
      <c r="V317" s="2"/>
      <c r="W317" s="2"/>
      <c r="X317" s="2"/>
      <c r="Y317" s="2"/>
      <c r="Z317" s="2"/>
    </row>
    <row r="318" spans="1:26" ht="12.75" customHeight="1">
      <c r="A318" s="2"/>
      <c r="B318" s="5"/>
      <c r="C318" s="5"/>
      <c r="D318" s="5"/>
      <c r="E318" s="5"/>
      <c r="F318" s="5"/>
      <c r="G318" s="5"/>
      <c r="H318" s="5"/>
      <c r="I318" s="5"/>
      <c r="J318" s="5"/>
      <c r="K318" s="5"/>
      <c r="L318" s="5"/>
      <c r="M318" s="2"/>
      <c r="N318" s="2"/>
      <c r="O318" s="2"/>
      <c r="P318" s="2"/>
      <c r="Q318" s="2"/>
      <c r="R318" s="2"/>
      <c r="S318" s="2"/>
      <c r="T318" s="2"/>
      <c r="U318" s="2"/>
      <c r="V318" s="2"/>
      <c r="W318" s="2"/>
      <c r="X318" s="2"/>
      <c r="Y318" s="2"/>
      <c r="Z318" s="2"/>
    </row>
    <row r="319" spans="1:26" ht="12.75" customHeight="1">
      <c r="A319" s="2"/>
      <c r="B319" s="5"/>
      <c r="C319" s="5"/>
      <c r="D319" s="5"/>
      <c r="E319" s="5"/>
      <c r="F319" s="5"/>
      <c r="G319" s="5"/>
      <c r="H319" s="5"/>
      <c r="I319" s="5"/>
      <c r="J319" s="5"/>
      <c r="K319" s="5"/>
      <c r="L319" s="5"/>
      <c r="M319" s="2"/>
      <c r="N319" s="2"/>
      <c r="O319" s="2"/>
      <c r="P319" s="2"/>
      <c r="Q319" s="2"/>
      <c r="R319" s="2"/>
      <c r="S319" s="2"/>
      <c r="T319" s="2"/>
      <c r="U319" s="2"/>
      <c r="V319" s="2"/>
      <c r="W319" s="2"/>
      <c r="X319" s="2"/>
      <c r="Y319" s="2"/>
      <c r="Z319" s="2"/>
    </row>
    <row r="320" spans="1:26" ht="12.75" customHeight="1">
      <c r="A320" s="2"/>
      <c r="B320" s="5"/>
      <c r="C320" s="5"/>
      <c r="D320" s="5"/>
      <c r="E320" s="5"/>
      <c r="F320" s="5"/>
      <c r="G320" s="5"/>
      <c r="H320" s="5"/>
      <c r="I320" s="5"/>
      <c r="J320" s="5"/>
      <c r="K320" s="5"/>
      <c r="L320" s="5"/>
      <c r="M320" s="2"/>
      <c r="N320" s="2"/>
      <c r="O320" s="2"/>
      <c r="P320" s="2"/>
      <c r="Q320" s="2"/>
      <c r="R320" s="2"/>
      <c r="S320" s="2"/>
      <c r="T320" s="2"/>
      <c r="U320" s="2"/>
      <c r="V320" s="2"/>
      <c r="W320" s="2"/>
      <c r="X320" s="2"/>
      <c r="Y320" s="2"/>
      <c r="Z320" s="2"/>
    </row>
    <row r="321" spans="1:26" ht="12.75" customHeight="1">
      <c r="A321" s="2"/>
      <c r="B321" s="5"/>
      <c r="C321" s="5"/>
      <c r="D321" s="5"/>
      <c r="E321" s="5"/>
      <c r="F321" s="5"/>
      <c r="G321" s="5"/>
      <c r="H321" s="5"/>
      <c r="I321" s="5"/>
      <c r="J321" s="5"/>
      <c r="K321" s="5"/>
      <c r="L321" s="5"/>
      <c r="M321" s="2"/>
      <c r="N321" s="2"/>
      <c r="O321" s="2"/>
      <c r="P321" s="2"/>
      <c r="Q321" s="2"/>
      <c r="R321" s="2"/>
      <c r="S321" s="2"/>
      <c r="T321" s="2"/>
      <c r="U321" s="2"/>
      <c r="V321" s="2"/>
      <c r="W321" s="2"/>
      <c r="X321" s="2"/>
      <c r="Y321" s="2"/>
      <c r="Z321" s="2"/>
    </row>
    <row r="322" spans="1:26" ht="12.75" customHeight="1">
      <c r="A322" s="2"/>
      <c r="B322" s="5"/>
      <c r="C322" s="5"/>
      <c r="D322" s="5"/>
      <c r="E322" s="5"/>
      <c r="F322" s="5"/>
      <c r="G322" s="5"/>
      <c r="H322" s="5"/>
      <c r="I322" s="5"/>
      <c r="J322" s="5"/>
      <c r="K322" s="5"/>
      <c r="L322" s="5"/>
      <c r="M322" s="2"/>
      <c r="N322" s="2"/>
      <c r="O322" s="2"/>
      <c r="P322" s="2"/>
      <c r="Q322" s="2"/>
      <c r="R322" s="2"/>
      <c r="S322" s="2"/>
      <c r="T322" s="2"/>
      <c r="U322" s="2"/>
      <c r="V322" s="2"/>
      <c r="W322" s="2"/>
      <c r="X322" s="2"/>
      <c r="Y322" s="2"/>
      <c r="Z322" s="2"/>
    </row>
    <row r="323" spans="1:26" ht="12.75" customHeight="1">
      <c r="A323" s="2"/>
      <c r="B323" s="5"/>
      <c r="C323" s="5"/>
      <c r="D323" s="5"/>
      <c r="E323" s="5"/>
      <c r="F323" s="5"/>
      <c r="G323" s="5"/>
      <c r="H323" s="5"/>
      <c r="I323" s="5"/>
      <c r="J323" s="5"/>
      <c r="K323" s="5"/>
      <c r="L323" s="5"/>
      <c r="M323" s="2"/>
      <c r="N323" s="2"/>
      <c r="O323" s="2"/>
      <c r="P323" s="2"/>
      <c r="Q323" s="2"/>
      <c r="R323" s="2"/>
      <c r="S323" s="2"/>
      <c r="T323" s="2"/>
      <c r="U323" s="2"/>
      <c r="V323" s="2"/>
      <c r="W323" s="2"/>
      <c r="X323" s="2"/>
      <c r="Y323" s="2"/>
      <c r="Z323" s="2"/>
    </row>
    <row r="324" spans="1:26" ht="12.75" customHeight="1">
      <c r="A324" s="2"/>
      <c r="B324" s="5"/>
      <c r="C324" s="5"/>
      <c r="D324" s="5"/>
      <c r="E324" s="5"/>
      <c r="F324" s="5"/>
      <c r="G324" s="5"/>
      <c r="H324" s="5"/>
      <c r="I324" s="5"/>
      <c r="J324" s="5"/>
      <c r="K324" s="5"/>
      <c r="L324" s="5"/>
      <c r="M324" s="2"/>
      <c r="N324" s="2"/>
      <c r="O324" s="2"/>
      <c r="P324" s="2"/>
      <c r="Q324" s="2"/>
      <c r="R324" s="2"/>
      <c r="S324" s="2"/>
      <c r="T324" s="2"/>
      <c r="U324" s="2"/>
      <c r="V324" s="2"/>
      <c r="W324" s="2"/>
      <c r="X324" s="2"/>
      <c r="Y324" s="2"/>
      <c r="Z324" s="2"/>
    </row>
    <row r="325" spans="1:26" ht="12.75" customHeight="1">
      <c r="A325" s="2"/>
      <c r="B325" s="5"/>
      <c r="C325" s="5"/>
      <c r="D325" s="5"/>
      <c r="E325" s="5"/>
      <c r="F325" s="5"/>
      <c r="G325" s="5"/>
      <c r="H325" s="5"/>
      <c r="I325" s="5"/>
      <c r="J325" s="5"/>
      <c r="K325" s="5"/>
      <c r="L325" s="5"/>
      <c r="M325" s="2"/>
      <c r="N325" s="2"/>
      <c r="O325" s="2"/>
      <c r="P325" s="2"/>
      <c r="Q325" s="2"/>
      <c r="R325" s="2"/>
      <c r="S325" s="2"/>
      <c r="T325" s="2"/>
      <c r="U325" s="2"/>
      <c r="V325" s="2"/>
      <c r="W325" s="2"/>
      <c r="X325" s="2"/>
      <c r="Y325" s="2"/>
      <c r="Z325" s="2"/>
    </row>
    <row r="326" spans="1:26" ht="12.75" customHeight="1">
      <c r="A326" s="2"/>
      <c r="B326" s="5"/>
      <c r="C326" s="5"/>
      <c r="D326" s="5"/>
      <c r="E326" s="5"/>
      <c r="F326" s="5"/>
      <c r="G326" s="5"/>
      <c r="H326" s="5"/>
      <c r="I326" s="5"/>
      <c r="J326" s="5"/>
      <c r="K326" s="5"/>
      <c r="L326" s="5"/>
      <c r="M326" s="2"/>
      <c r="N326" s="2"/>
      <c r="O326" s="2"/>
      <c r="P326" s="2"/>
      <c r="Q326" s="2"/>
      <c r="R326" s="2"/>
      <c r="S326" s="2"/>
      <c r="T326" s="2"/>
      <c r="U326" s="2"/>
      <c r="V326" s="2"/>
      <c r="W326" s="2"/>
      <c r="X326" s="2"/>
      <c r="Y326" s="2"/>
      <c r="Z326" s="2"/>
    </row>
    <row r="327" spans="1:26" ht="12.75" customHeight="1">
      <c r="A327" s="2"/>
      <c r="B327" s="5"/>
      <c r="C327" s="5"/>
      <c r="D327" s="5"/>
      <c r="E327" s="5"/>
      <c r="F327" s="5"/>
      <c r="G327" s="5"/>
      <c r="H327" s="5"/>
      <c r="I327" s="5"/>
      <c r="J327" s="5"/>
      <c r="K327" s="5"/>
      <c r="L327" s="5"/>
      <c r="M327" s="2"/>
      <c r="N327" s="2"/>
      <c r="O327" s="2"/>
      <c r="P327" s="2"/>
      <c r="Q327" s="2"/>
      <c r="R327" s="2"/>
      <c r="S327" s="2"/>
      <c r="T327" s="2"/>
      <c r="U327" s="2"/>
      <c r="V327" s="2"/>
      <c r="W327" s="2"/>
      <c r="X327" s="2"/>
      <c r="Y327" s="2"/>
      <c r="Z327" s="2"/>
    </row>
    <row r="328" spans="1:26" ht="12.75" customHeight="1">
      <c r="A328" s="2"/>
      <c r="B328" s="5"/>
      <c r="C328" s="5"/>
      <c r="D328" s="5"/>
      <c r="E328" s="5"/>
      <c r="F328" s="5"/>
      <c r="G328" s="5"/>
      <c r="H328" s="5"/>
      <c r="I328" s="5"/>
      <c r="J328" s="5"/>
      <c r="K328" s="5"/>
      <c r="L328" s="5"/>
      <c r="M328" s="2"/>
      <c r="N328" s="2"/>
      <c r="O328" s="2"/>
      <c r="P328" s="2"/>
      <c r="Q328" s="2"/>
      <c r="R328" s="2"/>
      <c r="S328" s="2"/>
      <c r="T328" s="2"/>
      <c r="U328" s="2"/>
      <c r="V328" s="2"/>
      <c r="W328" s="2"/>
      <c r="X328" s="2"/>
      <c r="Y328" s="2"/>
      <c r="Z328" s="2"/>
    </row>
    <row r="329" spans="1:26" ht="12.75" customHeight="1">
      <c r="A329" s="2"/>
      <c r="B329" s="5"/>
      <c r="C329" s="5"/>
      <c r="D329" s="5"/>
      <c r="E329" s="5"/>
      <c r="F329" s="5"/>
      <c r="G329" s="5"/>
      <c r="H329" s="5"/>
      <c r="I329" s="5"/>
      <c r="J329" s="5"/>
      <c r="K329" s="5"/>
      <c r="L329" s="5"/>
      <c r="M329" s="2"/>
      <c r="N329" s="2"/>
      <c r="O329" s="2"/>
      <c r="P329" s="2"/>
      <c r="Q329" s="2"/>
      <c r="R329" s="2"/>
      <c r="S329" s="2"/>
      <c r="T329" s="2"/>
      <c r="U329" s="2"/>
      <c r="V329" s="2"/>
      <c r="W329" s="2"/>
      <c r="X329" s="2"/>
      <c r="Y329" s="2"/>
      <c r="Z329" s="2"/>
    </row>
    <row r="330" spans="1:26" ht="12.75" customHeight="1">
      <c r="A330" s="2"/>
      <c r="B330" s="5"/>
      <c r="C330" s="5"/>
      <c r="D330" s="5"/>
      <c r="E330" s="5"/>
      <c r="F330" s="5"/>
      <c r="G330" s="5"/>
      <c r="H330" s="5"/>
      <c r="I330" s="5"/>
      <c r="J330" s="5"/>
      <c r="K330" s="5"/>
      <c r="L330" s="5"/>
      <c r="M330" s="2"/>
      <c r="N330" s="2"/>
      <c r="O330" s="2"/>
      <c r="P330" s="2"/>
      <c r="Q330" s="2"/>
      <c r="R330" s="2"/>
      <c r="S330" s="2"/>
      <c r="T330" s="2"/>
      <c r="U330" s="2"/>
      <c r="V330" s="2"/>
      <c r="W330" s="2"/>
      <c r="X330" s="2"/>
      <c r="Y330" s="2"/>
      <c r="Z330" s="2"/>
    </row>
    <row r="331" spans="1:26" ht="12.75" customHeight="1">
      <c r="A331" s="2"/>
      <c r="B331" s="5"/>
      <c r="C331" s="5"/>
      <c r="D331" s="5"/>
      <c r="E331" s="5"/>
      <c r="F331" s="5"/>
      <c r="G331" s="5"/>
      <c r="H331" s="5"/>
      <c r="I331" s="5"/>
      <c r="J331" s="5"/>
      <c r="K331" s="5"/>
      <c r="L331" s="5"/>
      <c r="M331" s="2"/>
      <c r="N331" s="2"/>
      <c r="O331" s="2"/>
      <c r="P331" s="2"/>
      <c r="Q331" s="2"/>
      <c r="R331" s="2"/>
      <c r="S331" s="2"/>
      <c r="T331" s="2"/>
      <c r="U331" s="2"/>
      <c r="V331" s="2"/>
      <c r="W331" s="2"/>
      <c r="X331" s="2"/>
      <c r="Y331" s="2"/>
      <c r="Z331" s="2"/>
    </row>
    <row r="332" spans="1:26" ht="12.75" customHeight="1">
      <c r="A332" s="2"/>
      <c r="B332" s="5"/>
      <c r="C332" s="5"/>
      <c r="D332" s="5"/>
      <c r="E332" s="5"/>
      <c r="F332" s="5"/>
      <c r="G332" s="5"/>
      <c r="H332" s="5"/>
      <c r="I332" s="5"/>
      <c r="J332" s="5"/>
      <c r="K332" s="5"/>
      <c r="L332" s="5"/>
      <c r="M332" s="2"/>
      <c r="N332" s="2"/>
      <c r="O332" s="2"/>
      <c r="P332" s="2"/>
      <c r="Q332" s="2"/>
      <c r="R332" s="2"/>
      <c r="S332" s="2"/>
      <c r="T332" s="2"/>
      <c r="U332" s="2"/>
      <c r="V332" s="2"/>
      <c r="W332" s="2"/>
      <c r="X332" s="2"/>
      <c r="Y332" s="2"/>
      <c r="Z332" s="2"/>
    </row>
    <row r="333" spans="1:26" ht="12.75" customHeight="1">
      <c r="A333" s="2"/>
      <c r="B333" s="5"/>
      <c r="C333" s="5"/>
      <c r="D333" s="5"/>
      <c r="E333" s="5"/>
      <c r="F333" s="5"/>
      <c r="G333" s="5"/>
      <c r="H333" s="5"/>
      <c r="I333" s="5"/>
      <c r="J333" s="5"/>
      <c r="K333" s="5"/>
      <c r="L333" s="5"/>
      <c r="M333" s="2"/>
      <c r="N333" s="2"/>
      <c r="O333" s="2"/>
      <c r="P333" s="2"/>
      <c r="Q333" s="2"/>
      <c r="R333" s="2"/>
      <c r="S333" s="2"/>
      <c r="T333" s="2"/>
      <c r="U333" s="2"/>
      <c r="V333" s="2"/>
      <c r="W333" s="2"/>
      <c r="X333" s="2"/>
      <c r="Y333" s="2"/>
      <c r="Z333" s="2"/>
    </row>
    <row r="334" spans="1:26" ht="12.75" customHeight="1">
      <c r="A334" s="2"/>
      <c r="B334" s="5"/>
      <c r="C334" s="5"/>
      <c r="D334" s="5"/>
      <c r="E334" s="5"/>
      <c r="F334" s="5"/>
      <c r="G334" s="5"/>
      <c r="H334" s="5"/>
      <c r="I334" s="5"/>
      <c r="J334" s="5"/>
      <c r="K334" s="5"/>
      <c r="L334" s="5"/>
      <c r="M334" s="2"/>
      <c r="N334" s="2"/>
      <c r="O334" s="2"/>
      <c r="P334" s="2"/>
      <c r="Q334" s="2"/>
      <c r="R334" s="2"/>
      <c r="S334" s="2"/>
      <c r="T334" s="2"/>
      <c r="U334" s="2"/>
      <c r="V334" s="2"/>
      <c r="W334" s="2"/>
      <c r="X334" s="2"/>
      <c r="Y334" s="2"/>
      <c r="Z334" s="2"/>
    </row>
    <row r="335" spans="1:26" ht="12.75" customHeight="1">
      <c r="A335" s="2"/>
      <c r="B335" s="5"/>
      <c r="C335" s="5"/>
      <c r="D335" s="5"/>
      <c r="E335" s="5"/>
      <c r="F335" s="5"/>
      <c r="G335" s="5"/>
      <c r="H335" s="5"/>
      <c r="I335" s="5"/>
      <c r="J335" s="5"/>
      <c r="K335" s="5"/>
      <c r="L335" s="5"/>
      <c r="M335" s="2"/>
      <c r="N335" s="2"/>
      <c r="O335" s="2"/>
      <c r="P335" s="2"/>
      <c r="Q335" s="2"/>
      <c r="R335" s="2"/>
      <c r="S335" s="2"/>
      <c r="T335" s="2"/>
      <c r="U335" s="2"/>
      <c r="V335" s="2"/>
      <c r="W335" s="2"/>
      <c r="X335" s="2"/>
      <c r="Y335" s="2"/>
      <c r="Z335" s="2"/>
    </row>
    <row r="336" spans="1:26" ht="12.75" customHeight="1">
      <c r="A336" s="2"/>
      <c r="B336" s="5"/>
      <c r="C336" s="5"/>
      <c r="D336" s="5"/>
      <c r="E336" s="5"/>
      <c r="F336" s="5"/>
      <c r="G336" s="5"/>
      <c r="H336" s="5"/>
      <c r="I336" s="5"/>
      <c r="J336" s="5"/>
      <c r="K336" s="5"/>
      <c r="L336" s="5"/>
      <c r="M336" s="2"/>
      <c r="N336" s="2"/>
      <c r="O336" s="2"/>
      <c r="P336" s="2"/>
      <c r="Q336" s="2"/>
      <c r="R336" s="2"/>
      <c r="S336" s="2"/>
      <c r="T336" s="2"/>
      <c r="U336" s="2"/>
      <c r="V336" s="2"/>
      <c r="W336" s="2"/>
      <c r="X336" s="2"/>
      <c r="Y336" s="2"/>
      <c r="Z336" s="2"/>
    </row>
    <row r="337" spans="1:26" ht="12.75" customHeight="1">
      <c r="A337" s="2"/>
      <c r="B337" s="5"/>
      <c r="C337" s="5"/>
      <c r="D337" s="5"/>
      <c r="E337" s="5"/>
      <c r="F337" s="5"/>
      <c r="G337" s="5"/>
      <c r="H337" s="5"/>
      <c r="I337" s="5"/>
      <c r="J337" s="5"/>
      <c r="K337" s="5"/>
      <c r="L337" s="5"/>
      <c r="M337" s="2"/>
      <c r="N337" s="2"/>
      <c r="O337" s="2"/>
      <c r="P337" s="2"/>
      <c r="Q337" s="2"/>
      <c r="R337" s="2"/>
      <c r="S337" s="2"/>
      <c r="T337" s="2"/>
      <c r="U337" s="2"/>
      <c r="V337" s="2"/>
      <c r="W337" s="2"/>
      <c r="X337" s="2"/>
      <c r="Y337" s="2"/>
      <c r="Z337" s="2"/>
    </row>
    <row r="338" spans="1:26" ht="12.75" customHeight="1">
      <c r="A338" s="2"/>
      <c r="B338" s="5"/>
      <c r="C338" s="5"/>
      <c r="D338" s="5"/>
      <c r="E338" s="5"/>
      <c r="F338" s="5"/>
      <c r="G338" s="5"/>
      <c r="H338" s="5"/>
      <c r="I338" s="5"/>
      <c r="J338" s="5"/>
      <c r="K338" s="5"/>
      <c r="L338" s="5"/>
      <c r="M338" s="2"/>
      <c r="N338" s="2"/>
      <c r="O338" s="2"/>
      <c r="P338" s="2"/>
      <c r="Q338" s="2"/>
      <c r="R338" s="2"/>
      <c r="S338" s="2"/>
      <c r="T338" s="2"/>
      <c r="U338" s="2"/>
      <c r="V338" s="2"/>
      <c r="W338" s="2"/>
      <c r="X338" s="2"/>
      <c r="Y338" s="2"/>
      <c r="Z338" s="2"/>
    </row>
    <row r="339" spans="1:26" ht="12.75" customHeight="1">
      <c r="A339" s="2"/>
      <c r="B339" s="5"/>
      <c r="C339" s="5"/>
      <c r="D339" s="5"/>
      <c r="E339" s="5"/>
      <c r="F339" s="5"/>
      <c r="G339" s="5"/>
      <c r="H339" s="5"/>
      <c r="I339" s="5"/>
      <c r="J339" s="5"/>
      <c r="K339" s="5"/>
      <c r="L339" s="5"/>
      <c r="M339" s="2"/>
      <c r="N339" s="2"/>
      <c r="O339" s="2"/>
      <c r="P339" s="2"/>
      <c r="Q339" s="2"/>
      <c r="R339" s="2"/>
      <c r="S339" s="2"/>
      <c r="T339" s="2"/>
      <c r="U339" s="2"/>
      <c r="V339" s="2"/>
      <c r="W339" s="2"/>
      <c r="X339" s="2"/>
      <c r="Y339" s="2"/>
      <c r="Z339" s="2"/>
    </row>
    <row r="340" spans="1:26" ht="12.75" customHeight="1">
      <c r="A340" s="2"/>
      <c r="B340" s="5"/>
      <c r="C340" s="5"/>
      <c r="D340" s="5"/>
      <c r="E340" s="5"/>
      <c r="F340" s="5"/>
      <c r="G340" s="5"/>
      <c r="H340" s="5"/>
      <c r="I340" s="5"/>
      <c r="J340" s="5"/>
      <c r="K340" s="5"/>
      <c r="L340" s="5"/>
      <c r="M340" s="2"/>
      <c r="N340" s="2"/>
      <c r="O340" s="2"/>
      <c r="P340" s="2"/>
      <c r="Q340" s="2"/>
      <c r="R340" s="2"/>
      <c r="S340" s="2"/>
      <c r="T340" s="2"/>
      <c r="U340" s="2"/>
      <c r="V340" s="2"/>
      <c r="W340" s="2"/>
      <c r="X340" s="2"/>
      <c r="Y340" s="2"/>
      <c r="Z340" s="2"/>
    </row>
    <row r="341" spans="1:26" ht="12.75" customHeight="1">
      <c r="A341" s="2"/>
      <c r="B341" s="5"/>
      <c r="C341" s="5"/>
      <c r="D341" s="5"/>
      <c r="E341" s="5"/>
      <c r="F341" s="5"/>
      <c r="G341" s="5"/>
      <c r="H341" s="5"/>
      <c r="I341" s="5"/>
      <c r="J341" s="5"/>
      <c r="K341" s="5"/>
      <c r="L341" s="5"/>
      <c r="M341" s="2"/>
      <c r="N341" s="2"/>
      <c r="O341" s="2"/>
      <c r="P341" s="2"/>
      <c r="Q341" s="2"/>
      <c r="R341" s="2"/>
      <c r="S341" s="2"/>
      <c r="T341" s="2"/>
      <c r="U341" s="2"/>
      <c r="V341" s="2"/>
      <c r="W341" s="2"/>
      <c r="X341" s="2"/>
      <c r="Y341" s="2"/>
      <c r="Z341" s="2"/>
    </row>
    <row r="342" spans="1:26" ht="12.75" customHeight="1">
      <c r="A342" s="2"/>
      <c r="B342" s="5"/>
      <c r="C342" s="5"/>
      <c r="D342" s="5"/>
      <c r="E342" s="5"/>
      <c r="F342" s="5"/>
      <c r="G342" s="5"/>
      <c r="H342" s="5"/>
      <c r="I342" s="5"/>
      <c r="J342" s="5"/>
      <c r="K342" s="5"/>
      <c r="L342" s="5"/>
      <c r="M342" s="2"/>
      <c r="N342" s="2"/>
      <c r="O342" s="2"/>
      <c r="P342" s="2"/>
      <c r="Q342" s="2"/>
      <c r="R342" s="2"/>
      <c r="S342" s="2"/>
      <c r="T342" s="2"/>
      <c r="U342" s="2"/>
      <c r="V342" s="2"/>
      <c r="W342" s="2"/>
      <c r="X342" s="2"/>
      <c r="Y342" s="2"/>
      <c r="Z342" s="2"/>
    </row>
    <row r="343" spans="1:26" ht="12.75" customHeight="1">
      <c r="A343" s="2"/>
      <c r="B343" s="5"/>
      <c r="C343" s="5"/>
      <c r="D343" s="5"/>
      <c r="E343" s="5"/>
      <c r="F343" s="5"/>
      <c r="G343" s="5"/>
      <c r="H343" s="5"/>
      <c r="I343" s="5"/>
      <c r="J343" s="5"/>
      <c r="K343" s="5"/>
      <c r="L343" s="5"/>
      <c r="M343" s="2"/>
      <c r="N343" s="2"/>
      <c r="O343" s="2"/>
      <c r="P343" s="2"/>
      <c r="Q343" s="2"/>
      <c r="R343" s="2"/>
      <c r="S343" s="2"/>
      <c r="T343" s="2"/>
      <c r="U343" s="2"/>
      <c r="V343" s="2"/>
      <c r="W343" s="2"/>
      <c r="X343" s="2"/>
      <c r="Y343" s="2"/>
      <c r="Z343" s="2"/>
    </row>
    <row r="344" spans="1:26" ht="12.75" customHeight="1">
      <c r="A344" s="2"/>
      <c r="B344" s="5"/>
      <c r="C344" s="5"/>
      <c r="D344" s="5"/>
      <c r="E344" s="5"/>
      <c r="F344" s="5"/>
      <c r="G344" s="5"/>
      <c r="H344" s="5"/>
      <c r="I344" s="5"/>
      <c r="J344" s="5"/>
      <c r="K344" s="5"/>
      <c r="L344" s="5"/>
      <c r="M344" s="2"/>
      <c r="N344" s="2"/>
      <c r="O344" s="2"/>
      <c r="P344" s="2"/>
      <c r="Q344" s="2"/>
      <c r="R344" s="2"/>
      <c r="S344" s="2"/>
      <c r="T344" s="2"/>
      <c r="U344" s="2"/>
      <c r="V344" s="2"/>
      <c r="W344" s="2"/>
      <c r="X344" s="2"/>
      <c r="Y344" s="2"/>
      <c r="Z344" s="2"/>
    </row>
    <row r="345" spans="1:26" ht="12.75" customHeight="1">
      <c r="A345" s="2"/>
      <c r="B345" s="5"/>
      <c r="C345" s="5"/>
      <c r="D345" s="5"/>
      <c r="E345" s="5"/>
      <c r="F345" s="5"/>
      <c r="G345" s="5"/>
      <c r="H345" s="5"/>
      <c r="I345" s="5"/>
      <c r="J345" s="5"/>
      <c r="K345" s="5"/>
      <c r="L345" s="5"/>
      <c r="M345" s="2"/>
      <c r="N345" s="2"/>
      <c r="O345" s="2"/>
      <c r="P345" s="2"/>
      <c r="Q345" s="2"/>
      <c r="R345" s="2"/>
      <c r="S345" s="2"/>
      <c r="T345" s="2"/>
      <c r="U345" s="2"/>
      <c r="V345" s="2"/>
      <c r="W345" s="2"/>
      <c r="X345" s="2"/>
      <c r="Y345" s="2"/>
      <c r="Z345" s="2"/>
    </row>
    <row r="346" spans="1:26" ht="12.75" customHeight="1">
      <c r="A346" s="2"/>
      <c r="B346" s="5"/>
      <c r="C346" s="5"/>
      <c r="D346" s="5"/>
      <c r="E346" s="5"/>
      <c r="F346" s="5"/>
      <c r="G346" s="5"/>
      <c r="H346" s="5"/>
      <c r="I346" s="5"/>
      <c r="J346" s="5"/>
      <c r="K346" s="5"/>
      <c r="L346" s="5"/>
      <c r="M346" s="2"/>
      <c r="N346" s="2"/>
      <c r="O346" s="2"/>
      <c r="P346" s="2"/>
      <c r="Q346" s="2"/>
      <c r="R346" s="2"/>
      <c r="S346" s="2"/>
      <c r="T346" s="2"/>
      <c r="U346" s="2"/>
      <c r="V346" s="2"/>
      <c r="W346" s="2"/>
      <c r="X346" s="2"/>
      <c r="Y346" s="2"/>
      <c r="Z346" s="2"/>
    </row>
    <row r="347" spans="1:26" ht="12.75" customHeight="1">
      <c r="A347" s="2"/>
      <c r="B347" s="5"/>
      <c r="C347" s="5"/>
      <c r="D347" s="5"/>
      <c r="E347" s="5"/>
      <c r="F347" s="5"/>
      <c r="G347" s="5"/>
      <c r="H347" s="5"/>
      <c r="I347" s="5"/>
      <c r="J347" s="5"/>
      <c r="K347" s="5"/>
      <c r="L347" s="5"/>
      <c r="M347" s="2"/>
      <c r="N347" s="2"/>
      <c r="O347" s="2"/>
      <c r="P347" s="2"/>
      <c r="Q347" s="2"/>
      <c r="R347" s="2"/>
      <c r="S347" s="2"/>
      <c r="T347" s="2"/>
      <c r="U347" s="2"/>
      <c r="V347" s="2"/>
      <c r="W347" s="2"/>
      <c r="X347" s="2"/>
      <c r="Y347" s="2"/>
      <c r="Z347" s="2"/>
    </row>
    <row r="348" spans="1:26" ht="12.75" customHeight="1">
      <c r="A348" s="2"/>
      <c r="B348" s="5"/>
      <c r="C348" s="5"/>
      <c r="D348" s="5"/>
      <c r="E348" s="5"/>
      <c r="F348" s="5"/>
      <c r="G348" s="5"/>
      <c r="H348" s="5"/>
      <c r="I348" s="5"/>
      <c r="J348" s="5"/>
      <c r="K348" s="5"/>
      <c r="L348" s="5"/>
      <c r="M348" s="2"/>
      <c r="N348" s="2"/>
      <c r="O348" s="2"/>
      <c r="P348" s="2"/>
      <c r="Q348" s="2"/>
      <c r="R348" s="2"/>
      <c r="S348" s="2"/>
      <c r="T348" s="2"/>
      <c r="U348" s="2"/>
      <c r="V348" s="2"/>
      <c r="W348" s="2"/>
      <c r="X348" s="2"/>
      <c r="Y348" s="2"/>
      <c r="Z348" s="2"/>
    </row>
    <row r="349" spans="1:26" ht="12.75" customHeight="1">
      <c r="A349" s="2"/>
      <c r="B349" s="5"/>
      <c r="C349" s="5"/>
      <c r="D349" s="5"/>
      <c r="E349" s="5"/>
      <c r="F349" s="5"/>
      <c r="G349" s="5"/>
      <c r="H349" s="5"/>
      <c r="I349" s="5"/>
      <c r="J349" s="5"/>
      <c r="K349" s="5"/>
      <c r="L349" s="5"/>
      <c r="M349" s="2"/>
      <c r="N349" s="2"/>
      <c r="O349" s="2"/>
      <c r="P349" s="2"/>
      <c r="Q349" s="2"/>
      <c r="R349" s="2"/>
      <c r="S349" s="2"/>
      <c r="T349" s="2"/>
      <c r="U349" s="2"/>
      <c r="V349" s="2"/>
      <c r="W349" s="2"/>
      <c r="X349" s="2"/>
      <c r="Y349" s="2"/>
      <c r="Z349" s="2"/>
    </row>
    <row r="350" spans="1:26" ht="12.75" customHeight="1">
      <c r="A350" s="2"/>
      <c r="B350" s="5"/>
      <c r="C350" s="5"/>
      <c r="D350" s="5"/>
      <c r="E350" s="5"/>
      <c r="F350" s="5"/>
      <c r="G350" s="5"/>
      <c r="H350" s="5"/>
      <c r="I350" s="5"/>
      <c r="J350" s="5"/>
      <c r="K350" s="5"/>
      <c r="L350" s="5"/>
      <c r="M350" s="2"/>
      <c r="N350" s="2"/>
      <c r="O350" s="2"/>
      <c r="P350" s="2"/>
      <c r="Q350" s="2"/>
      <c r="R350" s="2"/>
      <c r="S350" s="2"/>
      <c r="T350" s="2"/>
      <c r="U350" s="2"/>
      <c r="V350" s="2"/>
      <c r="W350" s="2"/>
      <c r="X350" s="2"/>
      <c r="Y350" s="2"/>
      <c r="Z350" s="2"/>
    </row>
    <row r="351" spans="1:26" ht="12.75" customHeight="1">
      <c r="A351" s="2"/>
      <c r="B351" s="5"/>
      <c r="C351" s="5"/>
      <c r="D351" s="5"/>
      <c r="E351" s="5"/>
      <c r="F351" s="5"/>
      <c r="G351" s="5"/>
      <c r="H351" s="5"/>
      <c r="I351" s="5"/>
      <c r="J351" s="5"/>
      <c r="K351" s="5"/>
      <c r="L351" s="5"/>
      <c r="M351" s="2"/>
      <c r="N351" s="2"/>
      <c r="O351" s="2"/>
      <c r="P351" s="2"/>
      <c r="Q351" s="2"/>
      <c r="R351" s="2"/>
      <c r="S351" s="2"/>
      <c r="T351" s="2"/>
      <c r="U351" s="2"/>
      <c r="V351" s="2"/>
      <c r="W351" s="2"/>
      <c r="X351" s="2"/>
      <c r="Y351" s="2"/>
      <c r="Z351" s="2"/>
    </row>
    <row r="352" spans="1:26" ht="12.75" customHeight="1">
      <c r="A352" s="2"/>
      <c r="B352" s="5"/>
      <c r="C352" s="5"/>
      <c r="D352" s="5"/>
      <c r="E352" s="5"/>
      <c r="F352" s="5"/>
      <c r="G352" s="5"/>
      <c r="H352" s="5"/>
      <c r="I352" s="5"/>
      <c r="J352" s="5"/>
      <c r="K352" s="5"/>
      <c r="L352" s="5"/>
      <c r="M352" s="2"/>
      <c r="N352" s="2"/>
      <c r="O352" s="2"/>
      <c r="P352" s="2"/>
      <c r="Q352" s="2"/>
      <c r="R352" s="2"/>
      <c r="S352" s="2"/>
      <c r="T352" s="2"/>
      <c r="U352" s="2"/>
      <c r="V352" s="2"/>
      <c r="W352" s="2"/>
      <c r="X352" s="2"/>
      <c r="Y352" s="2"/>
      <c r="Z352" s="2"/>
    </row>
    <row r="353" spans="1:26" ht="12.75" customHeight="1">
      <c r="A353" s="2"/>
      <c r="B353" s="5"/>
      <c r="C353" s="5"/>
      <c r="D353" s="5"/>
      <c r="E353" s="5"/>
      <c r="F353" s="5"/>
      <c r="G353" s="5"/>
      <c r="H353" s="5"/>
      <c r="I353" s="5"/>
      <c r="J353" s="5"/>
      <c r="K353" s="5"/>
      <c r="L353" s="5"/>
      <c r="M353" s="2"/>
      <c r="N353" s="2"/>
      <c r="O353" s="2"/>
      <c r="P353" s="2"/>
      <c r="Q353" s="2"/>
      <c r="R353" s="2"/>
      <c r="S353" s="2"/>
      <c r="T353" s="2"/>
      <c r="U353" s="2"/>
      <c r="V353" s="2"/>
      <c r="W353" s="2"/>
      <c r="X353" s="2"/>
      <c r="Y353" s="2"/>
      <c r="Z353" s="2"/>
    </row>
    <row r="354" spans="1:26" ht="12.75" customHeight="1">
      <c r="A354" s="2"/>
      <c r="B354" s="5"/>
      <c r="C354" s="5"/>
      <c r="D354" s="5"/>
      <c r="E354" s="5"/>
      <c r="F354" s="5"/>
      <c r="G354" s="5"/>
      <c r="H354" s="5"/>
      <c r="I354" s="5"/>
      <c r="J354" s="5"/>
      <c r="K354" s="5"/>
      <c r="L354" s="5"/>
      <c r="M354" s="2"/>
      <c r="N354" s="2"/>
      <c r="O354" s="2"/>
      <c r="P354" s="2"/>
      <c r="Q354" s="2"/>
      <c r="R354" s="2"/>
      <c r="S354" s="2"/>
      <c r="T354" s="2"/>
      <c r="U354" s="2"/>
      <c r="V354" s="2"/>
      <c r="W354" s="2"/>
      <c r="X354" s="2"/>
      <c r="Y354" s="2"/>
      <c r="Z354" s="2"/>
    </row>
    <row r="355" spans="1:26" ht="12.75" customHeight="1">
      <c r="A355" s="2"/>
      <c r="B355" s="5"/>
      <c r="C355" s="5"/>
      <c r="D355" s="5"/>
      <c r="E355" s="5"/>
      <c r="F355" s="5"/>
      <c r="G355" s="5"/>
      <c r="H355" s="5"/>
      <c r="I355" s="5"/>
      <c r="J355" s="5"/>
      <c r="K355" s="5"/>
      <c r="L355" s="5"/>
      <c r="M355" s="2"/>
      <c r="N355" s="2"/>
      <c r="O355" s="2"/>
      <c r="P355" s="2"/>
      <c r="Q355" s="2"/>
      <c r="R355" s="2"/>
      <c r="S355" s="2"/>
      <c r="T355" s="2"/>
      <c r="U355" s="2"/>
      <c r="V355" s="2"/>
      <c r="W355" s="2"/>
      <c r="X355" s="2"/>
      <c r="Y355" s="2"/>
      <c r="Z355" s="2"/>
    </row>
    <row r="356" spans="1:26" ht="12.75" customHeight="1">
      <c r="A356" s="2"/>
      <c r="B356" s="5"/>
      <c r="C356" s="5"/>
      <c r="D356" s="5"/>
      <c r="E356" s="5"/>
      <c r="F356" s="5"/>
      <c r="G356" s="5"/>
      <c r="H356" s="5"/>
      <c r="I356" s="5"/>
      <c r="J356" s="5"/>
      <c r="K356" s="5"/>
      <c r="L356" s="5"/>
      <c r="M356" s="2"/>
      <c r="N356" s="2"/>
      <c r="O356" s="2"/>
      <c r="P356" s="2"/>
      <c r="Q356" s="2"/>
      <c r="R356" s="2"/>
      <c r="S356" s="2"/>
      <c r="T356" s="2"/>
      <c r="U356" s="2"/>
      <c r="V356" s="2"/>
      <c r="W356" s="2"/>
      <c r="X356" s="2"/>
      <c r="Y356" s="2"/>
      <c r="Z356" s="2"/>
    </row>
    <row r="357" spans="1:26" ht="12.75" customHeight="1">
      <c r="A357" s="2"/>
      <c r="B357" s="5"/>
      <c r="C357" s="5"/>
      <c r="D357" s="5"/>
      <c r="E357" s="5"/>
      <c r="F357" s="5"/>
      <c r="G357" s="5"/>
      <c r="H357" s="5"/>
      <c r="I357" s="5"/>
      <c r="J357" s="5"/>
      <c r="K357" s="5"/>
      <c r="L357" s="5"/>
      <c r="M357" s="2"/>
      <c r="N357" s="2"/>
      <c r="O357" s="2"/>
      <c r="P357" s="2"/>
      <c r="Q357" s="2"/>
      <c r="R357" s="2"/>
      <c r="S357" s="2"/>
      <c r="T357" s="2"/>
      <c r="U357" s="2"/>
      <c r="V357" s="2"/>
      <c r="W357" s="2"/>
      <c r="X357" s="2"/>
      <c r="Y357" s="2"/>
      <c r="Z357" s="2"/>
    </row>
    <row r="358" spans="1:26" ht="12.75" customHeight="1">
      <c r="A358" s="2"/>
      <c r="B358" s="5"/>
      <c r="C358" s="5"/>
      <c r="D358" s="5"/>
      <c r="E358" s="5"/>
      <c r="F358" s="5"/>
      <c r="G358" s="5"/>
      <c r="H358" s="5"/>
      <c r="I358" s="5"/>
      <c r="J358" s="5"/>
      <c r="K358" s="5"/>
      <c r="L358" s="5"/>
      <c r="M358" s="2"/>
      <c r="N358" s="2"/>
      <c r="O358" s="2"/>
      <c r="P358" s="2"/>
      <c r="Q358" s="2"/>
      <c r="R358" s="2"/>
      <c r="S358" s="2"/>
      <c r="T358" s="2"/>
      <c r="U358" s="2"/>
      <c r="V358" s="2"/>
      <c r="W358" s="2"/>
      <c r="X358" s="2"/>
      <c r="Y358" s="2"/>
      <c r="Z358" s="2"/>
    </row>
    <row r="359" spans="1:26" ht="12.75" customHeight="1">
      <c r="A359" s="2"/>
      <c r="B359" s="5"/>
      <c r="C359" s="5"/>
      <c r="D359" s="5"/>
      <c r="E359" s="5"/>
      <c r="F359" s="5"/>
      <c r="G359" s="5"/>
      <c r="H359" s="5"/>
      <c r="I359" s="5"/>
      <c r="J359" s="5"/>
      <c r="K359" s="5"/>
      <c r="L359" s="5"/>
      <c r="M359" s="2"/>
      <c r="N359" s="2"/>
      <c r="O359" s="2"/>
      <c r="P359" s="2"/>
      <c r="Q359" s="2"/>
      <c r="R359" s="2"/>
      <c r="S359" s="2"/>
      <c r="T359" s="2"/>
      <c r="U359" s="2"/>
      <c r="V359" s="2"/>
      <c r="W359" s="2"/>
      <c r="X359" s="2"/>
      <c r="Y359" s="2"/>
      <c r="Z359" s="2"/>
    </row>
    <row r="360" spans="1:26" ht="12.75" customHeight="1">
      <c r="A360" s="2"/>
      <c r="B360" s="5"/>
      <c r="C360" s="5"/>
      <c r="D360" s="5"/>
      <c r="E360" s="5"/>
      <c r="F360" s="5"/>
      <c r="G360" s="5"/>
      <c r="H360" s="5"/>
      <c r="I360" s="5"/>
      <c r="J360" s="5"/>
      <c r="K360" s="5"/>
      <c r="L360" s="5"/>
      <c r="M360" s="2"/>
      <c r="N360" s="2"/>
      <c r="O360" s="2"/>
      <c r="P360" s="2"/>
      <c r="Q360" s="2"/>
      <c r="R360" s="2"/>
      <c r="S360" s="2"/>
      <c r="T360" s="2"/>
      <c r="U360" s="2"/>
      <c r="V360" s="2"/>
      <c r="W360" s="2"/>
      <c r="X360" s="2"/>
      <c r="Y360" s="2"/>
      <c r="Z360" s="2"/>
    </row>
    <row r="361" spans="1:26" ht="12.75" customHeight="1">
      <c r="A361" s="2"/>
      <c r="B361" s="5"/>
      <c r="C361" s="5"/>
      <c r="D361" s="5"/>
      <c r="E361" s="5"/>
      <c r="F361" s="5"/>
      <c r="G361" s="5"/>
      <c r="H361" s="5"/>
      <c r="I361" s="5"/>
      <c r="J361" s="5"/>
      <c r="K361" s="5"/>
      <c r="L361" s="5"/>
      <c r="M361" s="2"/>
      <c r="N361" s="2"/>
      <c r="O361" s="2"/>
      <c r="P361" s="2"/>
      <c r="Q361" s="2"/>
      <c r="R361" s="2"/>
      <c r="S361" s="2"/>
      <c r="T361" s="2"/>
      <c r="U361" s="2"/>
      <c r="V361" s="2"/>
      <c r="W361" s="2"/>
      <c r="X361" s="2"/>
      <c r="Y361" s="2"/>
      <c r="Z361" s="2"/>
    </row>
    <row r="362" spans="1:26" ht="12.75" customHeight="1">
      <c r="A362" s="2"/>
      <c r="B362" s="5"/>
      <c r="C362" s="5"/>
      <c r="D362" s="5"/>
      <c r="E362" s="5"/>
      <c r="F362" s="5"/>
      <c r="G362" s="5"/>
      <c r="H362" s="5"/>
      <c r="I362" s="5"/>
      <c r="J362" s="5"/>
      <c r="K362" s="5"/>
      <c r="L362" s="5"/>
      <c r="M362" s="2"/>
      <c r="N362" s="2"/>
      <c r="O362" s="2"/>
      <c r="P362" s="2"/>
      <c r="Q362" s="2"/>
      <c r="R362" s="2"/>
      <c r="S362" s="2"/>
      <c r="T362" s="2"/>
      <c r="U362" s="2"/>
      <c r="V362" s="2"/>
      <c r="W362" s="2"/>
      <c r="X362" s="2"/>
      <c r="Y362" s="2"/>
      <c r="Z362" s="2"/>
    </row>
    <row r="363" spans="1:26" ht="12.75" customHeight="1">
      <c r="A363" s="2"/>
      <c r="B363" s="5"/>
      <c r="C363" s="5"/>
      <c r="D363" s="5"/>
      <c r="E363" s="5"/>
      <c r="F363" s="5"/>
      <c r="G363" s="5"/>
      <c r="H363" s="5"/>
      <c r="I363" s="5"/>
      <c r="J363" s="5"/>
      <c r="K363" s="5"/>
      <c r="L363" s="5"/>
      <c r="M363" s="2"/>
      <c r="N363" s="2"/>
      <c r="O363" s="2"/>
      <c r="P363" s="2"/>
      <c r="Q363" s="2"/>
      <c r="R363" s="2"/>
      <c r="S363" s="2"/>
      <c r="T363" s="2"/>
      <c r="U363" s="2"/>
      <c r="V363" s="2"/>
      <c r="W363" s="2"/>
      <c r="X363" s="2"/>
      <c r="Y363" s="2"/>
      <c r="Z363" s="2"/>
    </row>
    <row r="364" spans="1:26" ht="12.75" customHeight="1">
      <c r="A364" s="2"/>
      <c r="B364" s="5"/>
      <c r="C364" s="5"/>
      <c r="D364" s="5"/>
      <c r="E364" s="5"/>
      <c r="F364" s="5"/>
      <c r="G364" s="5"/>
      <c r="H364" s="5"/>
      <c r="I364" s="5"/>
      <c r="J364" s="5"/>
      <c r="K364" s="5"/>
      <c r="L364" s="5"/>
      <c r="M364" s="2"/>
      <c r="N364" s="2"/>
      <c r="O364" s="2"/>
      <c r="P364" s="2"/>
      <c r="Q364" s="2"/>
      <c r="R364" s="2"/>
      <c r="S364" s="2"/>
      <c r="T364" s="2"/>
      <c r="U364" s="2"/>
      <c r="V364" s="2"/>
      <c r="W364" s="2"/>
      <c r="X364" s="2"/>
      <c r="Y364" s="2"/>
      <c r="Z364" s="2"/>
    </row>
    <row r="365" spans="1:26" ht="12.75" customHeight="1">
      <c r="A365" s="2"/>
      <c r="B365" s="5"/>
      <c r="C365" s="5"/>
      <c r="D365" s="5"/>
      <c r="E365" s="5"/>
      <c r="F365" s="5"/>
      <c r="G365" s="5"/>
      <c r="H365" s="5"/>
      <c r="I365" s="5"/>
      <c r="J365" s="5"/>
      <c r="K365" s="5"/>
      <c r="L365" s="5"/>
      <c r="M365" s="2"/>
      <c r="N365" s="2"/>
      <c r="O365" s="2"/>
      <c r="P365" s="2"/>
      <c r="Q365" s="2"/>
      <c r="R365" s="2"/>
      <c r="S365" s="2"/>
      <c r="T365" s="2"/>
      <c r="U365" s="2"/>
      <c r="V365" s="2"/>
      <c r="W365" s="2"/>
      <c r="X365" s="2"/>
      <c r="Y365" s="2"/>
      <c r="Z365" s="2"/>
    </row>
    <row r="366" spans="1:26" ht="12.75" customHeight="1">
      <c r="A366" s="2"/>
      <c r="B366" s="5"/>
      <c r="C366" s="5"/>
      <c r="D366" s="5"/>
      <c r="E366" s="5"/>
      <c r="F366" s="5"/>
      <c r="G366" s="5"/>
      <c r="H366" s="5"/>
      <c r="I366" s="5"/>
      <c r="J366" s="5"/>
      <c r="K366" s="5"/>
      <c r="L366" s="5"/>
      <c r="M366" s="2"/>
      <c r="N366" s="2"/>
      <c r="O366" s="2"/>
      <c r="P366" s="2"/>
      <c r="Q366" s="2"/>
      <c r="R366" s="2"/>
      <c r="S366" s="2"/>
      <c r="T366" s="2"/>
      <c r="U366" s="2"/>
      <c r="V366" s="2"/>
      <c r="W366" s="2"/>
      <c r="X366" s="2"/>
      <c r="Y366" s="2"/>
      <c r="Z366" s="2"/>
    </row>
    <row r="367" spans="1:26" ht="12.75" customHeight="1">
      <c r="A367" s="2"/>
      <c r="B367" s="5"/>
      <c r="C367" s="5"/>
      <c r="D367" s="5"/>
      <c r="E367" s="5"/>
      <c r="F367" s="5"/>
      <c r="G367" s="5"/>
      <c r="H367" s="5"/>
      <c r="I367" s="5"/>
      <c r="J367" s="5"/>
      <c r="K367" s="5"/>
      <c r="L367" s="5"/>
      <c r="M367" s="2"/>
      <c r="N367" s="2"/>
      <c r="O367" s="2"/>
      <c r="P367" s="2"/>
      <c r="Q367" s="2"/>
      <c r="R367" s="2"/>
      <c r="S367" s="2"/>
      <c r="T367" s="2"/>
      <c r="U367" s="2"/>
      <c r="V367" s="2"/>
      <c r="W367" s="2"/>
      <c r="X367" s="2"/>
      <c r="Y367" s="2"/>
      <c r="Z367" s="2"/>
    </row>
    <row r="368" spans="1:26" ht="12.75" customHeight="1">
      <c r="A368" s="2"/>
      <c r="B368" s="5"/>
      <c r="C368" s="5"/>
      <c r="D368" s="5"/>
      <c r="E368" s="5"/>
      <c r="F368" s="5"/>
      <c r="G368" s="5"/>
      <c r="H368" s="5"/>
      <c r="I368" s="5"/>
      <c r="J368" s="5"/>
      <c r="K368" s="5"/>
      <c r="L368" s="5"/>
      <c r="M368" s="2"/>
      <c r="N368" s="2"/>
      <c r="O368" s="2"/>
      <c r="P368" s="2"/>
      <c r="Q368" s="2"/>
      <c r="R368" s="2"/>
      <c r="S368" s="2"/>
      <c r="T368" s="2"/>
      <c r="U368" s="2"/>
      <c r="V368" s="2"/>
      <c r="W368" s="2"/>
      <c r="X368" s="2"/>
      <c r="Y368" s="2"/>
      <c r="Z368" s="2"/>
    </row>
    <row r="369" spans="1:26" ht="12.75" customHeight="1">
      <c r="A369" s="2"/>
      <c r="B369" s="5"/>
      <c r="C369" s="5"/>
      <c r="D369" s="5"/>
      <c r="E369" s="5"/>
      <c r="F369" s="5"/>
      <c r="G369" s="5"/>
      <c r="H369" s="5"/>
      <c r="I369" s="5"/>
      <c r="J369" s="5"/>
      <c r="K369" s="5"/>
      <c r="L369" s="5"/>
      <c r="M369" s="2"/>
      <c r="N369" s="2"/>
      <c r="O369" s="2"/>
      <c r="P369" s="2"/>
      <c r="Q369" s="2"/>
      <c r="R369" s="2"/>
      <c r="S369" s="2"/>
      <c r="T369" s="2"/>
      <c r="U369" s="2"/>
      <c r="V369" s="2"/>
      <c r="W369" s="2"/>
      <c r="X369" s="2"/>
      <c r="Y369" s="2"/>
      <c r="Z369" s="2"/>
    </row>
    <row r="370" spans="1:26" ht="12.75" customHeight="1">
      <c r="A370" s="2"/>
      <c r="B370" s="5"/>
      <c r="C370" s="5"/>
      <c r="D370" s="5"/>
      <c r="E370" s="5"/>
      <c r="F370" s="5"/>
      <c r="G370" s="5"/>
      <c r="H370" s="5"/>
      <c r="I370" s="5"/>
      <c r="J370" s="5"/>
      <c r="K370" s="5"/>
      <c r="L370" s="5"/>
      <c r="M370" s="2"/>
      <c r="N370" s="2"/>
      <c r="O370" s="2"/>
      <c r="P370" s="2"/>
      <c r="Q370" s="2"/>
      <c r="R370" s="2"/>
      <c r="S370" s="2"/>
      <c r="T370" s="2"/>
      <c r="U370" s="2"/>
      <c r="V370" s="2"/>
      <c r="W370" s="2"/>
      <c r="X370" s="2"/>
      <c r="Y370" s="2"/>
      <c r="Z370" s="2"/>
    </row>
    <row r="371" spans="1:26" ht="12.75" customHeight="1">
      <c r="A371" s="2"/>
      <c r="B371" s="5"/>
      <c r="C371" s="5"/>
      <c r="D371" s="5"/>
      <c r="E371" s="5"/>
      <c r="F371" s="5"/>
      <c r="G371" s="5"/>
      <c r="H371" s="5"/>
      <c r="I371" s="5"/>
      <c r="J371" s="5"/>
      <c r="K371" s="5"/>
      <c r="L371" s="5"/>
      <c r="M371" s="2"/>
      <c r="N371" s="2"/>
      <c r="O371" s="2"/>
      <c r="P371" s="2"/>
      <c r="Q371" s="2"/>
      <c r="R371" s="2"/>
      <c r="S371" s="2"/>
      <c r="T371" s="2"/>
      <c r="U371" s="2"/>
      <c r="V371" s="2"/>
      <c r="W371" s="2"/>
      <c r="X371" s="2"/>
      <c r="Y371" s="2"/>
      <c r="Z371" s="2"/>
    </row>
    <row r="372" spans="1:26" ht="12.75" customHeight="1">
      <c r="A372" s="2"/>
      <c r="B372" s="5"/>
      <c r="C372" s="5"/>
      <c r="D372" s="5"/>
      <c r="E372" s="5"/>
      <c r="F372" s="5"/>
      <c r="G372" s="5"/>
      <c r="H372" s="5"/>
      <c r="I372" s="5"/>
      <c r="J372" s="5"/>
      <c r="K372" s="5"/>
      <c r="L372" s="5"/>
      <c r="M372" s="2"/>
      <c r="N372" s="2"/>
      <c r="O372" s="2"/>
      <c r="P372" s="2"/>
      <c r="Q372" s="2"/>
      <c r="R372" s="2"/>
      <c r="S372" s="2"/>
      <c r="T372" s="2"/>
      <c r="U372" s="2"/>
      <c r="V372" s="2"/>
      <c r="W372" s="2"/>
      <c r="X372" s="2"/>
      <c r="Y372" s="2"/>
      <c r="Z372" s="2"/>
    </row>
    <row r="373" spans="1:26" ht="12.75" customHeight="1">
      <c r="A373" s="2"/>
      <c r="B373" s="5"/>
      <c r="C373" s="5"/>
      <c r="D373" s="5"/>
      <c r="E373" s="5"/>
      <c r="F373" s="5"/>
      <c r="G373" s="5"/>
      <c r="H373" s="5"/>
      <c r="I373" s="5"/>
      <c r="J373" s="5"/>
      <c r="K373" s="5"/>
      <c r="L373" s="5"/>
      <c r="M373" s="2"/>
      <c r="N373" s="2"/>
      <c r="O373" s="2"/>
      <c r="P373" s="2"/>
      <c r="Q373" s="2"/>
      <c r="R373" s="2"/>
      <c r="S373" s="2"/>
      <c r="T373" s="2"/>
      <c r="U373" s="2"/>
      <c r="V373" s="2"/>
      <c r="W373" s="2"/>
      <c r="X373" s="2"/>
      <c r="Y373" s="2"/>
      <c r="Z373" s="2"/>
    </row>
    <row r="374" spans="1:26" ht="12.75" customHeight="1">
      <c r="A374" s="2"/>
      <c r="B374" s="5"/>
      <c r="C374" s="5"/>
      <c r="D374" s="5"/>
      <c r="E374" s="5"/>
      <c r="F374" s="5"/>
      <c r="G374" s="5"/>
      <c r="H374" s="5"/>
      <c r="I374" s="5"/>
      <c r="J374" s="5"/>
      <c r="K374" s="5"/>
      <c r="L374" s="5"/>
      <c r="M374" s="2"/>
      <c r="N374" s="2"/>
      <c r="O374" s="2"/>
      <c r="P374" s="2"/>
      <c r="Q374" s="2"/>
      <c r="R374" s="2"/>
      <c r="S374" s="2"/>
      <c r="T374" s="2"/>
      <c r="U374" s="2"/>
      <c r="V374" s="2"/>
      <c r="W374" s="2"/>
      <c r="X374" s="2"/>
      <c r="Y374" s="2"/>
      <c r="Z374" s="2"/>
    </row>
    <row r="375" spans="1:26" ht="12.75" customHeight="1">
      <c r="A375" s="2"/>
      <c r="B375" s="5"/>
      <c r="C375" s="5"/>
      <c r="D375" s="5"/>
      <c r="E375" s="5"/>
      <c r="F375" s="5"/>
      <c r="G375" s="5"/>
      <c r="H375" s="5"/>
      <c r="I375" s="5"/>
      <c r="J375" s="5"/>
      <c r="K375" s="5"/>
      <c r="L375" s="5"/>
      <c r="M375" s="2"/>
      <c r="N375" s="2"/>
      <c r="O375" s="2"/>
      <c r="P375" s="2"/>
      <c r="Q375" s="2"/>
      <c r="R375" s="2"/>
      <c r="S375" s="2"/>
      <c r="T375" s="2"/>
      <c r="U375" s="2"/>
      <c r="V375" s="2"/>
      <c r="W375" s="2"/>
      <c r="X375" s="2"/>
      <c r="Y375" s="2"/>
      <c r="Z375" s="2"/>
    </row>
    <row r="376" spans="1:26" ht="12.75" customHeight="1">
      <c r="A376" s="2"/>
      <c r="B376" s="5"/>
      <c r="C376" s="5"/>
      <c r="D376" s="5"/>
      <c r="E376" s="5"/>
      <c r="F376" s="5"/>
      <c r="G376" s="5"/>
      <c r="H376" s="5"/>
      <c r="I376" s="5"/>
      <c r="J376" s="5"/>
      <c r="K376" s="5"/>
      <c r="L376" s="5"/>
      <c r="M376" s="2"/>
      <c r="N376" s="2"/>
      <c r="O376" s="2"/>
      <c r="P376" s="2"/>
      <c r="Q376" s="2"/>
      <c r="R376" s="2"/>
      <c r="S376" s="2"/>
      <c r="T376" s="2"/>
      <c r="U376" s="2"/>
      <c r="V376" s="2"/>
      <c r="W376" s="2"/>
      <c r="X376" s="2"/>
      <c r="Y376" s="2"/>
      <c r="Z376" s="2"/>
    </row>
    <row r="377" spans="1:26" ht="12.75" customHeight="1">
      <c r="A377" s="2"/>
      <c r="B377" s="5"/>
      <c r="C377" s="5"/>
      <c r="D377" s="5"/>
      <c r="E377" s="5"/>
      <c r="F377" s="5"/>
      <c r="G377" s="5"/>
      <c r="H377" s="5"/>
      <c r="I377" s="5"/>
      <c r="J377" s="5"/>
      <c r="K377" s="5"/>
      <c r="L377" s="5"/>
      <c r="M377" s="2"/>
      <c r="N377" s="2"/>
      <c r="O377" s="2"/>
      <c r="P377" s="2"/>
      <c r="Q377" s="2"/>
      <c r="R377" s="2"/>
      <c r="S377" s="2"/>
      <c r="T377" s="2"/>
      <c r="U377" s="2"/>
      <c r="V377" s="2"/>
      <c r="W377" s="2"/>
      <c r="X377" s="2"/>
      <c r="Y377" s="2"/>
      <c r="Z377" s="2"/>
    </row>
    <row r="378" spans="1:26" ht="12.75" customHeight="1">
      <c r="A378" s="2"/>
      <c r="B378" s="5"/>
      <c r="C378" s="5"/>
      <c r="D378" s="5"/>
      <c r="E378" s="5"/>
      <c r="F378" s="5"/>
      <c r="G378" s="5"/>
      <c r="H378" s="5"/>
      <c r="I378" s="5"/>
      <c r="J378" s="5"/>
      <c r="K378" s="5"/>
      <c r="L378" s="5"/>
      <c r="M378" s="2"/>
      <c r="N378" s="2"/>
      <c r="O378" s="2"/>
      <c r="P378" s="2"/>
      <c r="Q378" s="2"/>
      <c r="R378" s="2"/>
      <c r="S378" s="2"/>
      <c r="T378" s="2"/>
      <c r="U378" s="2"/>
      <c r="V378" s="2"/>
      <c r="W378" s="2"/>
      <c r="X378" s="2"/>
      <c r="Y378" s="2"/>
      <c r="Z378" s="2"/>
    </row>
    <row r="379" spans="1:26" ht="12.75" customHeight="1">
      <c r="A379" s="2"/>
      <c r="B379" s="5"/>
      <c r="C379" s="5"/>
      <c r="D379" s="5"/>
      <c r="E379" s="5"/>
      <c r="F379" s="5"/>
      <c r="G379" s="5"/>
      <c r="H379" s="5"/>
      <c r="I379" s="5"/>
      <c r="J379" s="5"/>
      <c r="K379" s="5"/>
      <c r="L379" s="5"/>
      <c r="M379" s="2"/>
      <c r="N379" s="2"/>
      <c r="O379" s="2"/>
      <c r="P379" s="2"/>
      <c r="Q379" s="2"/>
      <c r="R379" s="2"/>
      <c r="S379" s="2"/>
      <c r="T379" s="2"/>
      <c r="U379" s="2"/>
      <c r="V379" s="2"/>
      <c r="W379" s="2"/>
      <c r="X379" s="2"/>
      <c r="Y379" s="2"/>
      <c r="Z379" s="2"/>
    </row>
    <row r="380" spans="1:26" ht="12.75" customHeight="1">
      <c r="A380" s="2"/>
      <c r="B380" s="5"/>
      <c r="C380" s="5"/>
      <c r="D380" s="5"/>
      <c r="E380" s="5"/>
      <c r="F380" s="5"/>
      <c r="G380" s="5"/>
      <c r="H380" s="5"/>
      <c r="I380" s="5"/>
      <c r="J380" s="5"/>
      <c r="K380" s="5"/>
      <c r="L380" s="5"/>
      <c r="M380" s="2"/>
      <c r="N380" s="2"/>
      <c r="O380" s="2"/>
      <c r="P380" s="2"/>
      <c r="Q380" s="2"/>
      <c r="R380" s="2"/>
      <c r="S380" s="2"/>
      <c r="T380" s="2"/>
      <c r="U380" s="2"/>
      <c r="V380" s="2"/>
      <c r="W380" s="2"/>
      <c r="X380" s="2"/>
      <c r="Y380" s="2"/>
      <c r="Z380" s="2"/>
    </row>
    <row r="381" spans="1:26" ht="12.75" customHeight="1">
      <c r="A381" s="2"/>
      <c r="B381" s="5"/>
      <c r="C381" s="5"/>
      <c r="D381" s="5"/>
      <c r="E381" s="5"/>
      <c r="F381" s="5"/>
      <c r="G381" s="5"/>
      <c r="H381" s="5"/>
      <c r="I381" s="5"/>
      <c r="J381" s="5"/>
      <c r="K381" s="5"/>
      <c r="L381" s="5"/>
      <c r="M381" s="2"/>
      <c r="N381" s="2"/>
      <c r="O381" s="2"/>
      <c r="P381" s="2"/>
      <c r="Q381" s="2"/>
      <c r="R381" s="2"/>
      <c r="S381" s="2"/>
      <c r="T381" s="2"/>
      <c r="U381" s="2"/>
      <c r="V381" s="2"/>
      <c r="W381" s="2"/>
      <c r="X381" s="2"/>
      <c r="Y381" s="2"/>
      <c r="Z381" s="2"/>
    </row>
    <row r="382" spans="1:26" ht="12.75" customHeight="1">
      <c r="A382" s="2"/>
      <c r="B382" s="5"/>
      <c r="C382" s="5"/>
      <c r="D382" s="5"/>
      <c r="E382" s="5"/>
      <c r="F382" s="5"/>
      <c r="G382" s="5"/>
      <c r="H382" s="5"/>
      <c r="I382" s="5"/>
      <c r="J382" s="5"/>
      <c r="K382" s="5"/>
      <c r="L382" s="5"/>
      <c r="M382" s="2"/>
      <c r="N382" s="2"/>
      <c r="O382" s="2"/>
      <c r="P382" s="2"/>
      <c r="Q382" s="2"/>
      <c r="R382" s="2"/>
      <c r="S382" s="2"/>
      <c r="T382" s="2"/>
      <c r="U382" s="2"/>
      <c r="V382" s="2"/>
      <c r="W382" s="2"/>
      <c r="X382" s="2"/>
      <c r="Y382" s="2"/>
      <c r="Z382" s="2"/>
    </row>
    <row r="383" spans="1:26" ht="12.75" customHeight="1">
      <c r="A383" s="2"/>
      <c r="B383" s="5"/>
      <c r="C383" s="5"/>
      <c r="D383" s="5"/>
      <c r="E383" s="5"/>
      <c r="F383" s="5"/>
      <c r="G383" s="5"/>
      <c r="H383" s="5"/>
      <c r="I383" s="5"/>
      <c r="J383" s="5"/>
      <c r="K383" s="5"/>
      <c r="L383" s="5"/>
      <c r="M383" s="2"/>
      <c r="N383" s="2"/>
      <c r="O383" s="2"/>
      <c r="P383" s="2"/>
      <c r="Q383" s="2"/>
      <c r="R383" s="2"/>
      <c r="S383" s="2"/>
      <c r="T383" s="2"/>
      <c r="U383" s="2"/>
      <c r="V383" s="2"/>
      <c r="W383" s="2"/>
      <c r="X383" s="2"/>
      <c r="Y383" s="2"/>
      <c r="Z383" s="2"/>
    </row>
    <row r="384" spans="1:26" ht="12.75" customHeight="1">
      <c r="A384" s="2"/>
      <c r="B384" s="5"/>
      <c r="C384" s="5"/>
      <c r="D384" s="5"/>
      <c r="E384" s="5"/>
      <c r="F384" s="5"/>
      <c r="G384" s="5"/>
      <c r="H384" s="5"/>
      <c r="I384" s="5"/>
      <c r="J384" s="5"/>
      <c r="K384" s="5"/>
      <c r="L384" s="5"/>
      <c r="M384" s="2"/>
      <c r="N384" s="2"/>
      <c r="O384" s="2"/>
      <c r="P384" s="2"/>
      <c r="Q384" s="2"/>
      <c r="R384" s="2"/>
      <c r="S384" s="2"/>
      <c r="T384" s="2"/>
      <c r="U384" s="2"/>
      <c r="V384" s="2"/>
      <c r="W384" s="2"/>
      <c r="X384" s="2"/>
      <c r="Y384" s="2"/>
      <c r="Z384" s="2"/>
    </row>
    <row r="385" spans="1:26" ht="12.75" customHeight="1">
      <c r="A385" s="2"/>
      <c r="B385" s="5"/>
      <c r="C385" s="5"/>
      <c r="D385" s="5"/>
      <c r="E385" s="5"/>
      <c r="F385" s="5"/>
      <c r="G385" s="5"/>
      <c r="H385" s="5"/>
      <c r="I385" s="5"/>
      <c r="J385" s="5"/>
      <c r="K385" s="5"/>
      <c r="L385" s="5"/>
      <c r="M385" s="2"/>
      <c r="N385" s="2"/>
      <c r="O385" s="2"/>
      <c r="P385" s="2"/>
      <c r="Q385" s="2"/>
      <c r="R385" s="2"/>
      <c r="S385" s="2"/>
      <c r="T385" s="2"/>
      <c r="U385" s="2"/>
      <c r="V385" s="2"/>
      <c r="W385" s="2"/>
      <c r="X385" s="2"/>
      <c r="Y385" s="2"/>
      <c r="Z385" s="2"/>
    </row>
    <row r="386" spans="1:26" ht="12.75" customHeight="1">
      <c r="A386" s="2"/>
      <c r="B386" s="5"/>
      <c r="C386" s="5"/>
      <c r="D386" s="5"/>
      <c r="E386" s="5"/>
      <c r="F386" s="5"/>
      <c r="G386" s="5"/>
      <c r="H386" s="5"/>
      <c r="I386" s="5"/>
      <c r="J386" s="5"/>
      <c r="K386" s="5"/>
      <c r="L386" s="5"/>
      <c r="M386" s="2"/>
      <c r="N386" s="2"/>
      <c r="O386" s="2"/>
      <c r="P386" s="2"/>
      <c r="Q386" s="2"/>
      <c r="R386" s="2"/>
      <c r="S386" s="2"/>
      <c r="T386" s="2"/>
      <c r="U386" s="2"/>
      <c r="V386" s="2"/>
      <c r="W386" s="2"/>
      <c r="X386" s="2"/>
      <c r="Y386" s="2"/>
      <c r="Z386" s="2"/>
    </row>
    <row r="387" spans="1:26" ht="12.75" customHeight="1">
      <c r="A387" s="2"/>
      <c r="B387" s="5"/>
      <c r="C387" s="5"/>
      <c r="D387" s="5"/>
      <c r="E387" s="5"/>
      <c r="F387" s="5"/>
      <c r="G387" s="5"/>
      <c r="H387" s="5"/>
      <c r="I387" s="5"/>
      <c r="J387" s="5"/>
      <c r="K387" s="5"/>
      <c r="L387" s="5"/>
      <c r="M387" s="2"/>
      <c r="N387" s="2"/>
      <c r="O387" s="2"/>
      <c r="P387" s="2"/>
      <c r="Q387" s="2"/>
      <c r="R387" s="2"/>
      <c r="S387" s="2"/>
      <c r="T387" s="2"/>
      <c r="U387" s="2"/>
      <c r="V387" s="2"/>
      <c r="W387" s="2"/>
      <c r="X387" s="2"/>
      <c r="Y387" s="2"/>
      <c r="Z387" s="2"/>
    </row>
    <row r="388" spans="1:26" ht="12.75" customHeight="1">
      <c r="A388" s="2"/>
      <c r="B388" s="5"/>
      <c r="C388" s="5"/>
      <c r="D388" s="5"/>
      <c r="E388" s="5"/>
      <c r="F388" s="5"/>
      <c r="G388" s="5"/>
      <c r="H388" s="5"/>
      <c r="I388" s="5"/>
      <c r="J388" s="5"/>
      <c r="K388" s="5"/>
      <c r="L388" s="5"/>
      <c r="M388" s="2"/>
      <c r="N388" s="2"/>
      <c r="O388" s="2"/>
      <c r="P388" s="2"/>
      <c r="Q388" s="2"/>
      <c r="R388" s="2"/>
      <c r="S388" s="2"/>
      <c r="T388" s="2"/>
      <c r="U388" s="2"/>
      <c r="V388" s="2"/>
      <c r="W388" s="2"/>
      <c r="X388" s="2"/>
      <c r="Y388" s="2"/>
      <c r="Z388" s="2"/>
    </row>
    <row r="389" spans="1:26" ht="12.75" customHeight="1">
      <c r="A389" s="2"/>
      <c r="B389" s="5"/>
      <c r="C389" s="5"/>
      <c r="D389" s="5"/>
      <c r="E389" s="5"/>
      <c r="F389" s="5"/>
      <c r="G389" s="5"/>
      <c r="H389" s="5"/>
      <c r="I389" s="5"/>
      <c r="J389" s="5"/>
      <c r="K389" s="5"/>
      <c r="L389" s="5"/>
      <c r="M389" s="2"/>
      <c r="N389" s="2"/>
      <c r="O389" s="2"/>
      <c r="P389" s="2"/>
      <c r="Q389" s="2"/>
      <c r="R389" s="2"/>
      <c r="S389" s="2"/>
      <c r="T389" s="2"/>
      <c r="U389" s="2"/>
      <c r="V389" s="2"/>
      <c r="W389" s="2"/>
      <c r="X389" s="2"/>
      <c r="Y389" s="2"/>
      <c r="Z389" s="2"/>
    </row>
    <row r="390" spans="1:26" ht="12.75" customHeight="1">
      <c r="A390" s="2"/>
      <c r="B390" s="5"/>
      <c r="C390" s="5"/>
      <c r="D390" s="5"/>
      <c r="E390" s="5"/>
      <c r="F390" s="5"/>
      <c r="G390" s="5"/>
      <c r="H390" s="5"/>
      <c r="I390" s="5"/>
      <c r="J390" s="5"/>
      <c r="K390" s="5"/>
      <c r="L390" s="5"/>
      <c r="M390" s="2"/>
      <c r="N390" s="2"/>
      <c r="O390" s="2"/>
      <c r="P390" s="2"/>
      <c r="Q390" s="2"/>
      <c r="R390" s="2"/>
      <c r="S390" s="2"/>
      <c r="T390" s="2"/>
      <c r="U390" s="2"/>
      <c r="V390" s="2"/>
      <c r="W390" s="2"/>
      <c r="X390" s="2"/>
      <c r="Y390" s="2"/>
      <c r="Z390" s="2"/>
    </row>
    <row r="391" spans="1:26" ht="12.75" customHeight="1">
      <c r="A391" s="2"/>
      <c r="B391" s="5"/>
      <c r="C391" s="5"/>
      <c r="D391" s="5"/>
      <c r="E391" s="5"/>
      <c r="F391" s="5"/>
      <c r="G391" s="5"/>
      <c r="H391" s="5"/>
      <c r="I391" s="5"/>
      <c r="J391" s="5"/>
      <c r="K391" s="5"/>
      <c r="L391" s="5"/>
      <c r="M391" s="2"/>
      <c r="N391" s="2"/>
      <c r="O391" s="2"/>
      <c r="P391" s="2"/>
      <c r="Q391" s="2"/>
      <c r="R391" s="2"/>
      <c r="S391" s="2"/>
      <c r="T391" s="2"/>
      <c r="U391" s="2"/>
      <c r="V391" s="2"/>
      <c r="W391" s="2"/>
      <c r="X391" s="2"/>
      <c r="Y391" s="2"/>
      <c r="Z391" s="2"/>
    </row>
    <row r="392" spans="1:26" ht="12.75" customHeight="1">
      <c r="A392" s="2"/>
      <c r="B392" s="5"/>
      <c r="C392" s="5"/>
      <c r="D392" s="5"/>
      <c r="E392" s="5"/>
      <c r="F392" s="5"/>
      <c r="G392" s="5"/>
      <c r="H392" s="5"/>
      <c r="I392" s="5"/>
      <c r="J392" s="5"/>
      <c r="K392" s="5"/>
      <c r="L392" s="5"/>
      <c r="M392" s="2"/>
      <c r="N392" s="2"/>
      <c r="O392" s="2"/>
      <c r="P392" s="2"/>
      <c r="Q392" s="2"/>
      <c r="R392" s="2"/>
      <c r="S392" s="2"/>
      <c r="T392" s="2"/>
      <c r="U392" s="2"/>
      <c r="V392" s="2"/>
      <c r="W392" s="2"/>
      <c r="X392" s="2"/>
      <c r="Y392" s="2"/>
      <c r="Z392" s="2"/>
    </row>
    <row r="393" spans="1:26" ht="12.75" customHeight="1">
      <c r="A393" s="2"/>
      <c r="B393" s="5"/>
      <c r="C393" s="5"/>
      <c r="D393" s="5"/>
      <c r="E393" s="5"/>
      <c r="F393" s="5"/>
      <c r="G393" s="5"/>
      <c r="H393" s="5"/>
      <c r="I393" s="5"/>
      <c r="J393" s="5"/>
      <c r="K393" s="5"/>
      <c r="L393" s="5"/>
      <c r="M393" s="2"/>
      <c r="N393" s="2"/>
      <c r="O393" s="2"/>
      <c r="P393" s="2"/>
      <c r="Q393" s="2"/>
      <c r="R393" s="2"/>
      <c r="S393" s="2"/>
      <c r="T393" s="2"/>
      <c r="U393" s="2"/>
      <c r="V393" s="2"/>
      <c r="W393" s="2"/>
      <c r="X393" s="2"/>
      <c r="Y393" s="2"/>
      <c r="Z393" s="2"/>
    </row>
    <row r="394" spans="1:26" ht="12.75" customHeight="1">
      <c r="A394" s="2"/>
      <c r="B394" s="5"/>
      <c r="C394" s="5"/>
      <c r="D394" s="5"/>
      <c r="E394" s="5"/>
      <c r="F394" s="5"/>
      <c r="G394" s="5"/>
      <c r="H394" s="5"/>
      <c r="I394" s="5"/>
      <c r="J394" s="5"/>
      <c r="K394" s="5"/>
      <c r="L394" s="5"/>
      <c r="M394" s="2"/>
      <c r="N394" s="2"/>
      <c r="O394" s="2"/>
      <c r="P394" s="2"/>
      <c r="Q394" s="2"/>
      <c r="R394" s="2"/>
      <c r="S394" s="2"/>
      <c r="T394" s="2"/>
      <c r="U394" s="2"/>
      <c r="V394" s="2"/>
      <c r="W394" s="2"/>
      <c r="X394" s="2"/>
      <c r="Y394" s="2"/>
      <c r="Z394" s="2"/>
    </row>
    <row r="395" spans="1:26" ht="12.75" customHeight="1">
      <c r="A395" s="2"/>
      <c r="B395" s="5"/>
      <c r="C395" s="5"/>
      <c r="D395" s="5"/>
      <c r="E395" s="5"/>
      <c r="F395" s="5"/>
      <c r="G395" s="5"/>
      <c r="H395" s="5"/>
      <c r="I395" s="5"/>
      <c r="J395" s="5"/>
      <c r="K395" s="5"/>
      <c r="L395" s="5"/>
      <c r="M395" s="2"/>
      <c r="N395" s="2"/>
      <c r="O395" s="2"/>
      <c r="P395" s="2"/>
      <c r="Q395" s="2"/>
      <c r="R395" s="2"/>
      <c r="S395" s="2"/>
      <c r="T395" s="2"/>
      <c r="U395" s="2"/>
      <c r="V395" s="2"/>
      <c r="W395" s="2"/>
      <c r="X395" s="2"/>
      <c r="Y395" s="2"/>
      <c r="Z395" s="2"/>
    </row>
    <row r="396" spans="1:26" ht="12.75" customHeight="1">
      <c r="A396" s="2"/>
      <c r="B396" s="5"/>
      <c r="C396" s="5"/>
      <c r="D396" s="5"/>
      <c r="E396" s="5"/>
      <c r="F396" s="5"/>
      <c r="G396" s="5"/>
      <c r="H396" s="5"/>
      <c r="I396" s="5"/>
      <c r="J396" s="5"/>
      <c r="K396" s="5"/>
      <c r="L396" s="5"/>
      <c r="M396" s="2"/>
      <c r="N396" s="2"/>
      <c r="O396" s="2"/>
      <c r="P396" s="2"/>
      <c r="Q396" s="2"/>
      <c r="R396" s="2"/>
      <c r="S396" s="2"/>
      <c r="T396" s="2"/>
      <c r="U396" s="2"/>
      <c r="V396" s="2"/>
      <c r="W396" s="2"/>
      <c r="X396" s="2"/>
      <c r="Y396" s="2"/>
      <c r="Z396" s="2"/>
    </row>
    <row r="397" spans="1:26" ht="12.75" customHeight="1">
      <c r="A397" s="2"/>
      <c r="B397" s="5"/>
      <c r="C397" s="5"/>
      <c r="D397" s="5"/>
      <c r="E397" s="5"/>
      <c r="F397" s="5"/>
      <c r="G397" s="5"/>
      <c r="H397" s="5"/>
      <c r="I397" s="5"/>
      <c r="J397" s="5"/>
      <c r="K397" s="5"/>
      <c r="L397" s="5"/>
      <c r="M397" s="2"/>
      <c r="N397" s="2"/>
      <c r="O397" s="2"/>
      <c r="P397" s="2"/>
      <c r="Q397" s="2"/>
      <c r="R397" s="2"/>
      <c r="S397" s="2"/>
      <c r="T397" s="2"/>
      <c r="U397" s="2"/>
      <c r="V397" s="2"/>
      <c r="W397" s="2"/>
      <c r="X397" s="2"/>
      <c r="Y397" s="2"/>
      <c r="Z397" s="2"/>
    </row>
    <row r="398" spans="1:26" ht="12.75" customHeight="1">
      <c r="A398" s="2"/>
      <c r="B398" s="5"/>
      <c r="C398" s="5"/>
      <c r="D398" s="5"/>
      <c r="E398" s="5"/>
      <c r="F398" s="5"/>
      <c r="G398" s="5"/>
      <c r="H398" s="5"/>
      <c r="I398" s="5"/>
      <c r="J398" s="5"/>
      <c r="K398" s="5"/>
      <c r="L398" s="5"/>
      <c r="M398" s="2"/>
      <c r="N398" s="2"/>
      <c r="O398" s="2"/>
      <c r="P398" s="2"/>
      <c r="Q398" s="2"/>
      <c r="R398" s="2"/>
      <c r="S398" s="2"/>
      <c r="T398" s="2"/>
      <c r="U398" s="2"/>
      <c r="V398" s="2"/>
      <c r="W398" s="2"/>
      <c r="X398" s="2"/>
      <c r="Y398" s="2"/>
      <c r="Z398" s="2"/>
    </row>
    <row r="399" spans="1:26" ht="12.75" customHeight="1">
      <c r="A399" s="2"/>
      <c r="B399" s="5"/>
      <c r="C399" s="5"/>
      <c r="D399" s="5"/>
      <c r="E399" s="5"/>
      <c r="F399" s="5"/>
      <c r="G399" s="5"/>
      <c r="H399" s="5"/>
      <c r="I399" s="5"/>
      <c r="J399" s="5"/>
      <c r="K399" s="5"/>
      <c r="L399" s="5"/>
      <c r="M399" s="2"/>
      <c r="N399" s="2"/>
      <c r="O399" s="2"/>
      <c r="P399" s="2"/>
      <c r="Q399" s="2"/>
      <c r="R399" s="2"/>
      <c r="S399" s="2"/>
      <c r="T399" s="2"/>
      <c r="U399" s="2"/>
      <c r="V399" s="2"/>
      <c r="W399" s="2"/>
      <c r="X399" s="2"/>
      <c r="Y399" s="2"/>
      <c r="Z399" s="2"/>
    </row>
    <row r="400" spans="1:26" ht="12.75" customHeight="1">
      <c r="A400" s="2"/>
      <c r="B400" s="5"/>
      <c r="C400" s="5"/>
      <c r="D400" s="5"/>
      <c r="E400" s="5"/>
      <c r="F400" s="5"/>
      <c r="G400" s="5"/>
      <c r="H400" s="5"/>
      <c r="I400" s="5"/>
      <c r="J400" s="5"/>
      <c r="K400" s="5"/>
      <c r="L400" s="5"/>
      <c r="M400" s="2"/>
      <c r="N400" s="2"/>
      <c r="O400" s="2"/>
      <c r="P400" s="2"/>
      <c r="Q400" s="2"/>
      <c r="R400" s="2"/>
      <c r="S400" s="2"/>
      <c r="T400" s="2"/>
      <c r="U400" s="2"/>
      <c r="V400" s="2"/>
      <c r="W400" s="2"/>
      <c r="X400" s="2"/>
      <c r="Y400" s="2"/>
      <c r="Z400" s="2"/>
    </row>
    <row r="401" spans="1:26" ht="12.75" customHeight="1">
      <c r="A401" s="2"/>
      <c r="B401" s="5"/>
      <c r="C401" s="5"/>
      <c r="D401" s="5"/>
      <c r="E401" s="5"/>
      <c r="F401" s="5"/>
      <c r="G401" s="5"/>
      <c r="H401" s="5"/>
      <c r="I401" s="5"/>
      <c r="J401" s="5"/>
      <c r="K401" s="5"/>
      <c r="L401" s="5"/>
      <c r="M401" s="2"/>
      <c r="N401" s="2"/>
      <c r="O401" s="2"/>
      <c r="P401" s="2"/>
      <c r="Q401" s="2"/>
      <c r="R401" s="2"/>
      <c r="S401" s="2"/>
      <c r="T401" s="2"/>
      <c r="U401" s="2"/>
      <c r="V401" s="2"/>
      <c r="W401" s="2"/>
      <c r="X401" s="2"/>
      <c r="Y401" s="2"/>
      <c r="Z401" s="2"/>
    </row>
    <row r="402" spans="1:26" ht="12.75" customHeight="1">
      <c r="A402" s="2"/>
      <c r="B402" s="5"/>
      <c r="C402" s="5"/>
      <c r="D402" s="5"/>
      <c r="E402" s="5"/>
      <c r="F402" s="5"/>
      <c r="G402" s="5"/>
      <c r="H402" s="5"/>
      <c r="I402" s="5"/>
      <c r="J402" s="5"/>
      <c r="K402" s="5"/>
      <c r="L402" s="5"/>
      <c r="M402" s="2"/>
      <c r="N402" s="2"/>
      <c r="O402" s="2"/>
      <c r="P402" s="2"/>
      <c r="Q402" s="2"/>
      <c r="R402" s="2"/>
      <c r="S402" s="2"/>
      <c r="T402" s="2"/>
      <c r="U402" s="2"/>
      <c r="V402" s="2"/>
      <c r="W402" s="2"/>
      <c r="X402" s="2"/>
      <c r="Y402" s="2"/>
      <c r="Z402" s="2"/>
    </row>
    <row r="403" spans="1:26" ht="12.75" customHeight="1">
      <c r="A403" s="2"/>
      <c r="B403" s="5"/>
      <c r="C403" s="5"/>
      <c r="D403" s="5"/>
      <c r="E403" s="5"/>
      <c r="F403" s="5"/>
      <c r="G403" s="5"/>
      <c r="H403" s="5"/>
      <c r="I403" s="5"/>
      <c r="J403" s="5"/>
      <c r="K403" s="5"/>
      <c r="L403" s="5"/>
      <c r="M403" s="2"/>
      <c r="N403" s="2"/>
      <c r="O403" s="2"/>
      <c r="P403" s="2"/>
      <c r="Q403" s="2"/>
      <c r="R403" s="2"/>
      <c r="S403" s="2"/>
      <c r="T403" s="2"/>
      <c r="U403" s="2"/>
      <c r="V403" s="2"/>
      <c r="W403" s="2"/>
      <c r="X403" s="2"/>
      <c r="Y403" s="2"/>
      <c r="Z403" s="2"/>
    </row>
    <row r="404" spans="1:26" ht="12.75" customHeight="1">
      <c r="A404" s="2"/>
      <c r="B404" s="5"/>
      <c r="C404" s="5"/>
      <c r="D404" s="5"/>
      <c r="E404" s="5"/>
      <c r="F404" s="5"/>
      <c r="G404" s="5"/>
      <c r="H404" s="5"/>
      <c r="I404" s="5"/>
      <c r="J404" s="5"/>
      <c r="K404" s="5"/>
      <c r="L404" s="5"/>
      <c r="M404" s="2"/>
      <c r="N404" s="2"/>
      <c r="O404" s="2"/>
      <c r="P404" s="2"/>
      <c r="Q404" s="2"/>
      <c r="R404" s="2"/>
      <c r="S404" s="2"/>
      <c r="T404" s="2"/>
      <c r="U404" s="2"/>
      <c r="V404" s="2"/>
      <c r="W404" s="2"/>
      <c r="X404" s="2"/>
      <c r="Y404" s="2"/>
      <c r="Z404" s="2"/>
    </row>
    <row r="405" spans="1:26" ht="12.75" customHeight="1">
      <c r="A405" s="2"/>
      <c r="B405" s="5"/>
      <c r="C405" s="5"/>
      <c r="D405" s="5"/>
      <c r="E405" s="5"/>
      <c r="F405" s="5"/>
      <c r="G405" s="5"/>
      <c r="H405" s="5"/>
      <c r="I405" s="5"/>
      <c r="J405" s="5"/>
      <c r="K405" s="5"/>
      <c r="L405" s="5"/>
      <c r="M405" s="2"/>
      <c r="N405" s="2"/>
      <c r="O405" s="2"/>
      <c r="P405" s="2"/>
      <c r="Q405" s="2"/>
      <c r="R405" s="2"/>
      <c r="S405" s="2"/>
      <c r="T405" s="2"/>
      <c r="U405" s="2"/>
      <c r="V405" s="2"/>
      <c r="W405" s="2"/>
      <c r="X405" s="2"/>
      <c r="Y405" s="2"/>
      <c r="Z405" s="2"/>
    </row>
    <row r="406" spans="1:26" ht="12.75" customHeight="1">
      <c r="A406" s="2"/>
      <c r="B406" s="5"/>
      <c r="C406" s="5"/>
      <c r="D406" s="5"/>
      <c r="E406" s="5"/>
      <c r="F406" s="5"/>
      <c r="G406" s="5"/>
      <c r="H406" s="5"/>
      <c r="I406" s="5"/>
      <c r="J406" s="5"/>
      <c r="K406" s="5"/>
      <c r="L406" s="5"/>
      <c r="M406" s="2"/>
      <c r="N406" s="2"/>
      <c r="O406" s="2"/>
      <c r="P406" s="2"/>
      <c r="Q406" s="2"/>
      <c r="R406" s="2"/>
      <c r="S406" s="2"/>
      <c r="T406" s="2"/>
      <c r="U406" s="2"/>
      <c r="V406" s="2"/>
      <c r="W406" s="2"/>
      <c r="X406" s="2"/>
      <c r="Y406" s="2"/>
      <c r="Z406" s="2"/>
    </row>
    <row r="407" spans="1:26" ht="12.75" customHeight="1">
      <c r="A407" s="2"/>
      <c r="B407" s="5"/>
      <c r="C407" s="5"/>
      <c r="D407" s="5"/>
      <c r="E407" s="5"/>
      <c r="F407" s="5"/>
      <c r="G407" s="5"/>
      <c r="H407" s="5"/>
      <c r="I407" s="5"/>
      <c r="J407" s="5"/>
      <c r="K407" s="5"/>
      <c r="L407" s="5"/>
      <c r="M407" s="2"/>
      <c r="N407" s="2"/>
      <c r="O407" s="2"/>
      <c r="P407" s="2"/>
      <c r="Q407" s="2"/>
      <c r="R407" s="2"/>
      <c r="S407" s="2"/>
      <c r="T407" s="2"/>
      <c r="U407" s="2"/>
      <c r="V407" s="2"/>
      <c r="W407" s="2"/>
      <c r="X407" s="2"/>
      <c r="Y407" s="2"/>
      <c r="Z407" s="2"/>
    </row>
    <row r="408" spans="1:26" ht="12.75" customHeight="1">
      <c r="A408" s="2"/>
      <c r="B408" s="5"/>
      <c r="C408" s="5"/>
      <c r="D408" s="5"/>
      <c r="E408" s="5"/>
      <c r="F408" s="5"/>
      <c r="G408" s="5"/>
      <c r="H408" s="5"/>
      <c r="I408" s="5"/>
      <c r="J408" s="5"/>
      <c r="K408" s="5"/>
      <c r="L408" s="5"/>
      <c r="M408" s="2"/>
      <c r="N408" s="2"/>
      <c r="O408" s="2"/>
      <c r="P408" s="2"/>
      <c r="Q408" s="2"/>
      <c r="R408" s="2"/>
      <c r="S408" s="2"/>
      <c r="T408" s="2"/>
      <c r="U408" s="2"/>
      <c r="V408" s="2"/>
      <c r="W408" s="2"/>
      <c r="X408" s="2"/>
      <c r="Y408" s="2"/>
      <c r="Z408" s="2"/>
    </row>
    <row r="409" spans="1:26" ht="12.75" customHeight="1">
      <c r="A409" s="2"/>
      <c r="B409" s="5"/>
      <c r="C409" s="5"/>
      <c r="D409" s="5"/>
      <c r="E409" s="5"/>
      <c r="F409" s="5"/>
      <c r="G409" s="5"/>
      <c r="H409" s="5"/>
      <c r="I409" s="5"/>
      <c r="J409" s="5"/>
      <c r="K409" s="5"/>
      <c r="L409" s="5"/>
      <c r="M409" s="2"/>
      <c r="N409" s="2"/>
      <c r="O409" s="2"/>
      <c r="P409" s="2"/>
      <c r="Q409" s="2"/>
      <c r="R409" s="2"/>
      <c r="S409" s="2"/>
      <c r="T409" s="2"/>
      <c r="U409" s="2"/>
      <c r="V409" s="2"/>
      <c r="W409" s="2"/>
      <c r="X409" s="2"/>
      <c r="Y409" s="2"/>
      <c r="Z409" s="2"/>
    </row>
    <row r="410" spans="1:26" ht="12.75" customHeight="1">
      <c r="A410" s="2"/>
      <c r="B410" s="5"/>
      <c r="C410" s="5"/>
      <c r="D410" s="5"/>
      <c r="E410" s="5"/>
      <c r="F410" s="5"/>
      <c r="G410" s="5"/>
      <c r="H410" s="5"/>
      <c r="I410" s="5"/>
      <c r="J410" s="5"/>
      <c r="K410" s="5"/>
      <c r="L410" s="5"/>
      <c r="M410" s="2"/>
      <c r="N410" s="2"/>
      <c r="O410" s="2"/>
      <c r="P410" s="2"/>
      <c r="Q410" s="2"/>
      <c r="R410" s="2"/>
      <c r="S410" s="2"/>
      <c r="T410" s="2"/>
      <c r="U410" s="2"/>
      <c r="V410" s="2"/>
      <c r="W410" s="2"/>
      <c r="X410" s="2"/>
      <c r="Y410" s="2"/>
      <c r="Z410" s="2"/>
    </row>
    <row r="411" spans="1:26" ht="12.75" customHeight="1">
      <c r="A411" s="2"/>
      <c r="B411" s="5"/>
      <c r="C411" s="5"/>
      <c r="D411" s="5"/>
      <c r="E411" s="5"/>
      <c r="F411" s="5"/>
      <c r="G411" s="5"/>
      <c r="H411" s="5"/>
      <c r="I411" s="5"/>
      <c r="J411" s="5"/>
      <c r="K411" s="5"/>
      <c r="L411" s="5"/>
      <c r="M411" s="2"/>
      <c r="N411" s="2"/>
      <c r="O411" s="2"/>
      <c r="P411" s="2"/>
      <c r="Q411" s="2"/>
      <c r="R411" s="2"/>
      <c r="S411" s="2"/>
      <c r="T411" s="2"/>
      <c r="U411" s="2"/>
      <c r="V411" s="2"/>
      <c r="W411" s="2"/>
      <c r="X411" s="2"/>
      <c r="Y411" s="2"/>
      <c r="Z411" s="2"/>
    </row>
    <row r="412" spans="1:26" ht="12.75" customHeight="1">
      <c r="A412" s="2"/>
      <c r="B412" s="5"/>
      <c r="C412" s="5"/>
      <c r="D412" s="5"/>
      <c r="E412" s="5"/>
      <c r="F412" s="5"/>
      <c r="G412" s="5"/>
      <c r="H412" s="5"/>
      <c r="I412" s="5"/>
      <c r="J412" s="5"/>
      <c r="K412" s="5"/>
      <c r="L412" s="5"/>
      <c r="M412" s="2"/>
      <c r="N412" s="2"/>
      <c r="O412" s="2"/>
      <c r="P412" s="2"/>
      <c r="Q412" s="2"/>
      <c r="R412" s="2"/>
      <c r="S412" s="2"/>
      <c r="T412" s="2"/>
      <c r="U412" s="2"/>
      <c r="V412" s="2"/>
      <c r="W412" s="2"/>
      <c r="X412" s="2"/>
      <c r="Y412" s="2"/>
      <c r="Z412" s="2"/>
    </row>
    <row r="413" spans="1:26" ht="12.75" customHeight="1">
      <c r="A413" s="2"/>
      <c r="B413" s="5"/>
      <c r="C413" s="5"/>
      <c r="D413" s="5"/>
      <c r="E413" s="5"/>
      <c r="F413" s="5"/>
      <c r="G413" s="5"/>
      <c r="H413" s="5"/>
      <c r="I413" s="5"/>
      <c r="J413" s="5"/>
      <c r="K413" s="5"/>
      <c r="L413" s="5"/>
      <c r="M413" s="2"/>
      <c r="N413" s="2"/>
      <c r="O413" s="2"/>
      <c r="P413" s="2"/>
      <c r="Q413" s="2"/>
      <c r="R413" s="2"/>
      <c r="S413" s="2"/>
      <c r="T413" s="2"/>
      <c r="U413" s="2"/>
      <c r="V413" s="2"/>
      <c r="W413" s="2"/>
      <c r="X413" s="2"/>
      <c r="Y413" s="2"/>
      <c r="Z413" s="2"/>
    </row>
    <row r="414" spans="1:26" ht="12.75" customHeight="1">
      <c r="A414" s="2"/>
      <c r="B414" s="5"/>
      <c r="C414" s="5"/>
      <c r="D414" s="5"/>
      <c r="E414" s="5"/>
      <c r="F414" s="5"/>
      <c r="G414" s="5"/>
      <c r="H414" s="5"/>
      <c r="I414" s="5"/>
      <c r="J414" s="5"/>
      <c r="K414" s="5"/>
      <c r="L414" s="5"/>
      <c r="M414" s="2"/>
      <c r="N414" s="2"/>
      <c r="O414" s="2"/>
      <c r="P414" s="2"/>
      <c r="Q414" s="2"/>
      <c r="R414" s="2"/>
      <c r="S414" s="2"/>
      <c r="T414" s="2"/>
      <c r="U414" s="2"/>
      <c r="V414" s="2"/>
      <c r="W414" s="2"/>
      <c r="X414" s="2"/>
      <c r="Y414" s="2"/>
      <c r="Z414" s="2"/>
    </row>
    <row r="415" spans="1:26" ht="12.75" customHeight="1">
      <c r="A415" s="2"/>
      <c r="B415" s="5"/>
      <c r="C415" s="5"/>
      <c r="D415" s="5"/>
      <c r="E415" s="5"/>
      <c r="F415" s="5"/>
      <c r="G415" s="5"/>
      <c r="H415" s="5"/>
      <c r="I415" s="5"/>
      <c r="J415" s="5"/>
      <c r="K415" s="5"/>
      <c r="L415" s="5"/>
      <c r="M415" s="2"/>
      <c r="N415" s="2"/>
      <c r="O415" s="2"/>
      <c r="P415" s="2"/>
      <c r="Q415" s="2"/>
      <c r="R415" s="2"/>
      <c r="S415" s="2"/>
      <c r="T415" s="2"/>
      <c r="U415" s="2"/>
      <c r="V415" s="2"/>
      <c r="W415" s="2"/>
      <c r="X415" s="2"/>
      <c r="Y415" s="2"/>
      <c r="Z415" s="2"/>
    </row>
    <row r="416" spans="1:26" ht="12.75" customHeight="1">
      <c r="A416" s="2"/>
      <c r="B416" s="5"/>
      <c r="C416" s="5"/>
      <c r="D416" s="5"/>
      <c r="E416" s="5"/>
      <c r="F416" s="5"/>
      <c r="G416" s="5"/>
      <c r="H416" s="5"/>
      <c r="I416" s="5"/>
      <c r="J416" s="5"/>
      <c r="K416" s="5"/>
      <c r="L416" s="5"/>
      <c r="M416" s="2"/>
      <c r="N416" s="2"/>
      <c r="O416" s="2"/>
      <c r="P416" s="2"/>
      <c r="Q416" s="2"/>
      <c r="R416" s="2"/>
      <c r="S416" s="2"/>
      <c r="T416" s="2"/>
      <c r="U416" s="2"/>
      <c r="V416" s="2"/>
      <c r="W416" s="2"/>
      <c r="X416" s="2"/>
      <c r="Y416" s="2"/>
      <c r="Z416" s="2"/>
    </row>
    <row r="417" spans="1:26" ht="12.75" customHeight="1">
      <c r="A417" s="2"/>
      <c r="B417" s="5"/>
      <c r="C417" s="5"/>
      <c r="D417" s="5"/>
      <c r="E417" s="5"/>
      <c r="F417" s="5"/>
      <c r="G417" s="5"/>
      <c r="H417" s="5"/>
      <c r="I417" s="5"/>
      <c r="J417" s="5"/>
      <c r="K417" s="5"/>
      <c r="L417" s="5"/>
      <c r="M417" s="2"/>
      <c r="N417" s="2"/>
      <c r="O417" s="2"/>
      <c r="P417" s="2"/>
      <c r="Q417" s="2"/>
      <c r="R417" s="2"/>
      <c r="S417" s="2"/>
      <c r="T417" s="2"/>
      <c r="U417" s="2"/>
      <c r="V417" s="2"/>
      <c r="W417" s="2"/>
      <c r="X417" s="2"/>
      <c r="Y417" s="2"/>
      <c r="Z417" s="2"/>
    </row>
    <row r="418" spans="1:26" ht="12.75" customHeight="1">
      <c r="A418" s="2"/>
      <c r="B418" s="5"/>
      <c r="C418" s="5"/>
      <c r="D418" s="5"/>
      <c r="E418" s="5"/>
      <c r="F418" s="5"/>
      <c r="G418" s="5"/>
      <c r="H418" s="5"/>
      <c r="I418" s="5"/>
      <c r="J418" s="5"/>
      <c r="K418" s="5"/>
      <c r="L418" s="5"/>
      <c r="M418" s="2"/>
      <c r="N418" s="2"/>
      <c r="O418" s="2"/>
      <c r="P418" s="2"/>
      <c r="Q418" s="2"/>
      <c r="R418" s="2"/>
      <c r="S418" s="2"/>
      <c r="T418" s="2"/>
      <c r="U418" s="2"/>
      <c r="V418" s="2"/>
      <c r="W418" s="2"/>
      <c r="X418" s="2"/>
      <c r="Y418" s="2"/>
      <c r="Z418" s="2"/>
    </row>
    <row r="419" spans="1:26" ht="12.75" customHeight="1">
      <c r="A419" s="2"/>
      <c r="B419" s="5"/>
      <c r="C419" s="5"/>
      <c r="D419" s="5"/>
      <c r="E419" s="5"/>
      <c r="F419" s="5"/>
      <c r="G419" s="5"/>
      <c r="H419" s="5"/>
      <c r="I419" s="5"/>
      <c r="J419" s="5"/>
      <c r="K419" s="5"/>
      <c r="L419" s="5"/>
      <c r="M419" s="2"/>
      <c r="N419" s="2"/>
      <c r="O419" s="2"/>
      <c r="P419" s="2"/>
      <c r="Q419" s="2"/>
      <c r="R419" s="2"/>
      <c r="S419" s="2"/>
      <c r="T419" s="2"/>
      <c r="U419" s="2"/>
      <c r="V419" s="2"/>
      <c r="W419" s="2"/>
      <c r="X419" s="2"/>
      <c r="Y419" s="2"/>
      <c r="Z419" s="2"/>
    </row>
    <row r="420" spans="1:26" ht="12.75" customHeight="1">
      <c r="A420" s="2"/>
      <c r="B420" s="5"/>
      <c r="C420" s="5"/>
      <c r="D420" s="5"/>
      <c r="E420" s="5"/>
      <c r="F420" s="5"/>
      <c r="G420" s="5"/>
      <c r="H420" s="5"/>
      <c r="I420" s="5"/>
      <c r="J420" s="5"/>
      <c r="K420" s="5"/>
      <c r="L420" s="5"/>
      <c r="M420" s="2"/>
      <c r="N420" s="2"/>
      <c r="O420" s="2"/>
      <c r="P420" s="2"/>
      <c r="Q420" s="2"/>
      <c r="R420" s="2"/>
      <c r="S420" s="2"/>
      <c r="T420" s="2"/>
      <c r="U420" s="2"/>
      <c r="V420" s="2"/>
      <c r="W420" s="2"/>
      <c r="X420" s="2"/>
      <c r="Y420" s="2"/>
      <c r="Z420" s="2"/>
    </row>
    <row r="421" spans="1:26" ht="12.75" customHeight="1">
      <c r="A421" s="2"/>
      <c r="B421" s="5"/>
      <c r="C421" s="5"/>
      <c r="D421" s="5"/>
      <c r="E421" s="5"/>
      <c r="F421" s="5"/>
      <c r="G421" s="5"/>
      <c r="H421" s="5"/>
      <c r="I421" s="5"/>
      <c r="J421" s="5"/>
      <c r="K421" s="5"/>
      <c r="L421" s="5"/>
      <c r="M421" s="2"/>
      <c r="N421" s="2"/>
      <c r="O421" s="2"/>
      <c r="P421" s="2"/>
      <c r="Q421" s="2"/>
      <c r="R421" s="2"/>
      <c r="S421" s="2"/>
      <c r="T421" s="2"/>
      <c r="U421" s="2"/>
      <c r="V421" s="2"/>
      <c r="W421" s="2"/>
      <c r="X421" s="2"/>
      <c r="Y421" s="2"/>
      <c r="Z421" s="2"/>
    </row>
    <row r="422" spans="1:26" ht="12.75" customHeight="1">
      <c r="A422" s="2"/>
      <c r="B422" s="5"/>
      <c r="C422" s="5"/>
      <c r="D422" s="5"/>
      <c r="E422" s="5"/>
      <c r="F422" s="5"/>
      <c r="G422" s="5"/>
      <c r="H422" s="5"/>
      <c r="I422" s="5"/>
      <c r="J422" s="5"/>
      <c r="K422" s="5"/>
      <c r="L422" s="5"/>
      <c r="M422" s="2"/>
      <c r="N422" s="2"/>
      <c r="O422" s="2"/>
      <c r="P422" s="2"/>
      <c r="Q422" s="2"/>
      <c r="R422" s="2"/>
      <c r="S422" s="2"/>
      <c r="T422" s="2"/>
      <c r="U422" s="2"/>
      <c r="V422" s="2"/>
      <c r="W422" s="2"/>
      <c r="X422" s="2"/>
      <c r="Y422" s="2"/>
      <c r="Z422" s="2"/>
    </row>
    <row r="423" spans="1:26" ht="12.75" customHeight="1">
      <c r="A423" s="2"/>
      <c r="B423" s="5"/>
      <c r="C423" s="5"/>
      <c r="D423" s="5"/>
      <c r="E423" s="5"/>
      <c r="F423" s="5"/>
      <c r="G423" s="5"/>
      <c r="H423" s="5"/>
      <c r="I423" s="5"/>
      <c r="J423" s="5"/>
      <c r="K423" s="5"/>
      <c r="L423" s="5"/>
      <c r="M423" s="2"/>
      <c r="N423" s="2"/>
      <c r="O423" s="2"/>
      <c r="P423" s="2"/>
      <c r="Q423" s="2"/>
      <c r="R423" s="2"/>
      <c r="S423" s="2"/>
      <c r="T423" s="2"/>
      <c r="U423" s="2"/>
      <c r="V423" s="2"/>
      <c r="W423" s="2"/>
      <c r="X423" s="2"/>
      <c r="Y423" s="2"/>
      <c r="Z423" s="2"/>
    </row>
    <row r="424" spans="1:26" ht="12.75" customHeight="1">
      <c r="A424" s="2"/>
      <c r="B424" s="5"/>
      <c r="C424" s="5"/>
      <c r="D424" s="5"/>
      <c r="E424" s="5"/>
      <c r="F424" s="5"/>
      <c r="G424" s="5"/>
      <c r="H424" s="5"/>
      <c r="I424" s="5"/>
      <c r="J424" s="5"/>
      <c r="K424" s="5"/>
      <c r="L424" s="5"/>
      <c r="M424" s="2"/>
      <c r="N424" s="2"/>
      <c r="O424" s="2"/>
      <c r="P424" s="2"/>
      <c r="Q424" s="2"/>
      <c r="R424" s="2"/>
      <c r="S424" s="2"/>
      <c r="T424" s="2"/>
      <c r="U424" s="2"/>
      <c r="V424" s="2"/>
      <c r="W424" s="2"/>
      <c r="X424" s="2"/>
      <c r="Y424" s="2"/>
      <c r="Z424" s="2"/>
    </row>
    <row r="425" spans="1:26" ht="12.75" customHeight="1">
      <c r="A425" s="2"/>
      <c r="B425" s="5"/>
      <c r="C425" s="5"/>
      <c r="D425" s="5"/>
      <c r="E425" s="5"/>
      <c r="F425" s="5"/>
      <c r="G425" s="5"/>
      <c r="H425" s="5"/>
      <c r="I425" s="5"/>
      <c r="J425" s="5"/>
      <c r="K425" s="5"/>
      <c r="L425" s="5"/>
      <c r="M425" s="2"/>
      <c r="N425" s="2"/>
      <c r="O425" s="2"/>
      <c r="P425" s="2"/>
      <c r="Q425" s="2"/>
      <c r="R425" s="2"/>
      <c r="S425" s="2"/>
      <c r="T425" s="2"/>
      <c r="U425" s="2"/>
      <c r="V425" s="2"/>
      <c r="W425" s="2"/>
      <c r="X425" s="2"/>
      <c r="Y425" s="2"/>
      <c r="Z425" s="2"/>
    </row>
    <row r="426" spans="1:26" ht="12.75" customHeight="1">
      <c r="A426" s="2"/>
      <c r="B426" s="5"/>
      <c r="C426" s="5"/>
      <c r="D426" s="5"/>
      <c r="E426" s="5"/>
      <c r="F426" s="5"/>
      <c r="G426" s="5"/>
      <c r="H426" s="5"/>
      <c r="I426" s="5"/>
      <c r="J426" s="5"/>
      <c r="K426" s="5"/>
      <c r="L426" s="5"/>
      <c r="M426" s="2"/>
      <c r="N426" s="2"/>
      <c r="O426" s="2"/>
      <c r="P426" s="2"/>
      <c r="Q426" s="2"/>
      <c r="R426" s="2"/>
      <c r="S426" s="2"/>
      <c r="T426" s="2"/>
      <c r="U426" s="2"/>
      <c r="V426" s="2"/>
      <c r="W426" s="2"/>
      <c r="X426" s="2"/>
      <c r="Y426" s="2"/>
      <c r="Z426" s="2"/>
    </row>
    <row r="427" spans="1:26" ht="12.75" customHeight="1">
      <c r="A427" s="2"/>
      <c r="B427" s="5"/>
      <c r="C427" s="5"/>
      <c r="D427" s="5"/>
      <c r="E427" s="5"/>
      <c r="F427" s="5"/>
      <c r="G427" s="5"/>
      <c r="H427" s="5"/>
      <c r="I427" s="5"/>
      <c r="J427" s="5"/>
      <c r="K427" s="5"/>
      <c r="L427" s="5"/>
      <c r="M427" s="2"/>
      <c r="N427" s="2"/>
      <c r="O427" s="2"/>
      <c r="P427" s="2"/>
      <c r="Q427" s="2"/>
      <c r="R427" s="2"/>
      <c r="S427" s="2"/>
      <c r="T427" s="2"/>
      <c r="U427" s="2"/>
      <c r="V427" s="2"/>
      <c r="W427" s="2"/>
      <c r="X427" s="2"/>
      <c r="Y427" s="2"/>
      <c r="Z427" s="2"/>
    </row>
    <row r="428" spans="1:26" ht="12.75" customHeight="1">
      <c r="A428" s="2"/>
      <c r="B428" s="5"/>
      <c r="C428" s="5"/>
      <c r="D428" s="5"/>
      <c r="E428" s="5"/>
      <c r="F428" s="5"/>
      <c r="G428" s="5"/>
      <c r="H428" s="5"/>
      <c r="I428" s="5"/>
      <c r="J428" s="5"/>
      <c r="K428" s="5"/>
      <c r="L428" s="5"/>
      <c r="M428" s="2"/>
      <c r="N428" s="2"/>
      <c r="O428" s="2"/>
      <c r="P428" s="2"/>
      <c r="Q428" s="2"/>
      <c r="R428" s="2"/>
      <c r="S428" s="2"/>
      <c r="T428" s="2"/>
      <c r="U428" s="2"/>
      <c r="V428" s="2"/>
      <c r="W428" s="2"/>
      <c r="X428" s="2"/>
      <c r="Y428" s="2"/>
      <c r="Z428" s="2"/>
    </row>
    <row r="429" spans="1:26" ht="12.75" customHeight="1">
      <c r="A429" s="2"/>
      <c r="B429" s="5"/>
      <c r="C429" s="5"/>
      <c r="D429" s="5"/>
      <c r="E429" s="5"/>
      <c r="F429" s="5"/>
      <c r="G429" s="5"/>
      <c r="H429" s="5"/>
      <c r="I429" s="5"/>
      <c r="J429" s="5"/>
      <c r="K429" s="5"/>
      <c r="L429" s="5"/>
      <c r="M429" s="2"/>
      <c r="N429" s="2"/>
      <c r="O429" s="2"/>
      <c r="P429" s="2"/>
      <c r="Q429" s="2"/>
      <c r="R429" s="2"/>
      <c r="S429" s="2"/>
      <c r="T429" s="2"/>
      <c r="U429" s="2"/>
      <c r="V429" s="2"/>
      <c r="W429" s="2"/>
      <c r="X429" s="2"/>
      <c r="Y429" s="2"/>
      <c r="Z429" s="2"/>
    </row>
    <row r="430" spans="1:26" ht="12.75" customHeight="1">
      <c r="A430" s="2"/>
      <c r="B430" s="5"/>
      <c r="C430" s="5"/>
      <c r="D430" s="5"/>
      <c r="E430" s="5"/>
      <c r="F430" s="5"/>
      <c r="G430" s="5"/>
      <c r="H430" s="5"/>
      <c r="I430" s="5"/>
      <c r="J430" s="5"/>
      <c r="K430" s="5"/>
      <c r="L430" s="5"/>
      <c r="M430" s="2"/>
      <c r="N430" s="2"/>
      <c r="O430" s="2"/>
      <c r="P430" s="2"/>
      <c r="Q430" s="2"/>
      <c r="R430" s="2"/>
      <c r="S430" s="2"/>
      <c r="T430" s="2"/>
      <c r="U430" s="2"/>
      <c r="V430" s="2"/>
      <c r="W430" s="2"/>
      <c r="X430" s="2"/>
      <c r="Y430" s="2"/>
      <c r="Z430" s="2"/>
    </row>
    <row r="431" spans="1:26" ht="12.75" customHeight="1">
      <c r="A431" s="2"/>
      <c r="B431" s="5"/>
      <c r="C431" s="5"/>
      <c r="D431" s="5"/>
      <c r="E431" s="5"/>
      <c r="F431" s="5"/>
      <c r="G431" s="5"/>
      <c r="H431" s="5"/>
      <c r="I431" s="5"/>
      <c r="J431" s="5"/>
      <c r="K431" s="5"/>
      <c r="L431" s="5"/>
      <c r="M431" s="2"/>
      <c r="N431" s="2"/>
      <c r="O431" s="2"/>
      <c r="P431" s="2"/>
      <c r="Q431" s="2"/>
      <c r="R431" s="2"/>
      <c r="S431" s="2"/>
      <c r="T431" s="2"/>
      <c r="U431" s="2"/>
      <c r="V431" s="2"/>
      <c r="W431" s="2"/>
      <c r="X431" s="2"/>
      <c r="Y431" s="2"/>
      <c r="Z431" s="2"/>
    </row>
    <row r="432" spans="1:26" ht="12.75" customHeight="1">
      <c r="A432" s="2"/>
      <c r="B432" s="5"/>
      <c r="C432" s="5"/>
      <c r="D432" s="5"/>
      <c r="E432" s="5"/>
      <c r="F432" s="5"/>
      <c r="G432" s="5"/>
      <c r="H432" s="5"/>
      <c r="I432" s="5"/>
      <c r="J432" s="5"/>
      <c r="K432" s="5"/>
      <c r="L432" s="5"/>
      <c r="M432" s="2"/>
      <c r="N432" s="2"/>
      <c r="O432" s="2"/>
      <c r="P432" s="2"/>
      <c r="Q432" s="2"/>
      <c r="R432" s="2"/>
      <c r="S432" s="2"/>
      <c r="T432" s="2"/>
      <c r="U432" s="2"/>
      <c r="V432" s="2"/>
      <c r="W432" s="2"/>
      <c r="X432" s="2"/>
      <c r="Y432" s="2"/>
      <c r="Z432" s="2"/>
    </row>
    <row r="433" spans="1:26" ht="12.75" customHeight="1">
      <c r="A433" s="2"/>
      <c r="B433" s="5"/>
      <c r="C433" s="5"/>
      <c r="D433" s="5"/>
      <c r="E433" s="5"/>
      <c r="F433" s="5"/>
      <c r="G433" s="5"/>
      <c r="H433" s="5"/>
      <c r="I433" s="5"/>
      <c r="J433" s="5"/>
      <c r="K433" s="5"/>
      <c r="L433" s="5"/>
      <c r="M433" s="2"/>
      <c r="N433" s="2"/>
      <c r="O433" s="2"/>
      <c r="P433" s="2"/>
      <c r="Q433" s="2"/>
      <c r="R433" s="2"/>
      <c r="S433" s="2"/>
      <c r="T433" s="2"/>
      <c r="U433" s="2"/>
      <c r="V433" s="2"/>
      <c r="W433" s="2"/>
      <c r="X433" s="2"/>
      <c r="Y433" s="2"/>
      <c r="Z433" s="2"/>
    </row>
    <row r="434" spans="1:26" ht="12.75" customHeight="1">
      <c r="A434" s="2"/>
      <c r="B434" s="5"/>
      <c r="C434" s="5"/>
      <c r="D434" s="5"/>
      <c r="E434" s="5"/>
      <c r="F434" s="5"/>
      <c r="G434" s="5"/>
      <c r="H434" s="5"/>
      <c r="I434" s="5"/>
      <c r="J434" s="5"/>
      <c r="K434" s="5"/>
      <c r="L434" s="5"/>
      <c r="M434" s="2"/>
      <c r="N434" s="2"/>
      <c r="O434" s="2"/>
      <c r="P434" s="2"/>
      <c r="Q434" s="2"/>
      <c r="R434" s="2"/>
      <c r="S434" s="2"/>
      <c r="T434" s="2"/>
      <c r="U434" s="2"/>
      <c r="V434" s="2"/>
      <c r="W434" s="2"/>
      <c r="X434" s="2"/>
      <c r="Y434" s="2"/>
      <c r="Z434" s="2"/>
    </row>
    <row r="435" spans="1:26" ht="12.75" customHeight="1">
      <c r="A435" s="2"/>
      <c r="B435" s="5"/>
      <c r="C435" s="5"/>
      <c r="D435" s="5"/>
      <c r="E435" s="5"/>
      <c r="F435" s="5"/>
      <c r="G435" s="5"/>
      <c r="H435" s="5"/>
      <c r="I435" s="5"/>
      <c r="J435" s="5"/>
      <c r="K435" s="5"/>
      <c r="L435" s="5"/>
      <c r="M435" s="2"/>
      <c r="N435" s="2"/>
      <c r="O435" s="2"/>
      <c r="P435" s="2"/>
      <c r="Q435" s="2"/>
      <c r="R435" s="2"/>
      <c r="S435" s="2"/>
      <c r="T435" s="2"/>
      <c r="U435" s="2"/>
      <c r="V435" s="2"/>
      <c r="W435" s="2"/>
      <c r="X435" s="2"/>
      <c r="Y435" s="2"/>
      <c r="Z435" s="2"/>
    </row>
    <row r="436" spans="1:26" ht="12.75" customHeight="1">
      <c r="A436" s="2"/>
      <c r="B436" s="5"/>
      <c r="C436" s="5"/>
      <c r="D436" s="5"/>
      <c r="E436" s="5"/>
      <c r="F436" s="5"/>
      <c r="G436" s="5"/>
      <c r="H436" s="5"/>
      <c r="I436" s="5"/>
      <c r="J436" s="5"/>
      <c r="K436" s="5"/>
      <c r="L436" s="5"/>
      <c r="M436" s="2"/>
      <c r="N436" s="2"/>
      <c r="O436" s="2"/>
      <c r="P436" s="2"/>
      <c r="Q436" s="2"/>
      <c r="R436" s="2"/>
      <c r="S436" s="2"/>
      <c r="T436" s="2"/>
      <c r="U436" s="2"/>
      <c r="V436" s="2"/>
      <c r="W436" s="2"/>
      <c r="X436" s="2"/>
      <c r="Y436" s="2"/>
      <c r="Z436" s="2"/>
    </row>
    <row r="437" spans="1:26" ht="12.75" customHeight="1">
      <c r="A437" s="2"/>
      <c r="B437" s="5"/>
      <c r="C437" s="5"/>
      <c r="D437" s="5"/>
      <c r="E437" s="5"/>
      <c r="F437" s="5"/>
      <c r="G437" s="5"/>
      <c r="H437" s="5"/>
      <c r="I437" s="5"/>
      <c r="J437" s="5"/>
      <c r="K437" s="5"/>
      <c r="L437" s="5"/>
      <c r="M437" s="2"/>
      <c r="N437" s="2"/>
      <c r="O437" s="2"/>
      <c r="P437" s="2"/>
      <c r="Q437" s="2"/>
      <c r="R437" s="2"/>
      <c r="S437" s="2"/>
      <c r="T437" s="2"/>
      <c r="U437" s="2"/>
      <c r="V437" s="2"/>
      <c r="W437" s="2"/>
      <c r="X437" s="2"/>
      <c r="Y437" s="2"/>
      <c r="Z437" s="2"/>
    </row>
    <row r="438" spans="1:26" ht="12.75" customHeight="1">
      <c r="A438" s="2"/>
      <c r="B438" s="5"/>
      <c r="C438" s="5"/>
      <c r="D438" s="5"/>
      <c r="E438" s="5"/>
      <c r="F438" s="5"/>
      <c r="G438" s="5"/>
      <c r="H438" s="5"/>
      <c r="I438" s="5"/>
      <c r="J438" s="5"/>
      <c r="K438" s="5"/>
      <c r="L438" s="5"/>
      <c r="M438" s="2"/>
      <c r="N438" s="2"/>
      <c r="O438" s="2"/>
      <c r="P438" s="2"/>
      <c r="Q438" s="2"/>
      <c r="R438" s="2"/>
      <c r="S438" s="2"/>
      <c r="T438" s="2"/>
      <c r="U438" s="2"/>
      <c r="V438" s="2"/>
      <c r="W438" s="2"/>
      <c r="X438" s="2"/>
      <c r="Y438" s="2"/>
      <c r="Z438" s="2"/>
    </row>
    <row r="439" spans="1:26" ht="12.75" customHeight="1">
      <c r="A439" s="2"/>
      <c r="B439" s="5"/>
      <c r="C439" s="5"/>
      <c r="D439" s="5"/>
      <c r="E439" s="5"/>
      <c r="F439" s="5"/>
      <c r="G439" s="5"/>
      <c r="H439" s="5"/>
      <c r="I439" s="5"/>
      <c r="J439" s="5"/>
      <c r="K439" s="5"/>
      <c r="L439" s="5"/>
      <c r="M439" s="2"/>
      <c r="N439" s="2"/>
      <c r="O439" s="2"/>
      <c r="P439" s="2"/>
      <c r="Q439" s="2"/>
      <c r="R439" s="2"/>
      <c r="S439" s="2"/>
      <c r="T439" s="2"/>
      <c r="U439" s="2"/>
      <c r="V439" s="2"/>
      <c r="W439" s="2"/>
      <c r="X439" s="2"/>
      <c r="Y439" s="2"/>
      <c r="Z439" s="2"/>
    </row>
    <row r="440" spans="1:26" ht="12.75" customHeight="1">
      <c r="A440" s="2"/>
      <c r="B440" s="5"/>
      <c r="C440" s="5"/>
      <c r="D440" s="5"/>
      <c r="E440" s="5"/>
      <c r="F440" s="5"/>
      <c r="G440" s="5"/>
      <c r="H440" s="5"/>
      <c r="I440" s="5"/>
      <c r="J440" s="5"/>
      <c r="K440" s="5"/>
      <c r="L440" s="5"/>
      <c r="M440" s="2"/>
      <c r="N440" s="2"/>
      <c r="O440" s="2"/>
      <c r="P440" s="2"/>
      <c r="Q440" s="2"/>
      <c r="R440" s="2"/>
      <c r="S440" s="2"/>
      <c r="T440" s="2"/>
      <c r="U440" s="2"/>
      <c r="V440" s="2"/>
      <c r="W440" s="2"/>
      <c r="X440" s="2"/>
      <c r="Y440" s="2"/>
      <c r="Z440" s="2"/>
    </row>
    <row r="441" spans="1:26" ht="12.75" customHeight="1">
      <c r="A441" s="2"/>
      <c r="B441" s="5"/>
      <c r="C441" s="5"/>
      <c r="D441" s="5"/>
      <c r="E441" s="5"/>
      <c r="F441" s="5"/>
      <c r="G441" s="5"/>
      <c r="H441" s="5"/>
      <c r="I441" s="5"/>
      <c r="J441" s="5"/>
      <c r="K441" s="5"/>
      <c r="L441" s="5"/>
      <c r="M441" s="2"/>
      <c r="N441" s="2"/>
      <c r="O441" s="2"/>
      <c r="P441" s="2"/>
      <c r="Q441" s="2"/>
      <c r="R441" s="2"/>
      <c r="S441" s="2"/>
      <c r="T441" s="2"/>
      <c r="U441" s="2"/>
      <c r="V441" s="2"/>
      <c r="W441" s="2"/>
      <c r="X441" s="2"/>
      <c r="Y441" s="2"/>
      <c r="Z441" s="2"/>
    </row>
    <row r="442" spans="1:26" ht="12.75" customHeight="1">
      <c r="A442" s="2"/>
      <c r="B442" s="5"/>
      <c r="C442" s="5"/>
      <c r="D442" s="5"/>
      <c r="E442" s="5"/>
      <c r="F442" s="5"/>
      <c r="G442" s="5"/>
      <c r="H442" s="5"/>
      <c r="I442" s="5"/>
      <c r="J442" s="5"/>
      <c r="K442" s="5"/>
      <c r="L442" s="5"/>
      <c r="M442" s="2"/>
      <c r="N442" s="2"/>
      <c r="O442" s="2"/>
      <c r="P442" s="2"/>
      <c r="Q442" s="2"/>
      <c r="R442" s="2"/>
      <c r="S442" s="2"/>
      <c r="T442" s="2"/>
      <c r="U442" s="2"/>
      <c r="V442" s="2"/>
      <c r="W442" s="2"/>
      <c r="X442" s="2"/>
      <c r="Y442" s="2"/>
      <c r="Z442" s="2"/>
    </row>
    <row r="443" spans="1:26" ht="12.75" customHeight="1">
      <c r="A443" s="2"/>
      <c r="B443" s="5"/>
      <c r="C443" s="5"/>
      <c r="D443" s="5"/>
      <c r="E443" s="5"/>
      <c r="F443" s="5"/>
      <c r="G443" s="5"/>
      <c r="H443" s="5"/>
      <c r="I443" s="5"/>
      <c r="J443" s="5"/>
      <c r="K443" s="5"/>
      <c r="L443" s="5"/>
      <c r="M443" s="2"/>
      <c r="N443" s="2"/>
      <c r="O443" s="2"/>
      <c r="P443" s="2"/>
      <c r="Q443" s="2"/>
      <c r="R443" s="2"/>
      <c r="S443" s="2"/>
      <c r="T443" s="2"/>
      <c r="U443" s="2"/>
      <c r="V443" s="2"/>
      <c r="W443" s="2"/>
      <c r="X443" s="2"/>
      <c r="Y443" s="2"/>
      <c r="Z443" s="2"/>
    </row>
    <row r="444" spans="1:26" ht="12.75" customHeight="1">
      <c r="A444" s="2"/>
      <c r="B444" s="5"/>
      <c r="C444" s="5"/>
      <c r="D444" s="5"/>
      <c r="E444" s="5"/>
      <c r="F444" s="5"/>
      <c r="G444" s="5"/>
      <c r="H444" s="5"/>
      <c r="I444" s="5"/>
      <c r="J444" s="5"/>
      <c r="K444" s="5"/>
      <c r="L444" s="5"/>
      <c r="M444" s="2"/>
      <c r="N444" s="2"/>
      <c r="O444" s="2"/>
      <c r="P444" s="2"/>
      <c r="Q444" s="2"/>
      <c r="R444" s="2"/>
      <c r="S444" s="2"/>
      <c r="T444" s="2"/>
      <c r="U444" s="2"/>
      <c r="V444" s="2"/>
      <c r="W444" s="2"/>
      <c r="X444" s="2"/>
      <c r="Y444" s="2"/>
      <c r="Z444" s="2"/>
    </row>
    <row r="445" spans="1:26" ht="12.75" customHeight="1">
      <c r="A445" s="2"/>
      <c r="B445" s="5"/>
      <c r="C445" s="5"/>
      <c r="D445" s="5"/>
      <c r="E445" s="5"/>
      <c r="F445" s="5"/>
      <c r="G445" s="5"/>
      <c r="H445" s="5"/>
      <c r="I445" s="5"/>
      <c r="J445" s="5"/>
      <c r="K445" s="5"/>
      <c r="L445" s="5"/>
      <c r="M445" s="2"/>
      <c r="N445" s="2"/>
      <c r="O445" s="2"/>
      <c r="P445" s="2"/>
      <c r="Q445" s="2"/>
      <c r="R445" s="2"/>
      <c r="S445" s="2"/>
      <c r="T445" s="2"/>
      <c r="U445" s="2"/>
      <c r="V445" s="2"/>
      <c r="W445" s="2"/>
      <c r="X445" s="2"/>
      <c r="Y445" s="2"/>
      <c r="Z445" s="2"/>
    </row>
    <row r="446" spans="1:26" ht="12.75" customHeight="1">
      <c r="A446" s="2"/>
      <c r="B446" s="5"/>
      <c r="C446" s="5"/>
      <c r="D446" s="5"/>
      <c r="E446" s="5"/>
      <c r="F446" s="5"/>
      <c r="G446" s="5"/>
      <c r="H446" s="5"/>
      <c r="I446" s="5"/>
      <c r="J446" s="5"/>
      <c r="K446" s="5"/>
      <c r="L446" s="5"/>
      <c r="M446" s="2"/>
      <c r="N446" s="2"/>
      <c r="O446" s="2"/>
      <c r="P446" s="2"/>
      <c r="Q446" s="2"/>
      <c r="R446" s="2"/>
      <c r="S446" s="2"/>
      <c r="T446" s="2"/>
      <c r="U446" s="2"/>
      <c r="V446" s="2"/>
      <c r="W446" s="2"/>
      <c r="X446" s="2"/>
      <c r="Y446" s="2"/>
      <c r="Z446" s="2"/>
    </row>
    <row r="447" spans="1:26" ht="12.75" customHeight="1">
      <c r="A447" s="2"/>
      <c r="B447" s="5"/>
      <c r="C447" s="5"/>
      <c r="D447" s="5"/>
      <c r="E447" s="5"/>
      <c r="F447" s="5"/>
      <c r="G447" s="5"/>
      <c r="H447" s="5"/>
      <c r="I447" s="5"/>
      <c r="J447" s="5"/>
      <c r="K447" s="5"/>
      <c r="L447" s="5"/>
      <c r="M447" s="2"/>
      <c r="N447" s="2"/>
      <c r="O447" s="2"/>
      <c r="P447" s="2"/>
      <c r="Q447" s="2"/>
      <c r="R447" s="2"/>
      <c r="S447" s="2"/>
      <c r="T447" s="2"/>
      <c r="U447" s="2"/>
      <c r="V447" s="2"/>
      <c r="W447" s="2"/>
      <c r="X447" s="2"/>
      <c r="Y447" s="2"/>
      <c r="Z447" s="2"/>
    </row>
    <row r="448" spans="1:26" ht="12.75" customHeight="1">
      <c r="A448" s="2"/>
      <c r="B448" s="5"/>
      <c r="C448" s="5"/>
      <c r="D448" s="5"/>
      <c r="E448" s="5"/>
      <c r="F448" s="5"/>
      <c r="G448" s="5"/>
      <c r="H448" s="5"/>
      <c r="I448" s="5"/>
      <c r="J448" s="5"/>
      <c r="K448" s="5"/>
      <c r="L448" s="5"/>
      <c r="M448" s="2"/>
      <c r="N448" s="2"/>
      <c r="O448" s="2"/>
      <c r="P448" s="2"/>
      <c r="Q448" s="2"/>
      <c r="R448" s="2"/>
      <c r="S448" s="2"/>
      <c r="T448" s="2"/>
      <c r="U448" s="2"/>
      <c r="V448" s="2"/>
      <c r="W448" s="2"/>
      <c r="X448" s="2"/>
      <c r="Y448" s="2"/>
      <c r="Z448" s="2"/>
    </row>
    <row r="449" spans="1:26" ht="12.75" customHeight="1">
      <c r="A449" s="2"/>
      <c r="B449" s="5"/>
      <c r="C449" s="5"/>
      <c r="D449" s="5"/>
      <c r="E449" s="5"/>
      <c r="F449" s="5"/>
      <c r="G449" s="5"/>
      <c r="H449" s="5"/>
      <c r="I449" s="5"/>
      <c r="J449" s="5"/>
      <c r="K449" s="5"/>
      <c r="L449" s="5"/>
      <c r="M449" s="2"/>
      <c r="N449" s="2"/>
      <c r="O449" s="2"/>
      <c r="P449" s="2"/>
      <c r="Q449" s="2"/>
      <c r="R449" s="2"/>
      <c r="S449" s="2"/>
      <c r="T449" s="2"/>
      <c r="U449" s="2"/>
      <c r="V449" s="2"/>
      <c r="W449" s="2"/>
      <c r="X449" s="2"/>
      <c r="Y449" s="2"/>
      <c r="Z449" s="2"/>
    </row>
    <row r="450" spans="1:26" ht="12.75" customHeight="1">
      <c r="A450" s="2"/>
      <c r="B450" s="5"/>
      <c r="C450" s="5"/>
      <c r="D450" s="5"/>
      <c r="E450" s="5"/>
      <c r="F450" s="5"/>
      <c r="G450" s="5"/>
      <c r="H450" s="5"/>
      <c r="I450" s="5"/>
      <c r="J450" s="5"/>
      <c r="K450" s="5"/>
      <c r="L450" s="5"/>
      <c r="M450" s="2"/>
      <c r="N450" s="2"/>
      <c r="O450" s="2"/>
      <c r="P450" s="2"/>
      <c r="Q450" s="2"/>
      <c r="R450" s="2"/>
      <c r="S450" s="2"/>
      <c r="T450" s="2"/>
      <c r="U450" s="2"/>
      <c r="V450" s="2"/>
      <c r="W450" s="2"/>
      <c r="X450" s="2"/>
      <c r="Y450" s="2"/>
      <c r="Z450" s="2"/>
    </row>
    <row r="451" spans="1:26" ht="12.75" customHeight="1">
      <c r="A451" s="2"/>
      <c r="B451" s="5"/>
      <c r="C451" s="5"/>
      <c r="D451" s="5"/>
      <c r="E451" s="5"/>
      <c r="F451" s="5"/>
      <c r="G451" s="5"/>
      <c r="H451" s="5"/>
      <c r="I451" s="5"/>
      <c r="J451" s="5"/>
      <c r="K451" s="5"/>
      <c r="L451" s="5"/>
      <c r="M451" s="2"/>
      <c r="N451" s="2"/>
      <c r="O451" s="2"/>
      <c r="P451" s="2"/>
      <c r="Q451" s="2"/>
      <c r="R451" s="2"/>
      <c r="S451" s="2"/>
      <c r="T451" s="2"/>
      <c r="U451" s="2"/>
      <c r="V451" s="2"/>
      <c r="W451" s="2"/>
      <c r="X451" s="2"/>
      <c r="Y451" s="2"/>
      <c r="Z451" s="2"/>
    </row>
    <row r="452" spans="1:26" ht="12.75" customHeight="1">
      <c r="A452" s="2"/>
      <c r="B452" s="5"/>
      <c r="C452" s="5"/>
      <c r="D452" s="5"/>
      <c r="E452" s="5"/>
      <c r="F452" s="5"/>
      <c r="G452" s="5"/>
      <c r="H452" s="5"/>
      <c r="I452" s="5"/>
      <c r="J452" s="5"/>
      <c r="K452" s="5"/>
      <c r="L452" s="5"/>
      <c r="M452" s="2"/>
      <c r="N452" s="2"/>
      <c r="O452" s="2"/>
      <c r="P452" s="2"/>
      <c r="Q452" s="2"/>
      <c r="R452" s="2"/>
      <c r="S452" s="2"/>
      <c r="T452" s="2"/>
      <c r="U452" s="2"/>
      <c r="V452" s="2"/>
      <c r="W452" s="2"/>
      <c r="X452" s="2"/>
      <c r="Y452" s="2"/>
      <c r="Z452" s="2"/>
    </row>
    <row r="453" spans="1:26" ht="12.75" customHeight="1">
      <c r="A453" s="2"/>
      <c r="B453" s="5"/>
      <c r="C453" s="5"/>
      <c r="D453" s="5"/>
      <c r="E453" s="5"/>
      <c r="F453" s="5"/>
      <c r="G453" s="5"/>
      <c r="H453" s="5"/>
      <c r="I453" s="5"/>
      <c r="J453" s="5"/>
      <c r="K453" s="5"/>
      <c r="L453" s="5"/>
      <c r="M453" s="2"/>
      <c r="N453" s="2"/>
      <c r="O453" s="2"/>
      <c r="P453" s="2"/>
      <c r="Q453" s="2"/>
      <c r="R453" s="2"/>
      <c r="S453" s="2"/>
      <c r="T453" s="2"/>
      <c r="U453" s="2"/>
      <c r="V453" s="2"/>
      <c r="W453" s="2"/>
      <c r="X453" s="2"/>
      <c r="Y453" s="2"/>
      <c r="Z453" s="2"/>
    </row>
    <row r="454" spans="1:26" ht="12.75" customHeight="1">
      <c r="A454" s="2"/>
      <c r="B454" s="5"/>
      <c r="C454" s="5"/>
      <c r="D454" s="5"/>
      <c r="E454" s="5"/>
      <c r="F454" s="5"/>
      <c r="G454" s="5"/>
      <c r="H454" s="5"/>
      <c r="I454" s="5"/>
      <c r="J454" s="5"/>
      <c r="K454" s="5"/>
      <c r="L454" s="5"/>
      <c r="M454" s="2"/>
      <c r="N454" s="2"/>
      <c r="O454" s="2"/>
      <c r="P454" s="2"/>
      <c r="Q454" s="2"/>
      <c r="R454" s="2"/>
      <c r="S454" s="2"/>
      <c r="T454" s="2"/>
      <c r="U454" s="2"/>
      <c r="V454" s="2"/>
      <c r="W454" s="2"/>
      <c r="X454" s="2"/>
      <c r="Y454" s="2"/>
      <c r="Z454" s="2"/>
    </row>
    <row r="455" spans="1:26" ht="12.75" customHeight="1">
      <c r="A455" s="2"/>
      <c r="B455" s="5"/>
      <c r="C455" s="5"/>
      <c r="D455" s="5"/>
      <c r="E455" s="5"/>
      <c r="F455" s="5"/>
      <c r="G455" s="5"/>
      <c r="H455" s="5"/>
      <c r="I455" s="5"/>
      <c r="J455" s="5"/>
      <c r="K455" s="5"/>
      <c r="L455" s="5"/>
      <c r="M455" s="2"/>
      <c r="N455" s="2"/>
      <c r="O455" s="2"/>
      <c r="P455" s="2"/>
      <c r="Q455" s="2"/>
      <c r="R455" s="2"/>
      <c r="S455" s="2"/>
      <c r="T455" s="2"/>
      <c r="U455" s="2"/>
      <c r="V455" s="2"/>
      <c r="W455" s="2"/>
      <c r="X455" s="2"/>
      <c r="Y455" s="2"/>
      <c r="Z455" s="2"/>
    </row>
    <row r="456" spans="1:26" ht="12.75" customHeight="1">
      <c r="A456" s="2"/>
      <c r="B456" s="5"/>
      <c r="C456" s="5"/>
      <c r="D456" s="5"/>
      <c r="E456" s="5"/>
      <c r="F456" s="5"/>
      <c r="G456" s="5"/>
      <c r="H456" s="5"/>
      <c r="I456" s="5"/>
      <c r="J456" s="5"/>
      <c r="K456" s="5"/>
      <c r="L456" s="5"/>
      <c r="M456" s="2"/>
      <c r="N456" s="2"/>
      <c r="O456" s="2"/>
      <c r="P456" s="2"/>
      <c r="Q456" s="2"/>
      <c r="R456" s="2"/>
      <c r="S456" s="2"/>
      <c r="T456" s="2"/>
      <c r="U456" s="2"/>
      <c r="V456" s="2"/>
      <c r="W456" s="2"/>
      <c r="X456" s="2"/>
      <c r="Y456" s="2"/>
      <c r="Z456" s="2"/>
    </row>
    <row r="457" spans="1:26" ht="12.75" customHeight="1">
      <c r="A457" s="2"/>
      <c r="B457" s="5"/>
      <c r="C457" s="5"/>
      <c r="D457" s="5"/>
      <c r="E457" s="5"/>
      <c r="F457" s="5"/>
      <c r="G457" s="5"/>
      <c r="H457" s="5"/>
      <c r="I457" s="5"/>
      <c r="J457" s="5"/>
      <c r="K457" s="5"/>
      <c r="L457" s="5"/>
      <c r="M457" s="2"/>
      <c r="N457" s="2"/>
      <c r="O457" s="2"/>
      <c r="P457" s="2"/>
      <c r="Q457" s="2"/>
      <c r="R457" s="2"/>
      <c r="S457" s="2"/>
      <c r="T457" s="2"/>
      <c r="U457" s="2"/>
      <c r="V457" s="2"/>
      <c r="W457" s="2"/>
      <c r="X457" s="2"/>
      <c r="Y457" s="2"/>
      <c r="Z457" s="2"/>
    </row>
    <row r="458" spans="1:26" ht="12.75" customHeight="1">
      <c r="A458" s="2"/>
      <c r="B458" s="5"/>
      <c r="C458" s="5"/>
      <c r="D458" s="5"/>
      <c r="E458" s="5"/>
      <c r="F458" s="5"/>
      <c r="G458" s="5"/>
      <c r="H458" s="5"/>
      <c r="I458" s="5"/>
      <c r="J458" s="5"/>
      <c r="K458" s="5"/>
      <c r="L458" s="5"/>
      <c r="M458" s="2"/>
      <c r="N458" s="2"/>
      <c r="O458" s="2"/>
      <c r="P458" s="2"/>
      <c r="Q458" s="2"/>
      <c r="R458" s="2"/>
      <c r="S458" s="2"/>
      <c r="T458" s="2"/>
      <c r="U458" s="2"/>
      <c r="V458" s="2"/>
      <c r="W458" s="2"/>
      <c r="X458" s="2"/>
      <c r="Y458" s="2"/>
      <c r="Z458" s="2"/>
    </row>
    <row r="459" spans="1:26" ht="12.75" customHeight="1">
      <c r="A459" s="2"/>
      <c r="B459" s="5"/>
      <c r="C459" s="5"/>
      <c r="D459" s="5"/>
      <c r="E459" s="5"/>
      <c r="F459" s="5"/>
      <c r="G459" s="5"/>
      <c r="H459" s="5"/>
      <c r="I459" s="5"/>
      <c r="J459" s="5"/>
      <c r="K459" s="5"/>
      <c r="L459" s="5"/>
      <c r="M459" s="2"/>
      <c r="N459" s="2"/>
      <c r="O459" s="2"/>
      <c r="P459" s="2"/>
      <c r="Q459" s="2"/>
      <c r="R459" s="2"/>
      <c r="S459" s="2"/>
      <c r="T459" s="2"/>
      <c r="U459" s="2"/>
      <c r="V459" s="2"/>
      <c r="W459" s="2"/>
      <c r="X459" s="2"/>
      <c r="Y459" s="2"/>
      <c r="Z459" s="2"/>
    </row>
    <row r="460" spans="1:26" ht="12.75" customHeight="1">
      <c r="A460" s="2"/>
      <c r="B460" s="5"/>
      <c r="C460" s="5"/>
      <c r="D460" s="5"/>
      <c r="E460" s="5"/>
      <c r="F460" s="5"/>
      <c r="G460" s="5"/>
      <c r="H460" s="5"/>
      <c r="I460" s="5"/>
      <c r="J460" s="5"/>
      <c r="K460" s="5"/>
      <c r="L460" s="5"/>
      <c r="M460" s="2"/>
      <c r="N460" s="2"/>
      <c r="O460" s="2"/>
      <c r="P460" s="2"/>
      <c r="Q460" s="2"/>
      <c r="R460" s="2"/>
      <c r="S460" s="2"/>
      <c r="T460" s="2"/>
      <c r="U460" s="2"/>
      <c r="V460" s="2"/>
      <c r="W460" s="2"/>
      <c r="X460" s="2"/>
      <c r="Y460" s="2"/>
      <c r="Z460" s="2"/>
    </row>
    <row r="461" spans="1:26" ht="12.75" customHeight="1">
      <c r="A461" s="2"/>
      <c r="B461" s="5"/>
      <c r="C461" s="5"/>
      <c r="D461" s="5"/>
      <c r="E461" s="5"/>
      <c r="F461" s="5"/>
      <c r="G461" s="5"/>
      <c r="H461" s="5"/>
      <c r="I461" s="5"/>
      <c r="J461" s="5"/>
      <c r="K461" s="5"/>
      <c r="L461" s="5"/>
      <c r="M461" s="2"/>
      <c r="N461" s="2"/>
      <c r="O461" s="2"/>
      <c r="P461" s="2"/>
      <c r="Q461" s="2"/>
      <c r="R461" s="2"/>
      <c r="S461" s="2"/>
      <c r="T461" s="2"/>
      <c r="U461" s="2"/>
      <c r="V461" s="2"/>
      <c r="W461" s="2"/>
      <c r="X461" s="2"/>
      <c r="Y461" s="2"/>
      <c r="Z461" s="2"/>
    </row>
    <row r="462" spans="1:26" ht="12.75" customHeight="1">
      <c r="A462" s="2"/>
      <c r="B462" s="5"/>
      <c r="C462" s="5"/>
      <c r="D462" s="5"/>
      <c r="E462" s="5"/>
      <c r="F462" s="5"/>
      <c r="G462" s="5"/>
      <c r="H462" s="5"/>
      <c r="I462" s="5"/>
      <c r="J462" s="5"/>
      <c r="K462" s="5"/>
      <c r="L462" s="5"/>
      <c r="M462" s="2"/>
      <c r="N462" s="2"/>
      <c r="O462" s="2"/>
      <c r="P462" s="2"/>
      <c r="Q462" s="2"/>
      <c r="R462" s="2"/>
      <c r="S462" s="2"/>
      <c r="T462" s="2"/>
      <c r="U462" s="2"/>
      <c r="V462" s="2"/>
      <c r="W462" s="2"/>
      <c r="X462" s="2"/>
      <c r="Y462" s="2"/>
      <c r="Z462" s="2"/>
    </row>
    <row r="463" spans="1:26" ht="12.75" customHeight="1">
      <c r="A463" s="2"/>
      <c r="B463" s="5"/>
      <c r="C463" s="5"/>
      <c r="D463" s="5"/>
      <c r="E463" s="5"/>
      <c r="F463" s="5"/>
      <c r="G463" s="5"/>
      <c r="H463" s="5"/>
      <c r="I463" s="5"/>
      <c r="J463" s="5"/>
      <c r="K463" s="5"/>
      <c r="L463" s="5"/>
      <c r="M463" s="2"/>
      <c r="N463" s="2"/>
      <c r="O463" s="2"/>
      <c r="P463" s="2"/>
      <c r="Q463" s="2"/>
      <c r="R463" s="2"/>
      <c r="S463" s="2"/>
      <c r="T463" s="2"/>
      <c r="U463" s="2"/>
      <c r="V463" s="2"/>
      <c r="W463" s="2"/>
      <c r="X463" s="2"/>
      <c r="Y463" s="2"/>
      <c r="Z463" s="2"/>
    </row>
    <row r="464" spans="1:26" ht="12.75" customHeight="1">
      <c r="A464" s="2"/>
      <c r="B464" s="5"/>
      <c r="C464" s="5"/>
      <c r="D464" s="5"/>
      <c r="E464" s="5"/>
      <c r="F464" s="5"/>
      <c r="G464" s="5"/>
      <c r="H464" s="5"/>
      <c r="I464" s="5"/>
      <c r="J464" s="5"/>
      <c r="K464" s="5"/>
      <c r="L464" s="5"/>
      <c r="M464" s="2"/>
      <c r="N464" s="2"/>
      <c r="O464" s="2"/>
      <c r="P464" s="2"/>
      <c r="Q464" s="2"/>
      <c r="R464" s="2"/>
      <c r="S464" s="2"/>
      <c r="T464" s="2"/>
      <c r="U464" s="2"/>
      <c r="V464" s="2"/>
      <c r="W464" s="2"/>
      <c r="X464" s="2"/>
      <c r="Y464" s="2"/>
      <c r="Z464" s="2"/>
    </row>
    <row r="465" spans="1:26" ht="12.75" customHeight="1">
      <c r="A465" s="2"/>
      <c r="B465" s="5"/>
      <c r="C465" s="5"/>
      <c r="D465" s="5"/>
      <c r="E465" s="5"/>
      <c r="F465" s="5"/>
      <c r="G465" s="5"/>
      <c r="H465" s="5"/>
      <c r="I465" s="5"/>
      <c r="J465" s="5"/>
      <c r="K465" s="5"/>
      <c r="L465" s="5"/>
      <c r="M465" s="2"/>
      <c r="N465" s="2"/>
      <c r="O465" s="2"/>
      <c r="P465" s="2"/>
      <c r="Q465" s="2"/>
      <c r="R465" s="2"/>
      <c r="S465" s="2"/>
      <c r="T465" s="2"/>
      <c r="U465" s="2"/>
      <c r="V465" s="2"/>
      <c r="W465" s="2"/>
      <c r="X465" s="2"/>
      <c r="Y465" s="2"/>
      <c r="Z465" s="2"/>
    </row>
    <row r="466" spans="1:26" ht="12.75" customHeight="1">
      <c r="A466" s="2"/>
      <c r="B466" s="5"/>
      <c r="C466" s="5"/>
      <c r="D466" s="5"/>
      <c r="E466" s="5"/>
      <c r="F466" s="5"/>
      <c r="G466" s="5"/>
      <c r="H466" s="5"/>
      <c r="I466" s="5"/>
      <c r="J466" s="5"/>
      <c r="K466" s="5"/>
      <c r="L466" s="5"/>
      <c r="M466" s="2"/>
      <c r="N466" s="2"/>
      <c r="O466" s="2"/>
      <c r="P466" s="2"/>
      <c r="Q466" s="2"/>
      <c r="R466" s="2"/>
      <c r="S466" s="2"/>
      <c r="T466" s="2"/>
      <c r="U466" s="2"/>
      <c r="V466" s="2"/>
      <c r="W466" s="2"/>
      <c r="X466" s="2"/>
      <c r="Y466" s="2"/>
      <c r="Z466" s="2"/>
    </row>
    <row r="467" spans="1:26" ht="12.75" customHeight="1">
      <c r="A467" s="2"/>
      <c r="B467" s="5"/>
      <c r="C467" s="5"/>
      <c r="D467" s="5"/>
      <c r="E467" s="5"/>
      <c r="F467" s="5"/>
      <c r="G467" s="5"/>
      <c r="H467" s="5"/>
      <c r="I467" s="5"/>
      <c r="J467" s="5"/>
      <c r="K467" s="5"/>
      <c r="L467" s="5"/>
      <c r="M467" s="2"/>
      <c r="N467" s="2"/>
      <c r="O467" s="2"/>
      <c r="P467" s="2"/>
      <c r="Q467" s="2"/>
      <c r="R467" s="2"/>
      <c r="S467" s="2"/>
      <c r="T467" s="2"/>
      <c r="U467" s="2"/>
      <c r="V467" s="2"/>
      <c r="W467" s="2"/>
      <c r="X467" s="2"/>
      <c r="Y467" s="2"/>
      <c r="Z467" s="2"/>
    </row>
    <row r="468" spans="1:26" ht="12.75" customHeight="1">
      <c r="A468" s="2"/>
      <c r="B468" s="5"/>
      <c r="C468" s="5"/>
      <c r="D468" s="5"/>
      <c r="E468" s="5"/>
      <c r="F468" s="5"/>
      <c r="G468" s="5"/>
      <c r="H468" s="5"/>
      <c r="I468" s="5"/>
      <c r="J468" s="5"/>
      <c r="K468" s="5"/>
      <c r="L468" s="5"/>
      <c r="M468" s="2"/>
      <c r="N468" s="2"/>
      <c r="O468" s="2"/>
      <c r="P468" s="2"/>
      <c r="Q468" s="2"/>
      <c r="R468" s="2"/>
      <c r="S468" s="2"/>
      <c r="T468" s="2"/>
      <c r="U468" s="2"/>
      <c r="V468" s="2"/>
      <c r="W468" s="2"/>
      <c r="X468" s="2"/>
      <c r="Y468" s="2"/>
      <c r="Z468" s="2"/>
    </row>
    <row r="469" spans="1:26" ht="12.75" customHeight="1">
      <c r="A469" s="2"/>
      <c r="B469" s="5"/>
      <c r="C469" s="5"/>
      <c r="D469" s="5"/>
      <c r="E469" s="5"/>
      <c r="F469" s="5"/>
      <c r="G469" s="5"/>
      <c r="H469" s="5"/>
      <c r="I469" s="5"/>
      <c r="J469" s="5"/>
      <c r="K469" s="5"/>
      <c r="L469" s="5"/>
      <c r="M469" s="2"/>
      <c r="N469" s="2"/>
      <c r="O469" s="2"/>
      <c r="P469" s="2"/>
      <c r="Q469" s="2"/>
      <c r="R469" s="2"/>
      <c r="S469" s="2"/>
      <c r="T469" s="2"/>
      <c r="U469" s="2"/>
      <c r="V469" s="2"/>
      <c r="W469" s="2"/>
      <c r="X469" s="2"/>
      <c r="Y469" s="2"/>
      <c r="Z469" s="2"/>
    </row>
    <row r="470" spans="1:26" ht="12.75" customHeight="1">
      <c r="A470" s="2"/>
      <c r="B470" s="5"/>
      <c r="C470" s="5"/>
      <c r="D470" s="5"/>
      <c r="E470" s="5"/>
      <c r="F470" s="5"/>
      <c r="G470" s="5"/>
      <c r="H470" s="5"/>
      <c r="I470" s="5"/>
      <c r="J470" s="5"/>
      <c r="K470" s="5"/>
      <c r="L470" s="5"/>
      <c r="M470" s="2"/>
      <c r="N470" s="2"/>
      <c r="O470" s="2"/>
      <c r="P470" s="2"/>
      <c r="Q470" s="2"/>
      <c r="R470" s="2"/>
      <c r="S470" s="2"/>
      <c r="T470" s="2"/>
      <c r="U470" s="2"/>
      <c r="V470" s="2"/>
      <c r="W470" s="2"/>
      <c r="X470" s="2"/>
      <c r="Y470" s="2"/>
      <c r="Z470" s="2"/>
    </row>
    <row r="471" spans="1:26" ht="12.75" customHeight="1">
      <c r="A471" s="2"/>
      <c r="B471" s="5"/>
      <c r="C471" s="5"/>
      <c r="D471" s="5"/>
      <c r="E471" s="5"/>
      <c r="F471" s="5"/>
      <c r="G471" s="5"/>
      <c r="H471" s="5"/>
      <c r="I471" s="5"/>
      <c r="J471" s="5"/>
      <c r="K471" s="5"/>
      <c r="L471" s="5"/>
      <c r="M471" s="2"/>
      <c r="N471" s="2"/>
      <c r="O471" s="2"/>
      <c r="P471" s="2"/>
      <c r="Q471" s="2"/>
      <c r="R471" s="2"/>
      <c r="S471" s="2"/>
      <c r="T471" s="2"/>
      <c r="U471" s="2"/>
      <c r="V471" s="2"/>
      <c r="W471" s="2"/>
      <c r="X471" s="2"/>
      <c r="Y471" s="2"/>
      <c r="Z471" s="2"/>
    </row>
    <row r="472" spans="1:26" ht="12.75" customHeight="1">
      <c r="A472" s="2"/>
      <c r="B472" s="5"/>
      <c r="C472" s="5"/>
      <c r="D472" s="5"/>
      <c r="E472" s="5"/>
      <c r="F472" s="5"/>
      <c r="G472" s="5"/>
      <c r="H472" s="5"/>
      <c r="I472" s="5"/>
      <c r="J472" s="5"/>
      <c r="K472" s="5"/>
      <c r="L472" s="5"/>
      <c r="M472" s="2"/>
      <c r="N472" s="2"/>
      <c r="O472" s="2"/>
      <c r="P472" s="2"/>
      <c r="Q472" s="2"/>
      <c r="R472" s="2"/>
      <c r="S472" s="2"/>
      <c r="T472" s="2"/>
      <c r="U472" s="2"/>
      <c r="V472" s="2"/>
      <c r="W472" s="2"/>
      <c r="X472" s="2"/>
      <c r="Y472" s="2"/>
      <c r="Z472" s="2"/>
    </row>
    <row r="473" spans="1:26" ht="12.75" customHeight="1">
      <c r="A473" s="2"/>
      <c r="B473" s="5"/>
      <c r="C473" s="5"/>
      <c r="D473" s="5"/>
      <c r="E473" s="5"/>
      <c r="F473" s="5"/>
      <c r="G473" s="5"/>
      <c r="H473" s="5"/>
      <c r="I473" s="5"/>
      <c r="J473" s="5"/>
      <c r="K473" s="5"/>
      <c r="L473" s="5"/>
      <c r="M473" s="2"/>
      <c r="N473" s="2"/>
      <c r="O473" s="2"/>
      <c r="P473" s="2"/>
      <c r="Q473" s="2"/>
      <c r="R473" s="2"/>
      <c r="S473" s="2"/>
      <c r="T473" s="2"/>
      <c r="U473" s="2"/>
      <c r="V473" s="2"/>
      <c r="W473" s="2"/>
      <c r="X473" s="2"/>
      <c r="Y473" s="2"/>
      <c r="Z473" s="2"/>
    </row>
    <row r="474" spans="1:26" ht="12.75" customHeight="1">
      <c r="A474" s="2"/>
      <c r="B474" s="5"/>
      <c r="C474" s="5"/>
      <c r="D474" s="5"/>
      <c r="E474" s="5"/>
      <c r="F474" s="5"/>
      <c r="G474" s="5"/>
      <c r="H474" s="5"/>
      <c r="I474" s="5"/>
      <c r="J474" s="5"/>
      <c r="K474" s="5"/>
      <c r="L474" s="5"/>
      <c r="M474" s="2"/>
      <c r="N474" s="2"/>
      <c r="O474" s="2"/>
      <c r="P474" s="2"/>
      <c r="Q474" s="2"/>
      <c r="R474" s="2"/>
      <c r="S474" s="2"/>
      <c r="T474" s="2"/>
      <c r="U474" s="2"/>
      <c r="V474" s="2"/>
      <c r="W474" s="2"/>
      <c r="X474" s="2"/>
      <c r="Y474" s="2"/>
      <c r="Z474" s="2"/>
    </row>
    <row r="475" spans="1:26" ht="12.75" customHeight="1">
      <c r="A475" s="2"/>
      <c r="B475" s="5"/>
      <c r="C475" s="5"/>
      <c r="D475" s="5"/>
      <c r="E475" s="5"/>
      <c r="F475" s="5"/>
      <c r="G475" s="5"/>
      <c r="H475" s="5"/>
      <c r="I475" s="5"/>
      <c r="J475" s="5"/>
      <c r="K475" s="5"/>
      <c r="L475" s="5"/>
      <c r="M475" s="2"/>
      <c r="N475" s="2"/>
      <c r="O475" s="2"/>
      <c r="P475" s="2"/>
      <c r="Q475" s="2"/>
      <c r="R475" s="2"/>
      <c r="S475" s="2"/>
      <c r="T475" s="2"/>
      <c r="U475" s="2"/>
      <c r="V475" s="2"/>
      <c r="W475" s="2"/>
      <c r="X475" s="2"/>
      <c r="Y475" s="2"/>
      <c r="Z475" s="2"/>
    </row>
    <row r="476" spans="1:26" ht="12.75" customHeight="1">
      <c r="A476" s="2"/>
      <c r="B476" s="5"/>
      <c r="C476" s="5"/>
      <c r="D476" s="5"/>
      <c r="E476" s="5"/>
      <c r="F476" s="5"/>
      <c r="G476" s="5"/>
      <c r="H476" s="5"/>
      <c r="I476" s="5"/>
      <c r="J476" s="5"/>
      <c r="K476" s="5"/>
      <c r="L476" s="5"/>
      <c r="M476" s="2"/>
      <c r="N476" s="2"/>
      <c r="O476" s="2"/>
      <c r="P476" s="2"/>
      <c r="Q476" s="2"/>
      <c r="R476" s="2"/>
      <c r="S476" s="2"/>
      <c r="T476" s="2"/>
      <c r="U476" s="2"/>
      <c r="V476" s="2"/>
      <c r="W476" s="2"/>
      <c r="X476" s="2"/>
      <c r="Y476" s="2"/>
      <c r="Z476" s="2"/>
    </row>
    <row r="477" spans="1:26" ht="12.75" customHeight="1">
      <c r="A477" s="2"/>
      <c r="B477" s="5"/>
      <c r="C477" s="5"/>
      <c r="D477" s="5"/>
      <c r="E477" s="5"/>
      <c r="F477" s="5"/>
      <c r="G477" s="5"/>
      <c r="H477" s="5"/>
      <c r="I477" s="5"/>
      <c r="J477" s="5"/>
      <c r="K477" s="5"/>
      <c r="L477" s="5"/>
      <c r="M477" s="2"/>
      <c r="N477" s="2"/>
      <c r="O477" s="2"/>
      <c r="P477" s="2"/>
      <c r="Q477" s="2"/>
      <c r="R477" s="2"/>
      <c r="S477" s="2"/>
      <c r="T477" s="2"/>
      <c r="U477" s="2"/>
      <c r="V477" s="2"/>
      <c r="W477" s="2"/>
      <c r="X477" s="2"/>
      <c r="Y477" s="2"/>
      <c r="Z477" s="2"/>
    </row>
    <row r="478" spans="1:26" ht="12.75" customHeight="1">
      <c r="A478" s="2"/>
      <c r="B478" s="5"/>
      <c r="C478" s="5"/>
      <c r="D478" s="5"/>
      <c r="E478" s="5"/>
      <c r="F478" s="5"/>
      <c r="G478" s="5"/>
      <c r="H478" s="5"/>
      <c r="I478" s="5"/>
      <c r="J478" s="5"/>
      <c r="K478" s="5"/>
      <c r="L478" s="5"/>
      <c r="M478" s="2"/>
      <c r="N478" s="2"/>
      <c r="O478" s="2"/>
      <c r="P478" s="2"/>
      <c r="Q478" s="2"/>
      <c r="R478" s="2"/>
      <c r="S478" s="2"/>
      <c r="T478" s="2"/>
      <c r="U478" s="2"/>
      <c r="V478" s="2"/>
      <c r="W478" s="2"/>
      <c r="X478" s="2"/>
      <c r="Y478" s="2"/>
      <c r="Z478" s="2"/>
    </row>
    <row r="479" spans="1:26" ht="12.75" customHeight="1">
      <c r="A479" s="2"/>
      <c r="B479" s="5"/>
      <c r="C479" s="5"/>
      <c r="D479" s="5"/>
      <c r="E479" s="5"/>
      <c r="F479" s="5"/>
      <c r="G479" s="5"/>
      <c r="H479" s="5"/>
      <c r="I479" s="5"/>
      <c r="J479" s="5"/>
      <c r="K479" s="5"/>
      <c r="L479" s="5"/>
      <c r="M479" s="2"/>
      <c r="N479" s="2"/>
      <c r="O479" s="2"/>
      <c r="P479" s="2"/>
      <c r="Q479" s="2"/>
      <c r="R479" s="2"/>
      <c r="S479" s="2"/>
      <c r="T479" s="2"/>
      <c r="U479" s="2"/>
      <c r="V479" s="2"/>
      <c r="W479" s="2"/>
      <c r="X479" s="2"/>
      <c r="Y479" s="2"/>
      <c r="Z479" s="2"/>
    </row>
    <row r="480" spans="1:26" ht="12.75" customHeight="1">
      <c r="A480" s="2"/>
      <c r="B480" s="5"/>
      <c r="C480" s="5"/>
      <c r="D480" s="5"/>
      <c r="E480" s="5"/>
      <c r="F480" s="5"/>
      <c r="G480" s="5"/>
      <c r="H480" s="5"/>
      <c r="I480" s="5"/>
      <c r="J480" s="5"/>
      <c r="K480" s="5"/>
      <c r="L480" s="5"/>
      <c r="M480" s="2"/>
      <c r="N480" s="2"/>
      <c r="O480" s="2"/>
      <c r="P480" s="2"/>
      <c r="Q480" s="2"/>
      <c r="R480" s="2"/>
      <c r="S480" s="2"/>
      <c r="T480" s="2"/>
      <c r="U480" s="2"/>
      <c r="V480" s="2"/>
      <c r="W480" s="2"/>
      <c r="X480" s="2"/>
      <c r="Y480" s="2"/>
      <c r="Z480" s="2"/>
    </row>
    <row r="481" spans="1:26" ht="12.75" customHeight="1">
      <c r="A481" s="2"/>
      <c r="B481" s="5"/>
      <c r="C481" s="5"/>
      <c r="D481" s="5"/>
      <c r="E481" s="5"/>
      <c r="F481" s="5"/>
      <c r="G481" s="5"/>
      <c r="H481" s="5"/>
      <c r="I481" s="5"/>
      <c r="J481" s="5"/>
      <c r="K481" s="5"/>
      <c r="L481" s="5"/>
      <c r="M481" s="2"/>
      <c r="N481" s="2"/>
      <c r="O481" s="2"/>
      <c r="P481" s="2"/>
      <c r="Q481" s="2"/>
      <c r="R481" s="2"/>
      <c r="S481" s="2"/>
      <c r="T481" s="2"/>
      <c r="U481" s="2"/>
      <c r="V481" s="2"/>
      <c r="W481" s="2"/>
      <c r="X481" s="2"/>
      <c r="Y481" s="2"/>
      <c r="Z481" s="2"/>
    </row>
    <row r="482" spans="1:26" ht="12.75" customHeight="1">
      <c r="A482" s="2"/>
      <c r="B482" s="5"/>
      <c r="C482" s="5"/>
      <c r="D482" s="5"/>
      <c r="E482" s="5"/>
      <c r="F482" s="5"/>
      <c r="G482" s="5"/>
      <c r="H482" s="5"/>
      <c r="I482" s="5"/>
      <c r="J482" s="5"/>
      <c r="K482" s="5"/>
      <c r="L482" s="5"/>
      <c r="M482" s="2"/>
      <c r="N482" s="2"/>
      <c r="O482" s="2"/>
      <c r="P482" s="2"/>
      <c r="Q482" s="2"/>
      <c r="R482" s="2"/>
      <c r="S482" s="2"/>
      <c r="T482" s="2"/>
      <c r="U482" s="2"/>
      <c r="V482" s="2"/>
      <c r="W482" s="2"/>
      <c r="X482" s="2"/>
      <c r="Y482" s="2"/>
      <c r="Z482" s="2"/>
    </row>
    <row r="483" spans="1:26" ht="12.75" customHeight="1">
      <c r="A483" s="2"/>
      <c r="B483" s="5"/>
      <c r="C483" s="5"/>
      <c r="D483" s="5"/>
      <c r="E483" s="5"/>
      <c r="F483" s="5"/>
      <c r="G483" s="5"/>
      <c r="H483" s="5"/>
      <c r="I483" s="5"/>
      <c r="J483" s="5"/>
      <c r="K483" s="5"/>
      <c r="L483" s="5"/>
      <c r="M483" s="2"/>
      <c r="N483" s="2"/>
      <c r="O483" s="2"/>
      <c r="P483" s="2"/>
      <c r="Q483" s="2"/>
      <c r="R483" s="2"/>
      <c r="S483" s="2"/>
      <c r="T483" s="2"/>
      <c r="U483" s="2"/>
      <c r="V483" s="2"/>
      <c r="W483" s="2"/>
      <c r="X483" s="2"/>
      <c r="Y483" s="2"/>
      <c r="Z483" s="2"/>
    </row>
    <row r="484" spans="1:26" ht="12.75" customHeight="1">
      <c r="A484" s="2"/>
      <c r="B484" s="5"/>
      <c r="C484" s="5"/>
      <c r="D484" s="5"/>
      <c r="E484" s="5"/>
      <c r="F484" s="5"/>
      <c r="G484" s="5"/>
      <c r="H484" s="5"/>
      <c r="I484" s="5"/>
      <c r="J484" s="5"/>
      <c r="K484" s="5"/>
      <c r="L484" s="5"/>
      <c r="M484" s="2"/>
      <c r="N484" s="2"/>
      <c r="O484" s="2"/>
      <c r="P484" s="2"/>
      <c r="Q484" s="2"/>
      <c r="R484" s="2"/>
      <c r="S484" s="2"/>
      <c r="T484" s="2"/>
      <c r="U484" s="2"/>
      <c r="V484" s="2"/>
      <c r="W484" s="2"/>
      <c r="X484" s="2"/>
      <c r="Y484" s="2"/>
      <c r="Z484" s="2"/>
    </row>
    <row r="485" spans="1:26" ht="12.75" customHeight="1">
      <c r="A485" s="2"/>
      <c r="B485" s="5"/>
      <c r="C485" s="5"/>
      <c r="D485" s="5"/>
      <c r="E485" s="5"/>
      <c r="F485" s="5"/>
      <c r="G485" s="5"/>
      <c r="H485" s="5"/>
      <c r="I485" s="5"/>
      <c r="J485" s="5"/>
      <c r="K485" s="5"/>
      <c r="L485" s="5"/>
      <c r="M485" s="2"/>
      <c r="N485" s="2"/>
      <c r="O485" s="2"/>
      <c r="P485" s="2"/>
      <c r="Q485" s="2"/>
      <c r="R485" s="2"/>
      <c r="S485" s="2"/>
      <c r="T485" s="2"/>
      <c r="U485" s="2"/>
      <c r="V485" s="2"/>
      <c r="W485" s="2"/>
      <c r="X485" s="2"/>
      <c r="Y485" s="2"/>
      <c r="Z485" s="2"/>
    </row>
    <row r="486" spans="1:26" ht="12.75" customHeight="1">
      <c r="A486" s="2"/>
      <c r="B486" s="5"/>
      <c r="C486" s="5"/>
      <c r="D486" s="5"/>
      <c r="E486" s="5"/>
      <c r="F486" s="5"/>
      <c r="G486" s="5"/>
      <c r="H486" s="5"/>
      <c r="I486" s="5"/>
      <c r="J486" s="5"/>
      <c r="K486" s="5"/>
      <c r="L486" s="5"/>
      <c r="M486" s="2"/>
      <c r="N486" s="2"/>
      <c r="O486" s="2"/>
      <c r="P486" s="2"/>
      <c r="Q486" s="2"/>
      <c r="R486" s="2"/>
      <c r="S486" s="2"/>
      <c r="T486" s="2"/>
      <c r="U486" s="2"/>
      <c r="V486" s="2"/>
      <c r="W486" s="2"/>
      <c r="X486" s="2"/>
      <c r="Y486" s="2"/>
      <c r="Z486" s="2"/>
    </row>
    <row r="487" spans="1:26" ht="12.75" customHeight="1">
      <c r="A487" s="2"/>
      <c r="B487" s="5"/>
      <c r="C487" s="5"/>
      <c r="D487" s="5"/>
      <c r="E487" s="5"/>
      <c r="F487" s="5"/>
      <c r="G487" s="5"/>
      <c r="H487" s="5"/>
      <c r="I487" s="5"/>
      <c r="J487" s="5"/>
      <c r="K487" s="5"/>
      <c r="L487" s="5"/>
      <c r="M487" s="2"/>
      <c r="N487" s="2"/>
      <c r="O487" s="2"/>
      <c r="P487" s="2"/>
      <c r="Q487" s="2"/>
      <c r="R487" s="2"/>
      <c r="S487" s="2"/>
      <c r="T487" s="2"/>
      <c r="U487" s="2"/>
      <c r="V487" s="2"/>
      <c r="W487" s="2"/>
      <c r="X487" s="2"/>
      <c r="Y487" s="2"/>
      <c r="Z487" s="2"/>
    </row>
    <row r="488" spans="1:26" ht="12.75" customHeight="1">
      <c r="A488" s="2"/>
      <c r="B488" s="5"/>
      <c r="C488" s="5"/>
      <c r="D488" s="5"/>
      <c r="E488" s="5"/>
      <c r="F488" s="5"/>
      <c r="G488" s="5"/>
      <c r="H488" s="5"/>
      <c r="I488" s="5"/>
      <c r="J488" s="5"/>
      <c r="K488" s="5"/>
      <c r="L488" s="5"/>
      <c r="M488" s="2"/>
      <c r="N488" s="2"/>
      <c r="O488" s="2"/>
      <c r="P488" s="2"/>
      <c r="Q488" s="2"/>
      <c r="R488" s="2"/>
      <c r="S488" s="2"/>
      <c r="T488" s="2"/>
      <c r="U488" s="2"/>
      <c r="V488" s="2"/>
      <c r="W488" s="2"/>
      <c r="X488" s="2"/>
      <c r="Y488" s="2"/>
      <c r="Z488" s="2"/>
    </row>
    <row r="489" spans="1:26" ht="12.75" customHeight="1">
      <c r="A489" s="2"/>
      <c r="B489" s="5"/>
      <c r="C489" s="5"/>
      <c r="D489" s="5"/>
      <c r="E489" s="5"/>
      <c r="F489" s="5"/>
      <c r="G489" s="5"/>
      <c r="H489" s="5"/>
      <c r="I489" s="5"/>
      <c r="J489" s="5"/>
      <c r="K489" s="5"/>
      <c r="L489" s="5"/>
      <c r="M489" s="2"/>
      <c r="N489" s="2"/>
      <c r="O489" s="2"/>
      <c r="P489" s="2"/>
      <c r="Q489" s="2"/>
      <c r="R489" s="2"/>
      <c r="S489" s="2"/>
      <c r="T489" s="2"/>
      <c r="U489" s="2"/>
      <c r="V489" s="2"/>
      <c r="W489" s="2"/>
      <c r="X489" s="2"/>
      <c r="Y489" s="2"/>
      <c r="Z489" s="2"/>
    </row>
    <row r="490" spans="1:26" ht="12.75" customHeight="1">
      <c r="A490" s="2"/>
      <c r="B490" s="5"/>
      <c r="C490" s="5"/>
      <c r="D490" s="5"/>
      <c r="E490" s="5"/>
      <c r="F490" s="5"/>
      <c r="G490" s="5"/>
      <c r="H490" s="5"/>
      <c r="I490" s="5"/>
      <c r="J490" s="5"/>
      <c r="K490" s="5"/>
      <c r="L490" s="5"/>
      <c r="M490" s="2"/>
      <c r="N490" s="2"/>
      <c r="O490" s="2"/>
      <c r="P490" s="2"/>
      <c r="Q490" s="2"/>
      <c r="R490" s="2"/>
      <c r="S490" s="2"/>
      <c r="T490" s="2"/>
      <c r="U490" s="2"/>
      <c r="V490" s="2"/>
      <c r="W490" s="2"/>
      <c r="X490" s="2"/>
      <c r="Y490" s="2"/>
      <c r="Z490" s="2"/>
    </row>
    <row r="491" spans="1:26" ht="12.75" customHeight="1">
      <c r="A491" s="2"/>
      <c r="B491" s="5"/>
      <c r="C491" s="5"/>
      <c r="D491" s="5"/>
      <c r="E491" s="5"/>
      <c r="F491" s="5"/>
      <c r="G491" s="5"/>
      <c r="H491" s="5"/>
      <c r="I491" s="5"/>
      <c r="J491" s="5"/>
      <c r="K491" s="5"/>
      <c r="L491" s="5"/>
      <c r="M491" s="2"/>
      <c r="N491" s="2"/>
      <c r="O491" s="2"/>
      <c r="P491" s="2"/>
      <c r="Q491" s="2"/>
      <c r="R491" s="2"/>
      <c r="S491" s="2"/>
      <c r="T491" s="2"/>
      <c r="U491" s="2"/>
      <c r="V491" s="2"/>
      <c r="W491" s="2"/>
      <c r="X491" s="2"/>
      <c r="Y491" s="2"/>
      <c r="Z491" s="2"/>
    </row>
    <row r="492" spans="1:26" ht="12.75" customHeight="1">
      <c r="A492" s="2"/>
      <c r="B492" s="5"/>
      <c r="C492" s="5"/>
      <c r="D492" s="5"/>
      <c r="E492" s="5"/>
      <c r="F492" s="5"/>
      <c r="G492" s="5"/>
      <c r="H492" s="5"/>
      <c r="I492" s="5"/>
      <c r="J492" s="5"/>
      <c r="K492" s="5"/>
      <c r="L492" s="5"/>
      <c r="M492" s="2"/>
      <c r="N492" s="2"/>
      <c r="O492" s="2"/>
      <c r="P492" s="2"/>
      <c r="Q492" s="2"/>
      <c r="R492" s="2"/>
      <c r="S492" s="2"/>
      <c r="T492" s="2"/>
      <c r="U492" s="2"/>
      <c r="V492" s="2"/>
      <c r="W492" s="2"/>
      <c r="X492" s="2"/>
      <c r="Y492" s="2"/>
      <c r="Z492" s="2"/>
    </row>
    <row r="493" spans="1:26" ht="12.75" customHeight="1">
      <c r="A493" s="2"/>
      <c r="B493" s="5"/>
      <c r="C493" s="5"/>
      <c r="D493" s="5"/>
      <c r="E493" s="5"/>
      <c r="F493" s="5"/>
      <c r="G493" s="5"/>
      <c r="H493" s="5"/>
      <c r="I493" s="5"/>
      <c r="J493" s="5"/>
      <c r="K493" s="5"/>
      <c r="L493" s="5"/>
      <c r="M493" s="2"/>
      <c r="N493" s="2"/>
      <c r="O493" s="2"/>
      <c r="P493" s="2"/>
      <c r="Q493" s="2"/>
      <c r="R493" s="2"/>
      <c r="S493" s="2"/>
      <c r="T493" s="2"/>
      <c r="U493" s="2"/>
      <c r="V493" s="2"/>
      <c r="W493" s="2"/>
      <c r="X493" s="2"/>
      <c r="Y493" s="2"/>
      <c r="Z493" s="2"/>
    </row>
    <row r="494" spans="1:26" ht="12.75" customHeight="1">
      <c r="A494" s="2"/>
      <c r="B494" s="5"/>
      <c r="C494" s="5"/>
      <c r="D494" s="5"/>
      <c r="E494" s="5"/>
      <c r="F494" s="5"/>
      <c r="G494" s="5"/>
      <c r="H494" s="5"/>
      <c r="I494" s="5"/>
      <c r="J494" s="5"/>
      <c r="K494" s="5"/>
      <c r="L494" s="5"/>
      <c r="M494" s="2"/>
      <c r="N494" s="2"/>
      <c r="O494" s="2"/>
      <c r="P494" s="2"/>
      <c r="Q494" s="2"/>
      <c r="R494" s="2"/>
      <c r="S494" s="2"/>
      <c r="T494" s="2"/>
      <c r="U494" s="2"/>
      <c r="V494" s="2"/>
      <c r="W494" s="2"/>
      <c r="X494" s="2"/>
      <c r="Y494" s="2"/>
      <c r="Z494" s="2"/>
    </row>
    <row r="495" spans="1:26" ht="12.75" customHeight="1">
      <c r="A495" s="2"/>
      <c r="B495" s="5"/>
      <c r="C495" s="5"/>
      <c r="D495" s="5"/>
      <c r="E495" s="5"/>
      <c r="F495" s="5"/>
      <c r="G495" s="5"/>
      <c r="H495" s="5"/>
      <c r="I495" s="5"/>
      <c r="J495" s="5"/>
      <c r="K495" s="5"/>
      <c r="L495" s="5"/>
      <c r="M495" s="2"/>
      <c r="N495" s="2"/>
      <c r="O495" s="2"/>
      <c r="P495" s="2"/>
      <c r="Q495" s="2"/>
      <c r="R495" s="2"/>
      <c r="S495" s="2"/>
      <c r="T495" s="2"/>
      <c r="U495" s="2"/>
      <c r="V495" s="2"/>
      <c r="W495" s="2"/>
      <c r="X495" s="2"/>
      <c r="Y495" s="2"/>
      <c r="Z495" s="2"/>
    </row>
    <row r="496" spans="1:26" ht="12.75" customHeight="1">
      <c r="A496" s="2"/>
      <c r="B496" s="5"/>
      <c r="C496" s="5"/>
      <c r="D496" s="5"/>
      <c r="E496" s="5"/>
      <c r="F496" s="5"/>
      <c r="G496" s="5"/>
      <c r="H496" s="5"/>
      <c r="I496" s="5"/>
      <c r="J496" s="5"/>
      <c r="K496" s="5"/>
      <c r="L496" s="5"/>
      <c r="M496" s="2"/>
      <c r="N496" s="2"/>
      <c r="O496" s="2"/>
      <c r="P496" s="2"/>
      <c r="Q496" s="2"/>
      <c r="R496" s="2"/>
      <c r="S496" s="2"/>
      <c r="T496" s="2"/>
      <c r="U496" s="2"/>
      <c r="V496" s="2"/>
      <c r="W496" s="2"/>
      <c r="X496" s="2"/>
      <c r="Y496" s="2"/>
      <c r="Z496" s="2"/>
    </row>
    <row r="497" spans="1:26" ht="12.75" customHeight="1">
      <c r="A497" s="2"/>
      <c r="B497" s="5"/>
      <c r="C497" s="5"/>
      <c r="D497" s="5"/>
      <c r="E497" s="5"/>
      <c r="F497" s="5"/>
      <c r="G497" s="5"/>
      <c r="H497" s="5"/>
      <c r="I497" s="5"/>
      <c r="J497" s="5"/>
      <c r="K497" s="5"/>
      <c r="L497" s="5"/>
      <c r="M497" s="2"/>
      <c r="N497" s="2"/>
      <c r="O497" s="2"/>
      <c r="P497" s="2"/>
      <c r="Q497" s="2"/>
      <c r="R497" s="2"/>
      <c r="S497" s="2"/>
      <c r="T497" s="2"/>
      <c r="U497" s="2"/>
      <c r="V497" s="2"/>
      <c r="W497" s="2"/>
      <c r="X497" s="2"/>
      <c r="Y497" s="2"/>
      <c r="Z497" s="2"/>
    </row>
    <row r="498" spans="1:26" ht="12.75" customHeight="1">
      <c r="A498" s="2"/>
      <c r="B498" s="5"/>
      <c r="C498" s="5"/>
      <c r="D498" s="5"/>
      <c r="E498" s="5"/>
      <c r="F498" s="5"/>
      <c r="G498" s="5"/>
      <c r="H498" s="5"/>
      <c r="I498" s="5"/>
      <c r="J498" s="5"/>
      <c r="K498" s="5"/>
      <c r="L498" s="5"/>
      <c r="M498" s="2"/>
      <c r="N498" s="2"/>
      <c r="O498" s="2"/>
      <c r="P498" s="2"/>
      <c r="Q498" s="2"/>
      <c r="R498" s="2"/>
      <c r="S498" s="2"/>
      <c r="T498" s="2"/>
      <c r="U498" s="2"/>
      <c r="V498" s="2"/>
      <c r="W498" s="2"/>
      <c r="X498" s="2"/>
      <c r="Y498" s="2"/>
      <c r="Z498" s="2"/>
    </row>
    <row r="499" spans="1:26" ht="12.75" customHeight="1">
      <c r="A499" s="2"/>
      <c r="B499" s="5"/>
      <c r="C499" s="5"/>
      <c r="D499" s="5"/>
      <c r="E499" s="5"/>
      <c r="F499" s="5"/>
      <c r="G499" s="5"/>
      <c r="H499" s="5"/>
      <c r="I499" s="5"/>
      <c r="J499" s="5"/>
      <c r="K499" s="5"/>
      <c r="L499" s="5"/>
      <c r="M499" s="2"/>
      <c r="N499" s="2"/>
      <c r="O499" s="2"/>
      <c r="P499" s="2"/>
      <c r="Q499" s="2"/>
      <c r="R499" s="2"/>
      <c r="S499" s="2"/>
      <c r="T499" s="2"/>
      <c r="U499" s="2"/>
      <c r="V499" s="2"/>
      <c r="W499" s="2"/>
      <c r="X499" s="2"/>
      <c r="Y499" s="2"/>
      <c r="Z499" s="2"/>
    </row>
    <row r="500" spans="1:26" ht="12.75" customHeight="1">
      <c r="A500" s="2"/>
      <c r="B500" s="5"/>
      <c r="C500" s="5"/>
      <c r="D500" s="5"/>
      <c r="E500" s="5"/>
      <c r="F500" s="5"/>
      <c r="G500" s="5"/>
      <c r="H500" s="5"/>
      <c r="I500" s="5"/>
      <c r="J500" s="5"/>
      <c r="K500" s="5"/>
      <c r="L500" s="5"/>
      <c r="M500" s="2"/>
      <c r="N500" s="2"/>
      <c r="O500" s="2"/>
      <c r="P500" s="2"/>
      <c r="Q500" s="2"/>
      <c r="R500" s="2"/>
      <c r="S500" s="2"/>
      <c r="T500" s="2"/>
      <c r="U500" s="2"/>
      <c r="V500" s="2"/>
      <c r="W500" s="2"/>
      <c r="X500" s="2"/>
      <c r="Y500" s="2"/>
      <c r="Z500" s="2"/>
    </row>
    <row r="501" spans="1:26" ht="12.75" customHeight="1">
      <c r="A501" s="2"/>
      <c r="B501" s="5"/>
      <c r="C501" s="5"/>
      <c r="D501" s="5"/>
      <c r="E501" s="5"/>
      <c r="F501" s="5"/>
      <c r="G501" s="5"/>
      <c r="H501" s="5"/>
      <c r="I501" s="5"/>
      <c r="J501" s="5"/>
      <c r="K501" s="5"/>
      <c r="L501" s="5"/>
      <c r="M501" s="2"/>
      <c r="N501" s="2"/>
      <c r="O501" s="2"/>
      <c r="P501" s="2"/>
      <c r="Q501" s="2"/>
      <c r="R501" s="2"/>
      <c r="S501" s="2"/>
      <c r="T501" s="2"/>
      <c r="U501" s="2"/>
      <c r="V501" s="2"/>
      <c r="W501" s="2"/>
      <c r="X501" s="2"/>
      <c r="Y501" s="2"/>
      <c r="Z501" s="2"/>
    </row>
    <row r="502" spans="1:26" ht="12.75" customHeight="1">
      <c r="A502" s="2"/>
      <c r="B502" s="5"/>
      <c r="C502" s="5"/>
      <c r="D502" s="5"/>
      <c r="E502" s="5"/>
      <c r="F502" s="5"/>
      <c r="G502" s="5"/>
      <c r="H502" s="5"/>
      <c r="I502" s="5"/>
      <c r="J502" s="5"/>
      <c r="K502" s="5"/>
      <c r="L502" s="5"/>
      <c r="M502" s="2"/>
      <c r="N502" s="2"/>
      <c r="O502" s="2"/>
      <c r="P502" s="2"/>
      <c r="Q502" s="2"/>
      <c r="R502" s="2"/>
      <c r="S502" s="2"/>
      <c r="T502" s="2"/>
      <c r="U502" s="2"/>
      <c r="V502" s="2"/>
      <c r="W502" s="2"/>
      <c r="X502" s="2"/>
      <c r="Y502" s="2"/>
      <c r="Z502" s="2"/>
    </row>
    <row r="503" spans="1:26" ht="12.75" customHeight="1">
      <c r="A503" s="2"/>
      <c r="B503" s="5"/>
      <c r="C503" s="5"/>
      <c r="D503" s="5"/>
      <c r="E503" s="5"/>
      <c r="F503" s="5"/>
      <c r="G503" s="5"/>
      <c r="H503" s="5"/>
      <c r="I503" s="5"/>
      <c r="J503" s="5"/>
      <c r="K503" s="5"/>
      <c r="L503" s="5"/>
      <c r="M503" s="2"/>
      <c r="N503" s="2"/>
      <c r="O503" s="2"/>
      <c r="P503" s="2"/>
      <c r="Q503" s="2"/>
      <c r="R503" s="2"/>
      <c r="S503" s="2"/>
      <c r="T503" s="2"/>
      <c r="U503" s="2"/>
      <c r="V503" s="2"/>
      <c r="W503" s="2"/>
      <c r="X503" s="2"/>
      <c r="Y503" s="2"/>
      <c r="Z503" s="2"/>
    </row>
    <row r="504" spans="1:26" ht="12.75" customHeight="1">
      <c r="A504" s="2"/>
      <c r="B504" s="5"/>
      <c r="C504" s="5"/>
      <c r="D504" s="5"/>
      <c r="E504" s="5"/>
      <c r="F504" s="5"/>
      <c r="G504" s="5"/>
      <c r="H504" s="5"/>
      <c r="I504" s="5"/>
      <c r="J504" s="5"/>
      <c r="K504" s="5"/>
      <c r="L504" s="5"/>
      <c r="M504" s="2"/>
      <c r="N504" s="2"/>
      <c r="O504" s="2"/>
      <c r="P504" s="2"/>
      <c r="Q504" s="2"/>
      <c r="R504" s="2"/>
      <c r="S504" s="2"/>
      <c r="T504" s="2"/>
      <c r="U504" s="2"/>
      <c r="V504" s="2"/>
      <c r="W504" s="2"/>
      <c r="X504" s="2"/>
      <c r="Y504" s="2"/>
      <c r="Z504" s="2"/>
    </row>
    <row r="505" spans="1:26" ht="12.75" customHeight="1">
      <c r="A505" s="2"/>
      <c r="B505" s="5"/>
      <c r="C505" s="5"/>
      <c r="D505" s="5"/>
      <c r="E505" s="5"/>
      <c r="F505" s="5"/>
      <c r="G505" s="5"/>
      <c r="H505" s="5"/>
      <c r="I505" s="5"/>
      <c r="J505" s="5"/>
      <c r="K505" s="5"/>
      <c r="L505" s="5"/>
      <c r="M505" s="2"/>
      <c r="N505" s="2"/>
      <c r="O505" s="2"/>
      <c r="P505" s="2"/>
      <c r="Q505" s="2"/>
      <c r="R505" s="2"/>
      <c r="S505" s="2"/>
      <c r="T505" s="2"/>
      <c r="U505" s="2"/>
      <c r="V505" s="2"/>
      <c r="W505" s="2"/>
      <c r="X505" s="2"/>
      <c r="Y505" s="2"/>
      <c r="Z505" s="2"/>
    </row>
    <row r="506" spans="1:26" ht="12.75" customHeight="1">
      <c r="A506" s="2"/>
      <c r="B506" s="5"/>
      <c r="C506" s="5"/>
      <c r="D506" s="5"/>
      <c r="E506" s="5"/>
      <c r="F506" s="5"/>
      <c r="G506" s="5"/>
      <c r="H506" s="5"/>
      <c r="I506" s="5"/>
      <c r="J506" s="5"/>
      <c r="K506" s="5"/>
      <c r="L506" s="5"/>
      <c r="M506" s="2"/>
      <c r="N506" s="2"/>
      <c r="O506" s="2"/>
      <c r="P506" s="2"/>
      <c r="Q506" s="2"/>
      <c r="R506" s="2"/>
      <c r="S506" s="2"/>
      <c r="T506" s="2"/>
      <c r="U506" s="2"/>
      <c r="V506" s="2"/>
      <c r="W506" s="2"/>
      <c r="X506" s="2"/>
      <c r="Y506" s="2"/>
      <c r="Z506" s="2"/>
    </row>
    <row r="507" spans="1:26" ht="12.75" customHeight="1">
      <c r="A507" s="2"/>
      <c r="B507" s="5"/>
      <c r="C507" s="5"/>
      <c r="D507" s="5"/>
      <c r="E507" s="5"/>
      <c r="F507" s="5"/>
      <c r="G507" s="5"/>
      <c r="H507" s="5"/>
      <c r="I507" s="5"/>
      <c r="J507" s="5"/>
      <c r="K507" s="5"/>
      <c r="L507" s="5"/>
      <c r="M507" s="2"/>
      <c r="N507" s="2"/>
      <c r="O507" s="2"/>
      <c r="P507" s="2"/>
      <c r="Q507" s="2"/>
      <c r="R507" s="2"/>
      <c r="S507" s="2"/>
      <c r="T507" s="2"/>
      <c r="U507" s="2"/>
      <c r="V507" s="2"/>
      <c r="W507" s="2"/>
      <c r="X507" s="2"/>
      <c r="Y507" s="2"/>
      <c r="Z507" s="2"/>
    </row>
    <row r="508" spans="1:26" ht="12.75" customHeight="1">
      <c r="A508" s="2"/>
      <c r="B508" s="5"/>
      <c r="C508" s="5"/>
      <c r="D508" s="5"/>
      <c r="E508" s="5"/>
      <c r="F508" s="5"/>
      <c r="G508" s="5"/>
      <c r="H508" s="5"/>
      <c r="I508" s="5"/>
      <c r="J508" s="5"/>
      <c r="K508" s="5"/>
      <c r="L508" s="5"/>
      <c r="M508" s="2"/>
      <c r="N508" s="2"/>
      <c r="O508" s="2"/>
      <c r="P508" s="2"/>
      <c r="Q508" s="2"/>
      <c r="R508" s="2"/>
      <c r="S508" s="2"/>
      <c r="T508" s="2"/>
      <c r="U508" s="2"/>
      <c r="V508" s="2"/>
      <c r="W508" s="2"/>
      <c r="X508" s="2"/>
      <c r="Y508" s="2"/>
      <c r="Z508" s="2"/>
    </row>
    <row r="509" spans="1:26" ht="12.75" customHeight="1">
      <c r="A509" s="2"/>
      <c r="B509" s="5"/>
      <c r="C509" s="5"/>
      <c r="D509" s="5"/>
      <c r="E509" s="5"/>
      <c r="F509" s="5"/>
      <c r="G509" s="5"/>
      <c r="H509" s="5"/>
      <c r="I509" s="5"/>
      <c r="J509" s="5"/>
      <c r="K509" s="5"/>
      <c r="L509" s="5"/>
      <c r="M509" s="2"/>
      <c r="N509" s="2"/>
      <c r="O509" s="2"/>
      <c r="P509" s="2"/>
      <c r="Q509" s="2"/>
      <c r="R509" s="2"/>
      <c r="S509" s="2"/>
      <c r="T509" s="2"/>
      <c r="U509" s="2"/>
      <c r="V509" s="2"/>
      <c r="W509" s="2"/>
      <c r="X509" s="2"/>
      <c r="Y509" s="2"/>
      <c r="Z509" s="2"/>
    </row>
    <row r="510" spans="1:26" ht="12.75" customHeight="1">
      <c r="A510" s="2"/>
      <c r="B510" s="5"/>
      <c r="C510" s="5"/>
      <c r="D510" s="5"/>
      <c r="E510" s="5"/>
      <c r="F510" s="5"/>
      <c r="G510" s="5"/>
      <c r="H510" s="5"/>
      <c r="I510" s="5"/>
      <c r="J510" s="5"/>
      <c r="K510" s="5"/>
      <c r="L510" s="5"/>
      <c r="M510" s="2"/>
      <c r="N510" s="2"/>
      <c r="O510" s="2"/>
      <c r="P510" s="2"/>
      <c r="Q510" s="2"/>
      <c r="R510" s="2"/>
      <c r="S510" s="2"/>
      <c r="T510" s="2"/>
      <c r="U510" s="2"/>
      <c r="V510" s="2"/>
      <c r="W510" s="2"/>
      <c r="X510" s="2"/>
      <c r="Y510" s="2"/>
      <c r="Z510" s="2"/>
    </row>
    <row r="511" spans="1:26" ht="12.75" customHeight="1">
      <c r="A511" s="2"/>
      <c r="B511" s="5"/>
      <c r="C511" s="5"/>
      <c r="D511" s="5"/>
      <c r="E511" s="5"/>
      <c r="F511" s="5"/>
      <c r="G511" s="5"/>
      <c r="H511" s="5"/>
      <c r="I511" s="5"/>
      <c r="J511" s="5"/>
      <c r="K511" s="5"/>
      <c r="L511" s="5"/>
      <c r="M511" s="2"/>
      <c r="N511" s="2"/>
      <c r="O511" s="2"/>
      <c r="P511" s="2"/>
      <c r="Q511" s="2"/>
      <c r="R511" s="2"/>
      <c r="S511" s="2"/>
      <c r="T511" s="2"/>
      <c r="U511" s="2"/>
      <c r="V511" s="2"/>
      <c r="W511" s="2"/>
      <c r="X511" s="2"/>
      <c r="Y511" s="2"/>
      <c r="Z511" s="2"/>
    </row>
    <row r="512" spans="1:26" ht="12.75" customHeight="1">
      <c r="A512" s="2"/>
      <c r="B512" s="5"/>
      <c r="C512" s="5"/>
      <c r="D512" s="5"/>
      <c r="E512" s="5"/>
      <c r="F512" s="5"/>
      <c r="G512" s="5"/>
      <c r="H512" s="5"/>
      <c r="I512" s="5"/>
      <c r="J512" s="5"/>
      <c r="K512" s="5"/>
      <c r="L512" s="5"/>
      <c r="M512" s="2"/>
      <c r="N512" s="2"/>
      <c r="O512" s="2"/>
      <c r="P512" s="2"/>
      <c r="Q512" s="2"/>
      <c r="R512" s="2"/>
      <c r="S512" s="2"/>
      <c r="T512" s="2"/>
      <c r="U512" s="2"/>
      <c r="V512" s="2"/>
      <c r="W512" s="2"/>
      <c r="X512" s="2"/>
      <c r="Y512" s="2"/>
      <c r="Z512" s="2"/>
    </row>
    <row r="513" spans="1:26" ht="12.75" customHeight="1">
      <c r="A513" s="2"/>
      <c r="B513" s="5"/>
      <c r="C513" s="5"/>
      <c r="D513" s="5"/>
      <c r="E513" s="5"/>
      <c r="F513" s="5"/>
      <c r="G513" s="5"/>
      <c r="H513" s="5"/>
      <c r="I513" s="5"/>
      <c r="J513" s="5"/>
      <c r="K513" s="5"/>
      <c r="L513" s="5"/>
      <c r="M513" s="2"/>
      <c r="N513" s="2"/>
      <c r="O513" s="2"/>
      <c r="P513" s="2"/>
      <c r="Q513" s="2"/>
      <c r="R513" s="2"/>
      <c r="S513" s="2"/>
      <c r="T513" s="2"/>
      <c r="U513" s="2"/>
      <c r="V513" s="2"/>
      <c r="W513" s="2"/>
      <c r="X513" s="2"/>
      <c r="Y513" s="2"/>
      <c r="Z513" s="2"/>
    </row>
    <row r="514" spans="1:26" ht="12.75" customHeight="1">
      <c r="A514" s="2"/>
      <c r="B514" s="5"/>
      <c r="C514" s="5"/>
      <c r="D514" s="5"/>
      <c r="E514" s="5"/>
      <c r="F514" s="5"/>
      <c r="G514" s="5"/>
      <c r="H514" s="5"/>
      <c r="I514" s="5"/>
      <c r="J514" s="5"/>
      <c r="K514" s="5"/>
      <c r="L514" s="5"/>
      <c r="M514" s="2"/>
      <c r="N514" s="2"/>
      <c r="O514" s="2"/>
      <c r="P514" s="2"/>
      <c r="Q514" s="2"/>
      <c r="R514" s="2"/>
      <c r="S514" s="2"/>
      <c r="T514" s="2"/>
      <c r="U514" s="2"/>
      <c r="V514" s="2"/>
      <c r="W514" s="2"/>
      <c r="X514" s="2"/>
      <c r="Y514" s="2"/>
      <c r="Z514" s="2"/>
    </row>
    <row r="515" spans="1:26" ht="12.75" customHeight="1">
      <c r="A515" s="2"/>
      <c r="B515" s="5"/>
      <c r="C515" s="5"/>
      <c r="D515" s="5"/>
      <c r="E515" s="5"/>
      <c r="F515" s="5"/>
      <c r="G515" s="5"/>
      <c r="H515" s="5"/>
      <c r="I515" s="5"/>
      <c r="J515" s="5"/>
      <c r="K515" s="5"/>
      <c r="L515" s="5"/>
      <c r="M515" s="2"/>
      <c r="N515" s="2"/>
      <c r="O515" s="2"/>
      <c r="P515" s="2"/>
      <c r="Q515" s="2"/>
      <c r="R515" s="2"/>
      <c r="S515" s="2"/>
      <c r="T515" s="2"/>
      <c r="U515" s="2"/>
      <c r="V515" s="2"/>
      <c r="W515" s="2"/>
      <c r="X515" s="2"/>
      <c r="Y515" s="2"/>
      <c r="Z515" s="2"/>
    </row>
    <row r="516" spans="1:26" ht="12.75" customHeight="1">
      <c r="A516" s="2"/>
      <c r="B516" s="5"/>
      <c r="C516" s="5"/>
      <c r="D516" s="5"/>
      <c r="E516" s="5"/>
      <c r="F516" s="5"/>
      <c r="G516" s="5"/>
      <c r="H516" s="5"/>
      <c r="I516" s="5"/>
      <c r="J516" s="5"/>
      <c r="K516" s="5"/>
      <c r="L516" s="5"/>
      <c r="M516" s="2"/>
      <c r="N516" s="2"/>
      <c r="O516" s="2"/>
      <c r="P516" s="2"/>
      <c r="Q516" s="2"/>
      <c r="R516" s="2"/>
      <c r="S516" s="2"/>
      <c r="T516" s="2"/>
      <c r="U516" s="2"/>
      <c r="V516" s="2"/>
      <c r="W516" s="2"/>
      <c r="X516" s="2"/>
      <c r="Y516" s="2"/>
      <c r="Z516" s="2"/>
    </row>
    <row r="517" spans="1:26" ht="12.75" customHeight="1">
      <c r="A517" s="2"/>
      <c r="B517" s="5"/>
      <c r="C517" s="5"/>
      <c r="D517" s="5"/>
      <c r="E517" s="5"/>
      <c r="F517" s="5"/>
      <c r="G517" s="5"/>
      <c r="H517" s="5"/>
      <c r="I517" s="5"/>
      <c r="J517" s="5"/>
      <c r="K517" s="5"/>
      <c r="L517" s="5"/>
      <c r="M517" s="2"/>
      <c r="N517" s="2"/>
      <c r="O517" s="2"/>
      <c r="P517" s="2"/>
      <c r="Q517" s="2"/>
      <c r="R517" s="2"/>
      <c r="S517" s="2"/>
      <c r="T517" s="2"/>
      <c r="U517" s="2"/>
      <c r="V517" s="2"/>
      <c r="W517" s="2"/>
      <c r="X517" s="2"/>
      <c r="Y517" s="2"/>
      <c r="Z517" s="2"/>
    </row>
    <row r="518" spans="1:26" ht="12.75" customHeight="1">
      <c r="A518" s="2"/>
      <c r="B518" s="5"/>
      <c r="C518" s="5"/>
      <c r="D518" s="5"/>
      <c r="E518" s="5"/>
      <c r="F518" s="5"/>
      <c r="G518" s="5"/>
      <c r="H518" s="5"/>
      <c r="I518" s="5"/>
      <c r="J518" s="5"/>
      <c r="K518" s="5"/>
      <c r="L518" s="5"/>
      <c r="M518" s="2"/>
      <c r="N518" s="2"/>
      <c r="O518" s="2"/>
      <c r="P518" s="2"/>
      <c r="Q518" s="2"/>
      <c r="R518" s="2"/>
      <c r="S518" s="2"/>
      <c r="T518" s="2"/>
      <c r="U518" s="2"/>
      <c r="V518" s="2"/>
      <c r="W518" s="2"/>
      <c r="X518" s="2"/>
      <c r="Y518" s="2"/>
      <c r="Z518" s="2"/>
    </row>
    <row r="519" spans="1:26" ht="12.75" customHeight="1">
      <c r="A519" s="2"/>
      <c r="B519" s="5"/>
      <c r="C519" s="5"/>
      <c r="D519" s="5"/>
      <c r="E519" s="5"/>
      <c r="F519" s="5"/>
      <c r="G519" s="5"/>
      <c r="H519" s="5"/>
      <c r="I519" s="5"/>
      <c r="J519" s="5"/>
      <c r="K519" s="5"/>
      <c r="L519" s="5"/>
      <c r="M519" s="2"/>
      <c r="N519" s="2"/>
      <c r="O519" s="2"/>
      <c r="P519" s="2"/>
      <c r="Q519" s="2"/>
      <c r="R519" s="2"/>
      <c r="S519" s="2"/>
      <c r="T519" s="2"/>
      <c r="U519" s="2"/>
      <c r="V519" s="2"/>
      <c r="W519" s="2"/>
      <c r="X519" s="2"/>
      <c r="Y519" s="2"/>
      <c r="Z519" s="2"/>
    </row>
    <row r="520" spans="1:26" ht="12.75" customHeight="1">
      <c r="A520" s="2"/>
      <c r="B520" s="5"/>
      <c r="C520" s="5"/>
      <c r="D520" s="5"/>
      <c r="E520" s="5"/>
      <c r="F520" s="5"/>
      <c r="G520" s="5"/>
      <c r="H520" s="5"/>
      <c r="I520" s="5"/>
      <c r="J520" s="5"/>
      <c r="K520" s="5"/>
      <c r="L520" s="5"/>
      <c r="M520" s="2"/>
      <c r="N520" s="2"/>
      <c r="O520" s="2"/>
      <c r="P520" s="2"/>
      <c r="Q520" s="2"/>
      <c r="R520" s="2"/>
      <c r="S520" s="2"/>
      <c r="T520" s="2"/>
      <c r="U520" s="2"/>
      <c r="V520" s="2"/>
      <c r="W520" s="2"/>
      <c r="X520" s="2"/>
      <c r="Y520" s="2"/>
      <c r="Z520" s="2"/>
    </row>
    <row r="521" spans="1:26" ht="12.75" customHeight="1">
      <c r="A521" s="2"/>
      <c r="B521" s="5"/>
      <c r="C521" s="5"/>
      <c r="D521" s="5"/>
      <c r="E521" s="5"/>
      <c r="F521" s="5"/>
      <c r="G521" s="5"/>
      <c r="H521" s="5"/>
      <c r="I521" s="5"/>
      <c r="J521" s="5"/>
      <c r="K521" s="5"/>
      <c r="L521" s="5"/>
      <c r="M521" s="2"/>
      <c r="N521" s="2"/>
      <c r="O521" s="2"/>
      <c r="P521" s="2"/>
      <c r="Q521" s="2"/>
      <c r="R521" s="2"/>
      <c r="S521" s="2"/>
      <c r="T521" s="2"/>
      <c r="U521" s="2"/>
      <c r="V521" s="2"/>
      <c r="W521" s="2"/>
      <c r="X521" s="2"/>
      <c r="Y521" s="2"/>
      <c r="Z521" s="2"/>
    </row>
    <row r="522" spans="1:26" ht="12.75" customHeight="1">
      <c r="A522" s="2"/>
      <c r="B522" s="5"/>
      <c r="C522" s="5"/>
      <c r="D522" s="5"/>
      <c r="E522" s="5"/>
      <c r="F522" s="5"/>
      <c r="G522" s="5"/>
      <c r="H522" s="5"/>
      <c r="I522" s="5"/>
      <c r="J522" s="5"/>
      <c r="K522" s="5"/>
      <c r="L522" s="5"/>
      <c r="M522" s="2"/>
      <c r="N522" s="2"/>
      <c r="O522" s="2"/>
      <c r="P522" s="2"/>
      <c r="Q522" s="2"/>
      <c r="R522" s="2"/>
      <c r="S522" s="2"/>
      <c r="T522" s="2"/>
      <c r="U522" s="2"/>
      <c r="V522" s="2"/>
      <c r="W522" s="2"/>
      <c r="X522" s="2"/>
      <c r="Y522" s="2"/>
      <c r="Z522" s="2"/>
    </row>
    <row r="523" spans="1:26" ht="12.75" customHeight="1">
      <c r="A523" s="2"/>
      <c r="B523" s="5"/>
      <c r="C523" s="5"/>
      <c r="D523" s="5"/>
      <c r="E523" s="5"/>
      <c r="F523" s="5"/>
      <c r="G523" s="5"/>
      <c r="H523" s="5"/>
      <c r="I523" s="5"/>
      <c r="J523" s="5"/>
      <c r="K523" s="5"/>
      <c r="L523" s="5"/>
      <c r="M523" s="2"/>
      <c r="N523" s="2"/>
      <c r="O523" s="2"/>
      <c r="P523" s="2"/>
      <c r="Q523" s="2"/>
      <c r="R523" s="2"/>
      <c r="S523" s="2"/>
      <c r="T523" s="2"/>
      <c r="U523" s="2"/>
      <c r="V523" s="2"/>
      <c r="W523" s="2"/>
      <c r="X523" s="2"/>
      <c r="Y523" s="2"/>
      <c r="Z523" s="2"/>
    </row>
    <row r="524" spans="1:26" ht="12.75" customHeight="1">
      <c r="A524" s="2"/>
      <c r="B524" s="5"/>
      <c r="C524" s="5"/>
      <c r="D524" s="5"/>
      <c r="E524" s="5"/>
      <c r="F524" s="5"/>
      <c r="G524" s="5"/>
      <c r="H524" s="5"/>
      <c r="I524" s="5"/>
      <c r="J524" s="5"/>
      <c r="K524" s="5"/>
      <c r="L524" s="5"/>
      <c r="M524" s="2"/>
      <c r="N524" s="2"/>
      <c r="O524" s="2"/>
      <c r="P524" s="2"/>
      <c r="Q524" s="2"/>
      <c r="R524" s="2"/>
      <c r="S524" s="2"/>
      <c r="T524" s="2"/>
      <c r="U524" s="2"/>
      <c r="V524" s="2"/>
      <c r="W524" s="2"/>
      <c r="X524" s="2"/>
      <c r="Y524" s="2"/>
      <c r="Z524" s="2"/>
    </row>
    <row r="525" spans="1:26" ht="12.75" customHeight="1">
      <c r="A525" s="2"/>
      <c r="B525" s="5"/>
      <c r="C525" s="5"/>
      <c r="D525" s="5"/>
      <c r="E525" s="5"/>
      <c r="F525" s="5"/>
      <c r="G525" s="5"/>
      <c r="H525" s="5"/>
      <c r="I525" s="5"/>
      <c r="J525" s="5"/>
      <c r="K525" s="5"/>
      <c r="L525" s="5"/>
      <c r="M525" s="2"/>
      <c r="N525" s="2"/>
      <c r="O525" s="2"/>
      <c r="P525" s="2"/>
      <c r="Q525" s="2"/>
      <c r="R525" s="2"/>
      <c r="S525" s="2"/>
      <c r="T525" s="2"/>
      <c r="U525" s="2"/>
      <c r="V525" s="2"/>
      <c r="W525" s="2"/>
      <c r="X525" s="2"/>
      <c r="Y525" s="2"/>
      <c r="Z525" s="2"/>
    </row>
    <row r="526" spans="1:26" ht="12.75" customHeight="1">
      <c r="A526" s="2"/>
      <c r="B526" s="5"/>
      <c r="C526" s="5"/>
      <c r="D526" s="5"/>
      <c r="E526" s="5"/>
      <c r="F526" s="5"/>
      <c r="G526" s="5"/>
      <c r="H526" s="5"/>
      <c r="I526" s="5"/>
      <c r="J526" s="5"/>
      <c r="K526" s="5"/>
      <c r="L526" s="5"/>
      <c r="M526" s="2"/>
      <c r="N526" s="2"/>
      <c r="O526" s="2"/>
      <c r="P526" s="2"/>
      <c r="Q526" s="2"/>
      <c r="R526" s="2"/>
      <c r="S526" s="2"/>
      <c r="T526" s="2"/>
      <c r="U526" s="2"/>
      <c r="V526" s="2"/>
      <c r="W526" s="2"/>
      <c r="X526" s="2"/>
      <c r="Y526" s="2"/>
      <c r="Z526" s="2"/>
    </row>
    <row r="527" spans="1:26" ht="12.75" customHeight="1">
      <c r="A527" s="2"/>
      <c r="B527" s="5"/>
      <c r="C527" s="5"/>
      <c r="D527" s="5"/>
      <c r="E527" s="5"/>
      <c r="F527" s="5"/>
      <c r="G527" s="5"/>
      <c r="H527" s="5"/>
      <c r="I527" s="5"/>
      <c r="J527" s="5"/>
      <c r="K527" s="5"/>
      <c r="L527" s="5"/>
      <c r="M527" s="2"/>
      <c r="N527" s="2"/>
      <c r="O527" s="2"/>
      <c r="P527" s="2"/>
      <c r="Q527" s="2"/>
      <c r="R527" s="2"/>
      <c r="S527" s="2"/>
      <c r="T527" s="2"/>
      <c r="U527" s="2"/>
      <c r="V527" s="2"/>
      <c r="W527" s="2"/>
      <c r="X527" s="2"/>
      <c r="Y527" s="2"/>
      <c r="Z527" s="2"/>
    </row>
    <row r="528" spans="1:26" ht="12.75" customHeight="1">
      <c r="A528" s="2"/>
      <c r="B528" s="5"/>
      <c r="C528" s="5"/>
      <c r="D528" s="5"/>
      <c r="E528" s="5"/>
      <c r="F528" s="5"/>
      <c r="G528" s="5"/>
      <c r="H528" s="5"/>
      <c r="I528" s="5"/>
      <c r="J528" s="5"/>
      <c r="K528" s="5"/>
      <c r="L528" s="5"/>
      <c r="M528" s="2"/>
      <c r="N528" s="2"/>
      <c r="O528" s="2"/>
      <c r="P528" s="2"/>
      <c r="Q528" s="2"/>
      <c r="R528" s="2"/>
      <c r="S528" s="2"/>
      <c r="T528" s="2"/>
      <c r="U528" s="2"/>
      <c r="V528" s="2"/>
      <c r="W528" s="2"/>
      <c r="X528" s="2"/>
      <c r="Y528" s="2"/>
      <c r="Z528" s="2"/>
    </row>
    <row r="529" spans="1:26" ht="12.75" customHeight="1">
      <c r="A529" s="2"/>
      <c r="B529" s="5"/>
      <c r="C529" s="5"/>
      <c r="D529" s="5"/>
      <c r="E529" s="5"/>
      <c r="F529" s="5"/>
      <c r="G529" s="5"/>
      <c r="H529" s="5"/>
      <c r="I529" s="5"/>
      <c r="J529" s="5"/>
      <c r="K529" s="5"/>
      <c r="L529" s="5"/>
      <c r="M529" s="2"/>
      <c r="N529" s="2"/>
      <c r="O529" s="2"/>
      <c r="P529" s="2"/>
      <c r="Q529" s="2"/>
      <c r="R529" s="2"/>
      <c r="S529" s="2"/>
      <c r="T529" s="2"/>
      <c r="U529" s="2"/>
      <c r="V529" s="2"/>
      <c r="W529" s="2"/>
      <c r="X529" s="2"/>
      <c r="Y529" s="2"/>
      <c r="Z529" s="2"/>
    </row>
    <row r="530" spans="1:26" ht="12.75" customHeight="1">
      <c r="A530" s="2"/>
      <c r="B530" s="5"/>
      <c r="C530" s="5"/>
      <c r="D530" s="5"/>
      <c r="E530" s="5"/>
      <c r="F530" s="5"/>
      <c r="G530" s="5"/>
      <c r="H530" s="5"/>
      <c r="I530" s="5"/>
      <c r="J530" s="5"/>
      <c r="K530" s="5"/>
      <c r="L530" s="5"/>
      <c r="M530" s="2"/>
      <c r="N530" s="2"/>
      <c r="O530" s="2"/>
      <c r="P530" s="2"/>
      <c r="Q530" s="2"/>
      <c r="R530" s="2"/>
      <c r="S530" s="2"/>
      <c r="T530" s="2"/>
      <c r="U530" s="2"/>
      <c r="V530" s="2"/>
      <c r="W530" s="2"/>
      <c r="X530" s="2"/>
      <c r="Y530" s="2"/>
      <c r="Z530" s="2"/>
    </row>
    <row r="531" spans="1:26" ht="12.75" customHeight="1">
      <c r="A531" s="2"/>
      <c r="B531" s="5"/>
      <c r="C531" s="5"/>
      <c r="D531" s="5"/>
      <c r="E531" s="5"/>
      <c r="F531" s="5"/>
      <c r="G531" s="5"/>
      <c r="H531" s="5"/>
      <c r="I531" s="5"/>
      <c r="J531" s="5"/>
      <c r="K531" s="5"/>
      <c r="L531" s="5"/>
      <c r="M531" s="2"/>
      <c r="N531" s="2"/>
      <c r="O531" s="2"/>
      <c r="P531" s="2"/>
      <c r="Q531" s="2"/>
      <c r="R531" s="2"/>
      <c r="S531" s="2"/>
      <c r="T531" s="2"/>
      <c r="U531" s="2"/>
      <c r="V531" s="2"/>
      <c r="W531" s="2"/>
      <c r="X531" s="2"/>
      <c r="Y531" s="2"/>
      <c r="Z531" s="2"/>
    </row>
    <row r="532" spans="1:26" ht="12.75" customHeight="1">
      <c r="A532" s="2"/>
      <c r="B532" s="5"/>
      <c r="C532" s="5"/>
      <c r="D532" s="5"/>
      <c r="E532" s="5"/>
      <c r="F532" s="5"/>
      <c r="G532" s="5"/>
      <c r="H532" s="5"/>
      <c r="I532" s="5"/>
      <c r="J532" s="5"/>
      <c r="K532" s="5"/>
      <c r="L532" s="5"/>
      <c r="M532" s="2"/>
      <c r="N532" s="2"/>
      <c r="O532" s="2"/>
      <c r="P532" s="2"/>
      <c r="Q532" s="2"/>
      <c r="R532" s="2"/>
      <c r="S532" s="2"/>
      <c r="T532" s="2"/>
      <c r="U532" s="2"/>
      <c r="V532" s="2"/>
      <c r="W532" s="2"/>
      <c r="X532" s="2"/>
      <c r="Y532" s="2"/>
      <c r="Z532" s="2"/>
    </row>
    <row r="533" spans="1:26" ht="12.75" customHeight="1">
      <c r="A533" s="2"/>
      <c r="B533" s="5"/>
      <c r="C533" s="5"/>
      <c r="D533" s="5"/>
      <c r="E533" s="5"/>
      <c r="F533" s="5"/>
      <c r="G533" s="5"/>
      <c r="H533" s="5"/>
      <c r="I533" s="5"/>
      <c r="J533" s="5"/>
      <c r="K533" s="5"/>
      <c r="L533" s="5"/>
      <c r="M533" s="2"/>
      <c r="N533" s="2"/>
      <c r="O533" s="2"/>
      <c r="P533" s="2"/>
      <c r="Q533" s="2"/>
      <c r="R533" s="2"/>
      <c r="S533" s="2"/>
      <c r="T533" s="2"/>
      <c r="U533" s="2"/>
      <c r="V533" s="2"/>
      <c r="W533" s="2"/>
      <c r="X533" s="2"/>
      <c r="Y533" s="2"/>
      <c r="Z533" s="2"/>
    </row>
    <row r="534" spans="1:26" ht="12.75" customHeight="1">
      <c r="A534" s="2"/>
      <c r="B534" s="5"/>
      <c r="C534" s="5"/>
      <c r="D534" s="5"/>
      <c r="E534" s="5"/>
      <c r="F534" s="5"/>
      <c r="G534" s="5"/>
      <c r="H534" s="5"/>
      <c r="I534" s="5"/>
      <c r="J534" s="5"/>
      <c r="K534" s="5"/>
      <c r="L534" s="5"/>
      <c r="M534" s="2"/>
      <c r="N534" s="2"/>
      <c r="O534" s="2"/>
      <c r="P534" s="2"/>
      <c r="Q534" s="2"/>
      <c r="R534" s="2"/>
      <c r="S534" s="2"/>
      <c r="T534" s="2"/>
      <c r="U534" s="2"/>
      <c r="V534" s="2"/>
      <c r="W534" s="2"/>
      <c r="X534" s="2"/>
      <c r="Y534" s="2"/>
      <c r="Z534" s="2"/>
    </row>
    <row r="535" spans="1:26" ht="12.75" customHeight="1">
      <c r="A535" s="2"/>
      <c r="B535" s="5"/>
      <c r="C535" s="5"/>
      <c r="D535" s="5"/>
      <c r="E535" s="5"/>
      <c r="F535" s="5"/>
      <c r="G535" s="5"/>
      <c r="H535" s="5"/>
      <c r="I535" s="5"/>
      <c r="J535" s="5"/>
      <c r="K535" s="5"/>
      <c r="L535" s="5"/>
      <c r="M535" s="2"/>
      <c r="N535" s="2"/>
      <c r="O535" s="2"/>
      <c r="P535" s="2"/>
      <c r="Q535" s="2"/>
      <c r="R535" s="2"/>
      <c r="S535" s="2"/>
      <c r="T535" s="2"/>
      <c r="U535" s="2"/>
      <c r="V535" s="2"/>
      <c r="W535" s="2"/>
      <c r="X535" s="2"/>
      <c r="Y535" s="2"/>
      <c r="Z535" s="2"/>
    </row>
    <row r="536" spans="1:26" ht="12.75" customHeight="1">
      <c r="A536" s="2"/>
      <c r="B536" s="5"/>
      <c r="C536" s="5"/>
      <c r="D536" s="5"/>
      <c r="E536" s="5"/>
      <c r="F536" s="5"/>
      <c r="G536" s="5"/>
      <c r="H536" s="5"/>
      <c r="I536" s="5"/>
      <c r="J536" s="5"/>
      <c r="K536" s="5"/>
      <c r="L536" s="5"/>
      <c r="M536" s="2"/>
      <c r="N536" s="2"/>
      <c r="O536" s="2"/>
      <c r="P536" s="2"/>
      <c r="Q536" s="2"/>
      <c r="R536" s="2"/>
      <c r="S536" s="2"/>
      <c r="T536" s="2"/>
      <c r="U536" s="2"/>
      <c r="V536" s="2"/>
      <c r="W536" s="2"/>
      <c r="X536" s="2"/>
      <c r="Y536" s="2"/>
      <c r="Z536" s="2"/>
    </row>
    <row r="537" spans="1:26" ht="12.75" customHeight="1">
      <c r="A537" s="2"/>
      <c r="B537" s="5"/>
      <c r="C537" s="5"/>
      <c r="D537" s="5"/>
      <c r="E537" s="5"/>
      <c r="F537" s="5"/>
      <c r="G537" s="5"/>
      <c r="H537" s="5"/>
      <c r="I537" s="5"/>
      <c r="J537" s="5"/>
      <c r="K537" s="5"/>
      <c r="L537" s="5"/>
      <c r="M537" s="2"/>
      <c r="N537" s="2"/>
      <c r="O537" s="2"/>
      <c r="P537" s="2"/>
      <c r="Q537" s="2"/>
      <c r="R537" s="2"/>
      <c r="S537" s="2"/>
      <c r="T537" s="2"/>
      <c r="U537" s="2"/>
      <c r="V537" s="2"/>
      <c r="W537" s="2"/>
      <c r="X537" s="2"/>
      <c r="Y537" s="2"/>
      <c r="Z537" s="2"/>
    </row>
    <row r="538" spans="1:26" ht="12.75" customHeight="1">
      <c r="A538" s="2"/>
      <c r="B538" s="5"/>
      <c r="C538" s="5"/>
      <c r="D538" s="5"/>
      <c r="E538" s="5"/>
      <c r="F538" s="5"/>
      <c r="G538" s="5"/>
      <c r="H538" s="5"/>
      <c r="I538" s="5"/>
      <c r="J538" s="5"/>
      <c r="K538" s="5"/>
      <c r="L538" s="5"/>
      <c r="M538" s="2"/>
      <c r="N538" s="2"/>
      <c r="O538" s="2"/>
      <c r="P538" s="2"/>
      <c r="Q538" s="2"/>
      <c r="R538" s="2"/>
      <c r="S538" s="2"/>
      <c r="T538" s="2"/>
      <c r="U538" s="2"/>
      <c r="V538" s="2"/>
      <c r="W538" s="2"/>
      <c r="X538" s="2"/>
      <c r="Y538" s="2"/>
      <c r="Z538" s="2"/>
    </row>
    <row r="539" spans="1:26" ht="12.75" customHeight="1">
      <c r="A539" s="2"/>
      <c r="B539" s="5"/>
      <c r="C539" s="5"/>
      <c r="D539" s="5"/>
      <c r="E539" s="5"/>
      <c r="F539" s="5"/>
      <c r="G539" s="5"/>
      <c r="H539" s="5"/>
      <c r="I539" s="5"/>
      <c r="J539" s="5"/>
      <c r="K539" s="5"/>
      <c r="L539" s="5"/>
      <c r="M539" s="2"/>
      <c r="N539" s="2"/>
      <c r="O539" s="2"/>
      <c r="P539" s="2"/>
      <c r="Q539" s="2"/>
      <c r="R539" s="2"/>
      <c r="S539" s="2"/>
      <c r="T539" s="2"/>
      <c r="U539" s="2"/>
      <c r="V539" s="2"/>
      <c r="W539" s="2"/>
      <c r="X539" s="2"/>
      <c r="Y539" s="2"/>
      <c r="Z539" s="2"/>
    </row>
    <row r="540" spans="1:26" ht="12.75" customHeight="1">
      <c r="A540" s="2"/>
      <c r="B540" s="5"/>
      <c r="C540" s="5"/>
      <c r="D540" s="5"/>
      <c r="E540" s="5"/>
      <c r="F540" s="5"/>
      <c r="G540" s="5"/>
      <c r="H540" s="5"/>
      <c r="I540" s="5"/>
      <c r="J540" s="5"/>
      <c r="K540" s="5"/>
      <c r="L540" s="5"/>
      <c r="M540" s="2"/>
      <c r="N540" s="2"/>
      <c r="O540" s="2"/>
      <c r="P540" s="2"/>
      <c r="Q540" s="2"/>
      <c r="R540" s="2"/>
      <c r="S540" s="2"/>
      <c r="T540" s="2"/>
      <c r="U540" s="2"/>
      <c r="V540" s="2"/>
      <c r="W540" s="2"/>
      <c r="X540" s="2"/>
      <c r="Y540" s="2"/>
      <c r="Z540" s="2"/>
    </row>
    <row r="541" spans="1:26" ht="12.75" customHeight="1">
      <c r="A541" s="2"/>
      <c r="B541" s="5"/>
      <c r="C541" s="5"/>
      <c r="D541" s="5"/>
      <c r="E541" s="5"/>
      <c r="F541" s="5"/>
      <c r="G541" s="5"/>
      <c r="H541" s="5"/>
      <c r="I541" s="5"/>
      <c r="J541" s="5"/>
      <c r="K541" s="5"/>
      <c r="L541" s="5"/>
      <c r="M541" s="2"/>
      <c r="N541" s="2"/>
      <c r="O541" s="2"/>
      <c r="P541" s="2"/>
      <c r="Q541" s="2"/>
      <c r="R541" s="2"/>
      <c r="S541" s="2"/>
      <c r="T541" s="2"/>
      <c r="U541" s="2"/>
      <c r="V541" s="2"/>
      <c r="W541" s="2"/>
      <c r="X541" s="2"/>
      <c r="Y541" s="2"/>
      <c r="Z541" s="2"/>
    </row>
    <row r="542" spans="1:26" ht="12.75" customHeight="1">
      <c r="A542" s="2"/>
      <c r="B542" s="5"/>
      <c r="C542" s="5"/>
      <c r="D542" s="5"/>
      <c r="E542" s="5"/>
      <c r="F542" s="5"/>
      <c r="G542" s="5"/>
      <c r="H542" s="5"/>
      <c r="I542" s="5"/>
      <c r="J542" s="5"/>
      <c r="K542" s="5"/>
      <c r="L542" s="5"/>
      <c r="M542" s="2"/>
      <c r="N542" s="2"/>
      <c r="O542" s="2"/>
      <c r="P542" s="2"/>
      <c r="Q542" s="2"/>
      <c r="R542" s="2"/>
      <c r="S542" s="2"/>
      <c r="T542" s="2"/>
      <c r="U542" s="2"/>
      <c r="V542" s="2"/>
      <c r="W542" s="2"/>
      <c r="X542" s="2"/>
      <c r="Y542" s="2"/>
      <c r="Z542" s="2"/>
    </row>
    <row r="543" spans="1:26" ht="12.75" customHeight="1">
      <c r="A543" s="2"/>
      <c r="B543" s="5"/>
      <c r="C543" s="5"/>
      <c r="D543" s="5"/>
      <c r="E543" s="5"/>
      <c r="F543" s="5"/>
      <c r="G543" s="5"/>
      <c r="H543" s="5"/>
      <c r="I543" s="5"/>
      <c r="J543" s="5"/>
      <c r="K543" s="5"/>
      <c r="L543" s="5"/>
      <c r="M543" s="2"/>
      <c r="N543" s="2"/>
      <c r="O543" s="2"/>
      <c r="P543" s="2"/>
      <c r="Q543" s="2"/>
      <c r="R543" s="2"/>
      <c r="S543" s="2"/>
      <c r="T543" s="2"/>
      <c r="U543" s="2"/>
      <c r="V543" s="2"/>
      <c r="W543" s="2"/>
      <c r="X543" s="2"/>
      <c r="Y543" s="2"/>
      <c r="Z543" s="2"/>
    </row>
    <row r="544" spans="1:26" ht="12.75" customHeight="1">
      <c r="A544" s="2"/>
      <c r="B544" s="5"/>
      <c r="C544" s="5"/>
      <c r="D544" s="5"/>
      <c r="E544" s="5"/>
      <c r="F544" s="5"/>
      <c r="G544" s="5"/>
      <c r="H544" s="5"/>
      <c r="I544" s="5"/>
      <c r="J544" s="5"/>
      <c r="K544" s="5"/>
      <c r="L544" s="5"/>
      <c r="M544" s="2"/>
      <c r="N544" s="2"/>
      <c r="O544" s="2"/>
      <c r="P544" s="2"/>
      <c r="Q544" s="2"/>
      <c r="R544" s="2"/>
      <c r="S544" s="2"/>
      <c r="T544" s="2"/>
      <c r="U544" s="2"/>
      <c r="V544" s="2"/>
      <c r="W544" s="2"/>
      <c r="X544" s="2"/>
      <c r="Y544" s="2"/>
      <c r="Z544" s="2"/>
    </row>
    <row r="545" spans="1:26" ht="12.75" customHeight="1">
      <c r="A545" s="2"/>
      <c r="B545" s="5"/>
      <c r="C545" s="5"/>
      <c r="D545" s="5"/>
      <c r="E545" s="5"/>
      <c r="F545" s="5"/>
      <c r="G545" s="5"/>
      <c r="H545" s="5"/>
      <c r="I545" s="5"/>
      <c r="J545" s="5"/>
      <c r="K545" s="5"/>
      <c r="L545" s="5"/>
      <c r="M545" s="2"/>
      <c r="N545" s="2"/>
      <c r="O545" s="2"/>
      <c r="P545" s="2"/>
      <c r="Q545" s="2"/>
      <c r="R545" s="2"/>
      <c r="S545" s="2"/>
      <c r="T545" s="2"/>
      <c r="U545" s="2"/>
      <c r="V545" s="2"/>
      <c r="W545" s="2"/>
      <c r="X545" s="2"/>
      <c r="Y545" s="2"/>
      <c r="Z545" s="2"/>
    </row>
    <row r="546" spans="1:26" ht="12.75" customHeight="1">
      <c r="A546" s="2"/>
      <c r="B546" s="5"/>
      <c r="C546" s="5"/>
      <c r="D546" s="5"/>
      <c r="E546" s="5"/>
      <c r="F546" s="5"/>
      <c r="G546" s="5"/>
      <c r="H546" s="5"/>
      <c r="I546" s="5"/>
      <c r="J546" s="5"/>
      <c r="K546" s="5"/>
      <c r="L546" s="5"/>
      <c r="M546" s="2"/>
      <c r="N546" s="2"/>
      <c r="O546" s="2"/>
      <c r="P546" s="2"/>
      <c r="Q546" s="2"/>
      <c r="R546" s="2"/>
      <c r="S546" s="2"/>
      <c r="T546" s="2"/>
      <c r="U546" s="2"/>
      <c r="V546" s="2"/>
      <c r="W546" s="2"/>
      <c r="X546" s="2"/>
      <c r="Y546" s="2"/>
      <c r="Z546" s="2"/>
    </row>
    <row r="547" spans="1:26" ht="12.75" customHeight="1">
      <c r="A547" s="2"/>
      <c r="B547" s="5"/>
      <c r="C547" s="5"/>
      <c r="D547" s="5"/>
      <c r="E547" s="5"/>
      <c r="F547" s="5"/>
      <c r="G547" s="5"/>
      <c r="H547" s="5"/>
      <c r="I547" s="5"/>
      <c r="J547" s="5"/>
      <c r="K547" s="5"/>
      <c r="L547" s="5"/>
      <c r="M547" s="2"/>
      <c r="N547" s="2"/>
      <c r="O547" s="2"/>
      <c r="P547" s="2"/>
      <c r="Q547" s="2"/>
      <c r="R547" s="2"/>
      <c r="S547" s="2"/>
      <c r="T547" s="2"/>
      <c r="U547" s="2"/>
      <c r="V547" s="2"/>
      <c r="W547" s="2"/>
      <c r="X547" s="2"/>
      <c r="Y547" s="2"/>
      <c r="Z547" s="2"/>
    </row>
    <row r="548" spans="1:26" ht="12.75" customHeight="1">
      <c r="A548" s="2"/>
      <c r="B548" s="5"/>
      <c r="C548" s="5"/>
      <c r="D548" s="5"/>
      <c r="E548" s="5"/>
      <c r="F548" s="5"/>
      <c r="G548" s="5"/>
      <c r="H548" s="5"/>
      <c r="I548" s="5"/>
      <c r="J548" s="5"/>
      <c r="K548" s="5"/>
      <c r="L548" s="5"/>
      <c r="M548" s="2"/>
      <c r="N548" s="2"/>
      <c r="O548" s="2"/>
      <c r="P548" s="2"/>
      <c r="Q548" s="2"/>
      <c r="R548" s="2"/>
      <c r="S548" s="2"/>
      <c r="T548" s="2"/>
      <c r="U548" s="2"/>
      <c r="V548" s="2"/>
      <c r="W548" s="2"/>
      <c r="X548" s="2"/>
      <c r="Y548" s="2"/>
      <c r="Z548" s="2"/>
    </row>
    <row r="549" spans="1:26" ht="12.75" customHeight="1">
      <c r="A549" s="2"/>
      <c r="B549" s="5"/>
      <c r="C549" s="5"/>
      <c r="D549" s="5"/>
      <c r="E549" s="5"/>
      <c r="F549" s="5"/>
      <c r="G549" s="5"/>
      <c r="H549" s="5"/>
      <c r="I549" s="5"/>
      <c r="J549" s="5"/>
      <c r="K549" s="5"/>
      <c r="L549" s="5"/>
      <c r="M549" s="2"/>
      <c r="N549" s="2"/>
      <c r="O549" s="2"/>
      <c r="P549" s="2"/>
      <c r="Q549" s="2"/>
      <c r="R549" s="2"/>
      <c r="S549" s="2"/>
      <c r="T549" s="2"/>
      <c r="U549" s="2"/>
      <c r="V549" s="2"/>
      <c r="W549" s="2"/>
      <c r="X549" s="2"/>
      <c r="Y549" s="2"/>
      <c r="Z549" s="2"/>
    </row>
    <row r="550" spans="1:26" ht="12.75" customHeight="1">
      <c r="A550" s="2"/>
      <c r="B550" s="5"/>
      <c r="C550" s="5"/>
      <c r="D550" s="5"/>
      <c r="E550" s="5"/>
      <c r="F550" s="5"/>
      <c r="G550" s="5"/>
      <c r="H550" s="5"/>
      <c r="I550" s="5"/>
      <c r="J550" s="5"/>
      <c r="K550" s="5"/>
      <c r="L550" s="5"/>
      <c r="M550" s="2"/>
      <c r="N550" s="2"/>
      <c r="O550" s="2"/>
      <c r="P550" s="2"/>
      <c r="Q550" s="2"/>
      <c r="R550" s="2"/>
      <c r="S550" s="2"/>
      <c r="T550" s="2"/>
      <c r="U550" s="2"/>
      <c r="V550" s="2"/>
      <c r="W550" s="2"/>
      <c r="X550" s="2"/>
      <c r="Y550" s="2"/>
      <c r="Z550" s="2"/>
    </row>
    <row r="551" spans="1:26" ht="12.75" customHeight="1">
      <c r="A551" s="2"/>
      <c r="B551" s="5"/>
      <c r="C551" s="5"/>
      <c r="D551" s="5"/>
      <c r="E551" s="5"/>
      <c r="F551" s="5"/>
      <c r="G551" s="5"/>
      <c r="H551" s="5"/>
      <c r="I551" s="5"/>
      <c r="J551" s="5"/>
      <c r="K551" s="5"/>
      <c r="L551" s="5"/>
      <c r="M551" s="2"/>
      <c r="N551" s="2"/>
      <c r="O551" s="2"/>
      <c r="P551" s="2"/>
      <c r="Q551" s="2"/>
      <c r="R551" s="2"/>
      <c r="S551" s="2"/>
      <c r="T551" s="2"/>
      <c r="U551" s="2"/>
      <c r="V551" s="2"/>
      <c r="W551" s="2"/>
      <c r="X551" s="2"/>
      <c r="Y551" s="2"/>
      <c r="Z551" s="2"/>
    </row>
    <row r="552" spans="1:26" ht="12.75" customHeight="1">
      <c r="A552" s="2"/>
      <c r="B552" s="5"/>
      <c r="C552" s="5"/>
      <c r="D552" s="5"/>
      <c r="E552" s="5"/>
      <c r="F552" s="5"/>
      <c r="G552" s="5"/>
      <c r="H552" s="5"/>
      <c r="I552" s="5"/>
      <c r="J552" s="5"/>
      <c r="K552" s="5"/>
      <c r="L552" s="5"/>
      <c r="M552" s="2"/>
      <c r="N552" s="2"/>
      <c r="O552" s="2"/>
      <c r="P552" s="2"/>
      <c r="Q552" s="2"/>
      <c r="R552" s="2"/>
      <c r="S552" s="2"/>
      <c r="T552" s="2"/>
      <c r="U552" s="2"/>
      <c r="V552" s="2"/>
      <c r="W552" s="2"/>
      <c r="X552" s="2"/>
      <c r="Y552" s="2"/>
      <c r="Z552" s="2"/>
    </row>
    <row r="553" spans="1:26" ht="12.75" customHeight="1">
      <c r="A553" s="2"/>
      <c r="B553" s="5"/>
      <c r="C553" s="5"/>
      <c r="D553" s="5"/>
      <c r="E553" s="5"/>
      <c r="F553" s="5"/>
      <c r="G553" s="5"/>
      <c r="H553" s="5"/>
      <c r="I553" s="5"/>
      <c r="J553" s="5"/>
      <c r="K553" s="5"/>
      <c r="L553" s="5"/>
      <c r="M553" s="2"/>
      <c r="N553" s="2"/>
      <c r="O553" s="2"/>
      <c r="P553" s="2"/>
      <c r="Q553" s="2"/>
      <c r="R553" s="2"/>
      <c r="S553" s="2"/>
      <c r="T553" s="2"/>
      <c r="U553" s="2"/>
      <c r="V553" s="2"/>
      <c r="W553" s="2"/>
      <c r="X553" s="2"/>
      <c r="Y553" s="2"/>
      <c r="Z553" s="2"/>
    </row>
    <row r="554" spans="1:26" ht="12.75" customHeight="1">
      <c r="A554" s="2"/>
      <c r="B554" s="5"/>
      <c r="C554" s="5"/>
      <c r="D554" s="5"/>
      <c r="E554" s="5"/>
      <c r="F554" s="5"/>
      <c r="G554" s="5"/>
      <c r="H554" s="5"/>
      <c r="I554" s="5"/>
      <c r="J554" s="5"/>
      <c r="K554" s="5"/>
      <c r="L554" s="5"/>
      <c r="M554" s="2"/>
      <c r="N554" s="2"/>
      <c r="O554" s="2"/>
      <c r="P554" s="2"/>
      <c r="Q554" s="2"/>
      <c r="R554" s="2"/>
      <c r="S554" s="2"/>
      <c r="T554" s="2"/>
      <c r="U554" s="2"/>
      <c r="V554" s="2"/>
      <c r="W554" s="2"/>
      <c r="X554" s="2"/>
      <c r="Y554" s="2"/>
      <c r="Z554" s="2"/>
    </row>
    <row r="555" spans="1:26" ht="12.75" customHeight="1">
      <c r="A555" s="2"/>
      <c r="B555" s="5"/>
      <c r="C555" s="5"/>
      <c r="D555" s="5"/>
      <c r="E555" s="5"/>
      <c r="F555" s="5"/>
      <c r="G555" s="5"/>
      <c r="H555" s="5"/>
      <c r="I555" s="5"/>
      <c r="J555" s="5"/>
      <c r="K555" s="5"/>
      <c r="L555" s="5"/>
      <c r="M555" s="2"/>
      <c r="N555" s="2"/>
      <c r="O555" s="2"/>
      <c r="P555" s="2"/>
      <c r="Q555" s="2"/>
      <c r="R555" s="2"/>
      <c r="S555" s="2"/>
      <c r="T555" s="2"/>
      <c r="U555" s="2"/>
      <c r="V555" s="2"/>
      <c r="W555" s="2"/>
      <c r="X555" s="2"/>
      <c r="Y555" s="2"/>
      <c r="Z555" s="2"/>
    </row>
    <row r="556" spans="1:26" ht="12.75" customHeight="1">
      <c r="A556" s="2"/>
      <c r="B556" s="5"/>
      <c r="C556" s="5"/>
      <c r="D556" s="5"/>
      <c r="E556" s="5"/>
      <c r="F556" s="5"/>
      <c r="G556" s="5"/>
      <c r="H556" s="5"/>
      <c r="I556" s="5"/>
      <c r="J556" s="5"/>
      <c r="K556" s="5"/>
      <c r="L556" s="5"/>
      <c r="M556" s="2"/>
      <c r="N556" s="2"/>
      <c r="O556" s="2"/>
      <c r="P556" s="2"/>
      <c r="Q556" s="2"/>
      <c r="R556" s="2"/>
      <c r="S556" s="2"/>
      <c r="T556" s="2"/>
      <c r="U556" s="2"/>
      <c r="V556" s="2"/>
      <c r="W556" s="2"/>
      <c r="X556" s="2"/>
      <c r="Y556" s="2"/>
      <c r="Z556" s="2"/>
    </row>
    <row r="557" spans="1:26" ht="12.75" customHeight="1">
      <c r="A557" s="2"/>
      <c r="B557" s="5"/>
      <c r="C557" s="5"/>
      <c r="D557" s="5"/>
      <c r="E557" s="5"/>
      <c r="F557" s="5"/>
      <c r="G557" s="5"/>
      <c r="H557" s="5"/>
      <c r="I557" s="5"/>
      <c r="J557" s="5"/>
      <c r="K557" s="5"/>
      <c r="L557" s="5"/>
      <c r="M557" s="2"/>
      <c r="N557" s="2"/>
      <c r="O557" s="2"/>
      <c r="P557" s="2"/>
      <c r="Q557" s="2"/>
      <c r="R557" s="2"/>
      <c r="S557" s="2"/>
      <c r="T557" s="2"/>
      <c r="U557" s="2"/>
      <c r="V557" s="2"/>
      <c r="W557" s="2"/>
      <c r="X557" s="2"/>
      <c r="Y557" s="2"/>
      <c r="Z557" s="2"/>
    </row>
    <row r="558" spans="1:26" ht="12.75" customHeight="1">
      <c r="A558" s="2"/>
      <c r="B558" s="5"/>
      <c r="C558" s="5"/>
      <c r="D558" s="5"/>
      <c r="E558" s="5"/>
      <c r="F558" s="5"/>
      <c r="G558" s="5"/>
      <c r="H558" s="5"/>
      <c r="I558" s="5"/>
      <c r="J558" s="5"/>
      <c r="K558" s="5"/>
      <c r="L558" s="5"/>
      <c r="M558" s="2"/>
      <c r="N558" s="2"/>
      <c r="O558" s="2"/>
      <c r="P558" s="2"/>
      <c r="Q558" s="2"/>
      <c r="R558" s="2"/>
      <c r="S558" s="2"/>
      <c r="T558" s="2"/>
      <c r="U558" s="2"/>
      <c r="V558" s="2"/>
      <c r="W558" s="2"/>
      <c r="X558" s="2"/>
      <c r="Y558" s="2"/>
      <c r="Z558" s="2"/>
    </row>
    <row r="559" spans="1:26" ht="12.75" customHeight="1">
      <c r="A559" s="2"/>
      <c r="B559" s="5"/>
      <c r="C559" s="5"/>
      <c r="D559" s="5"/>
      <c r="E559" s="5"/>
      <c r="F559" s="5"/>
      <c r="G559" s="5"/>
      <c r="H559" s="5"/>
      <c r="I559" s="5"/>
      <c r="J559" s="5"/>
      <c r="K559" s="5"/>
      <c r="L559" s="5"/>
      <c r="M559" s="2"/>
      <c r="N559" s="2"/>
      <c r="O559" s="2"/>
      <c r="P559" s="2"/>
      <c r="Q559" s="2"/>
      <c r="R559" s="2"/>
      <c r="S559" s="2"/>
      <c r="T559" s="2"/>
      <c r="U559" s="2"/>
      <c r="V559" s="2"/>
      <c r="W559" s="2"/>
      <c r="X559" s="2"/>
      <c r="Y559" s="2"/>
      <c r="Z559" s="2"/>
    </row>
    <row r="560" spans="1:26" ht="12.75" customHeight="1">
      <c r="A560" s="2"/>
      <c r="B560" s="5"/>
      <c r="C560" s="5"/>
      <c r="D560" s="5"/>
      <c r="E560" s="5"/>
      <c r="F560" s="5"/>
      <c r="G560" s="5"/>
      <c r="H560" s="5"/>
      <c r="I560" s="5"/>
      <c r="J560" s="5"/>
      <c r="K560" s="5"/>
      <c r="L560" s="5"/>
      <c r="M560" s="2"/>
      <c r="N560" s="2"/>
      <c r="O560" s="2"/>
      <c r="P560" s="2"/>
      <c r="Q560" s="2"/>
      <c r="R560" s="2"/>
      <c r="S560" s="2"/>
      <c r="T560" s="2"/>
      <c r="U560" s="2"/>
      <c r="V560" s="2"/>
      <c r="W560" s="2"/>
      <c r="X560" s="2"/>
      <c r="Y560" s="2"/>
      <c r="Z560" s="2"/>
    </row>
    <row r="561" spans="1:26" ht="12.75" customHeight="1">
      <c r="A561" s="2"/>
      <c r="B561" s="5"/>
      <c r="C561" s="5"/>
      <c r="D561" s="5"/>
      <c r="E561" s="5"/>
      <c r="F561" s="5"/>
      <c r="G561" s="5"/>
      <c r="H561" s="5"/>
      <c r="I561" s="5"/>
      <c r="J561" s="5"/>
      <c r="K561" s="5"/>
      <c r="L561" s="5"/>
      <c r="M561" s="2"/>
      <c r="N561" s="2"/>
      <c r="O561" s="2"/>
      <c r="P561" s="2"/>
      <c r="Q561" s="2"/>
      <c r="R561" s="2"/>
      <c r="S561" s="2"/>
      <c r="T561" s="2"/>
      <c r="U561" s="2"/>
      <c r="V561" s="2"/>
      <c r="W561" s="2"/>
      <c r="X561" s="2"/>
      <c r="Y561" s="2"/>
      <c r="Z561" s="2"/>
    </row>
    <row r="562" spans="1:26" ht="12.75" customHeight="1">
      <c r="A562" s="2"/>
      <c r="B562" s="5"/>
      <c r="C562" s="5"/>
      <c r="D562" s="5"/>
      <c r="E562" s="5"/>
      <c r="F562" s="5"/>
      <c r="G562" s="5"/>
      <c r="H562" s="5"/>
      <c r="I562" s="5"/>
      <c r="J562" s="5"/>
      <c r="K562" s="5"/>
      <c r="L562" s="5"/>
      <c r="M562" s="2"/>
      <c r="N562" s="2"/>
      <c r="O562" s="2"/>
      <c r="P562" s="2"/>
      <c r="Q562" s="2"/>
      <c r="R562" s="2"/>
      <c r="S562" s="2"/>
      <c r="T562" s="2"/>
      <c r="U562" s="2"/>
      <c r="V562" s="2"/>
      <c r="W562" s="2"/>
      <c r="X562" s="2"/>
      <c r="Y562" s="2"/>
      <c r="Z562" s="2"/>
    </row>
    <row r="563" spans="1:26" ht="12.75" customHeight="1">
      <c r="A563" s="2"/>
      <c r="B563" s="5"/>
      <c r="C563" s="5"/>
      <c r="D563" s="5"/>
      <c r="E563" s="5"/>
      <c r="F563" s="5"/>
      <c r="G563" s="5"/>
      <c r="H563" s="5"/>
      <c r="I563" s="5"/>
      <c r="J563" s="5"/>
      <c r="K563" s="5"/>
      <c r="L563" s="5"/>
      <c r="M563" s="2"/>
      <c r="N563" s="2"/>
      <c r="O563" s="2"/>
      <c r="P563" s="2"/>
      <c r="Q563" s="2"/>
      <c r="R563" s="2"/>
      <c r="S563" s="2"/>
      <c r="T563" s="2"/>
      <c r="U563" s="2"/>
      <c r="V563" s="2"/>
      <c r="W563" s="2"/>
      <c r="X563" s="2"/>
      <c r="Y563" s="2"/>
      <c r="Z563" s="2"/>
    </row>
    <row r="564" spans="1:26" ht="12.75" customHeight="1">
      <c r="A564" s="2"/>
      <c r="B564" s="5"/>
      <c r="C564" s="5"/>
      <c r="D564" s="5"/>
      <c r="E564" s="5"/>
      <c r="F564" s="5"/>
      <c r="G564" s="5"/>
      <c r="H564" s="5"/>
      <c r="I564" s="5"/>
      <c r="J564" s="5"/>
      <c r="K564" s="5"/>
      <c r="L564" s="5"/>
      <c r="M564" s="2"/>
      <c r="N564" s="2"/>
      <c r="O564" s="2"/>
      <c r="P564" s="2"/>
      <c r="Q564" s="2"/>
      <c r="R564" s="2"/>
      <c r="S564" s="2"/>
      <c r="T564" s="2"/>
      <c r="U564" s="2"/>
      <c r="V564" s="2"/>
      <c r="W564" s="2"/>
      <c r="X564" s="2"/>
      <c r="Y564" s="2"/>
      <c r="Z564" s="2"/>
    </row>
    <row r="565" spans="1:26" ht="12.75" customHeight="1">
      <c r="A565" s="2"/>
      <c r="B565" s="5"/>
      <c r="C565" s="5"/>
      <c r="D565" s="5"/>
      <c r="E565" s="5"/>
      <c r="F565" s="5"/>
      <c r="G565" s="5"/>
      <c r="H565" s="5"/>
      <c r="I565" s="5"/>
      <c r="J565" s="5"/>
      <c r="K565" s="5"/>
      <c r="L565" s="5"/>
      <c r="M565" s="2"/>
      <c r="N565" s="2"/>
      <c r="O565" s="2"/>
      <c r="P565" s="2"/>
      <c r="Q565" s="2"/>
      <c r="R565" s="2"/>
      <c r="S565" s="2"/>
      <c r="T565" s="2"/>
      <c r="U565" s="2"/>
      <c r="V565" s="2"/>
      <c r="W565" s="2"/>
      <c r="X565" s="2"/>
      <c r="Y565" s="2"/>
      <c r="Z565" s="2"/>
    </row>
    <row r="566" spans="1:26" ht="12.75" customHeight="1">
      <c r="A566" s="2"/>
      <c r="B566" s="5"/>
      <c r="C566" s="5"/>
      <c r="D566" s="5"/>
      <c r="E566" s="5"/>
      <c r="F566" s="5"/>
      <c r="G566" s="5"/>
      <c r="H566" s="5"/>
      <c r="I566" s="5"/>
      <c r="J566" s="5"/>
      <c r="K566" s="5"/>
      <c r="L566" s="5"/>
      <c r="M566" s="2"/>
      <c r="N566" s="2"/>
      <c r="O566" s="2"/>
      <c r="P566" s="2"/>
      <c r="Q566" s="2"/>
      <c r="R566" s="2"/>
      <c r="S566" s="2"/>
      <c r="T566" s="2"/>
      <c r="U566" s="2"/>
      <c r="V566" s="2"/>
      <c r="W566" s="2"/>
      <c r="X566" s="2"/>
      <c r="Y566" s="2"/>
      <c r="Z566" s="2"/>
    </row>
    <row r="567" spans="1:26" ht="12.75" customHeight="1">
      <c r="A567" s="2"/>
      <c r="B567" s="5"/>
      <c r="C567" s="5"/>
      <c r="D567" s="5"/>
      <c r="E567" s="5"/>
      <c r="F567" s="5"/>
      <c r="G567" s="5"/>
      <c r="H567" s="5"/>
      <c r="I567" s="5"/>
      <c r="J567" s="5"/>
      <c r="K567" s="5"/>
      <c r="L567" s="5"/>
      <c r="M567" s="2"/>
      <c r="N567" s="2"/>
      <c r="O567" s="2"/>
      <c r="P567" s="2"/>
      <c r="Q567" s="2"/>
      <c r="R567" s="2"/>
      <c r="S567" s="2"/>
      <c r="T567" s="2"/>
      <c r="U567" s="2"/>
      <c r="V567" s="2"/>
      <c r="W567" s="2"/>
      <c r="X567" s="2"/>
      <c r="Y567" s="2"/>
      <c r="Z567" s="2"/>
    </row>
    <row r="568" spans="1:26" ht="12.75" customHeight="1">
      <c r="A568" s="2"/>
      <c r="B568" s="5"/>
      <c r="C568" s="5"/>
      <c r="D568" s="5"/>
      <c r="E568" s="5"/>
      <c r="F568" s="5"/>
      <c r="G568" s="5"/>
      <c r="H568" s="5"/>
      <c r="I568" s="5"/>
      <c r="J568" s="5"/>
      <c r="K568" s="5"/>
      <c r="L568" s="5"/>
      <c r="M568" s="2"/>
      <c r="N568" s="2"/>
      <c r="O568" s="2"/>
      <c r="P568" s="2"/>
      <c r="Q568" s="2"/>
      <c r="R568" s="2"/>
      <c r="S568" s="2"/>
      <c r="T568" s="2"/>
      <c r="U568" s="2"/>
      <c r="V568" s="2"/>
      <c r="W568" s="2"/>
      <c r="X568" s="2"/>
      <c r="Y568" s="2"/>
      <c r="Z568" s="2"/>
    </row>
    <row r="569" spans="1:26" ht="12.75" customHeight="1">
      <c r="A569" s="2"/>
      <c r="B569" s="5"/>
      <c r="C569" s="5"/>
      <c r="D569" s="5"/>
      <c r="E569" s="5"/>
      <c r="F569" s="5"/>
      <c r="G569" s="5"/>
      <c r="H569" s="5"/>
      <c r="I569" s="5"/>
      <c r="J569" s="5"/>
      <c r="K569" s="5"/>
      <c r="L569" s="5"/>
      <c r="M569" s="2"/>
      <c r="N569" s="2"/>
      <c r="O569" s="2"/>
      <c r="P569" s="2"/>
      <c r="Q569" s="2"/>
      <c r="R569" s="2"/>
      <c r="S569" s="2"/>
      <c r="T569" s="2"/>
      <c r="U569" s="2"/>
      <c r="V569" s="2"/>
      <c r="W569" s="2"/>
      <c r="X569" s="2"/>
      <c r="Y569" s="2"/>
      <c r="Z569" s="2"/>
    </row>
    <row r="570" spans="1:26" ht="12.75" customHeight="1">
      <c r="A570" s="2"/>
      <c r="B570" s="5"/>
      <c r="C570" s="5"/>
      <c r="D570" s="5"/>
      <c r="E570" s="5"/>
      <c r="F570" s="5"/>
      <c r="G570" s="5"/>
      <c r="H570" s="5"/>
      <c r="I570" s="5"/>
      <c r="J570" s="5"/>
      <c r="K570" s="5"/>
      <c r="L570" s="5"/>
      <c r="M570" s="2"/>
      <c r="N570" s="2"/>
      <c r="O570" s="2"/>
      <c r="P570" s="2"/>
      <c r="Q570" s="2"/>
      <c r="R570" s="2"/>
      <c r="S570" s="2"/>
      <c r="T570" s="2"/>
      <c r="U570" s="2"/>
      <c r="V570" s="2"/>
      <c r="W570" s="2"/>
      <c r="X570" s="2"/>
      <c r="Y570" s="2"/>
      <c r="Z570" s="2"/>
    </row>
    <row r="571" spans="1:26" ht="12.75" customHeight="1">
      <c r="A571" s="2"/>
      <c r="B571" s="5"/>
      <c r="C571" s="5"/>
      <c r="D571" s="5"/>
      <c r="E571" s="5"/>
      <c r="F571" s="5"/>
      <c r="G571" s="5"/>
      <c r="H571" s="5"/>
      <c r="I571" s="5"/>
      <c r="J571" s="5"/>
      <c r="K571" s="5"/>
      <c r="L571" s="5"/>
      <c r="M571" s="2"/>
      <c r="N571" s="2"/>
      <c r="O571" s="2"/>
      <c r="P571" s="2"/>
      <c r="Q571" s="2"/>
      <c r="R571" s="2"/>
      <c r="S571" s="2"/>
      <c r="T571" s="2"/>
      <c r="U571" s="2"/>
      <c r="V571" s="2"/>
      <c r="W571" s="2"/>
      <c r="X571" s="2"/>
      <c r="Y571" s="2"/>
      <c r="Z571" s="2"/>
    </row>
    <row r="572" spans="1:26" ht="12.75" customHeight="1">
      <c r="A572" s="2"/>
      <c r="B572" s="5"/>
      <c r="C572" s="5"/>
      <c r="D572" s="5"/>
      <c r="E572" s="5"/>
      <c r="F572" s="5"/>
      <c r="G572" s="5"/>
      <c r="H572" s="5"/>
      <c r="I572" s="5"/>
      <c r="J572" s="5"/>
      <c r="K572" s="5"/>
      <c r="L572" s="5"/>
      <c r="M572" s="2"/>
      <c r="N572" s="2"/>
      <c r="O572" s="2"/>
      <c r="P572" s="2"/>
      <c r="Q572" s="2"/>
      <c r="R572" s="2"/>
      <c r="S572" s="2"/>
      <c r="T572" s="2"/>
      <c r="U572" s="2"/>
      <c r="V572" s="2"/>
      <c r="W572" s="2"/>
      <c r="X572" s="2"/>
      <c r="Y572" s="2"/>
      <c r="Z572" s="2"/>
    </row>
    <row r="573" spans="1:26" ht="12.75" customHeight="1">
      <c r="A573" s="2"/>
      <c r="B573" s="5"/>
      <c r="C573" s="5"/>
      <c r="D573" s="5"/>
      <c r="E573" s="5"/>
      <c r="F573" s="5"/>
      <c r="G573" s="5"/>
      <c r="H573" s="5"/>
      <c r="I573" s="5"/>
      <c r="J573" s="5"/>
      <c r="K573" s="5"/>
      <c r="L573" s="5"/>
      <c r="M573" s="2"/>
      <c r="N573" s="2"/>
      <c r="O573" s="2"/>
      <c r="P573" s="2"/>
      <c r="Q573" s="2"/>
      <c r="R573" s="2"/>
      <c r="S573" s="2"/>
      <c r="T573" s="2"/>
      <c r="U573" s="2"/>
      <c r="V573" s="2"/>
      <c r="W573" s="2"/>
      <c r="X573" s="2"/>
      <c r="Y573" s="2"/>
      <c r="Z573" s="2"/>
    </row>
    <row r="574" spans="1:26" ht="12.75" customHeight="1">
      <c r="A574" s="2"/>
      <c r="B574" s="5"/>
      <c r="C574" s="5"/>
      <c r="D574" s="5"/>
      <c r="E574" s="5"/>
      <c r="F574" s="5"/>
      <c r="G574" s="5"/>
      <c r="H574" s="5"/>
      <c r="I574" s="5"/>
      <c r="J574" s="5"/>
      <c r="K574" s="5"/>
      <c r="L574" s="5"/>
      <c r="M574" s="2"/>
      <c r="N574" s="2"/>
      <c r="O574" s="2"/>
      <c r="P574" s="2"/>
      <c r="Q574" s="2"/>
      <c r="R574" s="2"/>
      <c r="S574" s="2"/>
      <c r="T574" s="2"/>
      <c r="U574" s="2"/>
      <c r="V574" s="2"/>
      <c r="W574" s="2"/>
      <c r="X574" s="2"/>
      <c r="Y574" s="2"/>
      <c r="Z574" s="2"/>
    </row>
    <row r="575" spans="1:26" ht="12.75" customHeight="1">
      <c r="A575" s="2"/>
      <c r="B575" s="5"/>
      <c r="C575" s="5"/>
      <c r="D575" s="5"/>
      <c r="E575" s="5"/>
      <c r="F575" s="5"/>
      <c r="G575" s="5"/>
      <c r="H575" s="5"/>
      <c r="I575" s="5"/>
      <c r="J575" s="5"/>
      <c r="K575" s="5"/>
      <c r="L575" s="5"/>
      <c r="M575" s="2"/>
      <c r="N575" s="2"/>
      <c r="O575" s="2"/>
      <c r="P575" s="2"/>
      <c r="Q575" s="2"/>
      <c r="R575" s="2"/>
      <c r="S575" s="2"/>
      <c r="T575" s="2"/>
      <c r="U575" s="2"/>
      <c r="V575" s="2"/>
      <c r="W575" s="2"/>
      <c r="X575" s="2"/>
      <c r="Y575" s="2"/>
      <c r="Z575" s="2"/>
    </row>
    <row r="576" spans="1:26" ht="12.75" customHeight="1">
      <c r="A576" s="2"/>
      <c r="B576" s="5"/>
      <c r="C576" s="5"/>
      <c r="D576" s="5"/>
      <c r="E576" s="5"/>
      <c r="F576" s="5"/>
      <c r="G576" s="5"/>
      <c r="H576" s="5"/>
      <c r="I576" s="5"/>
      <c r="J576" s="5"/>
      <c r="K576" s="5"/>
      <c r="L576" s="5"/>
      <c r="M576" s="2"/>
      <c r="N576" s="2"/>
      <c r="O576" s="2"/>
      <c r="P576" s="2"/>
      <c r="Q576" s="2"/>
      <c r="R576" s="2"/>
      <c r="S576" s="2"/>
      <c r="T576" s="2"/>
      <c r="U576" s="2"/>
      <c r="V576" s="2"/>
      <c r="W576" s="2"/>
      <c r="X576" s="2"/>
      <c r="Y576" s="2"/>
      <c r="Z576" s="2"/>
    </row>
    <row r="577" spans="1:26" ht="12.75" customHeight="1">
      <c r="A577" s="2"/>
      <c r="B577" s="5"/>
      <c r="C577" s="5"/>
      <c r="D577" s="5"/>
      <c r="E577" s="5"/>
      <c r="F577" s="5"/>
      <c r="G577" s="5"/>
      <c r="H577" s="5"/>
      <c r="I577" s="5"/>
      <c r="J577" s="5"/>
      <c r="K577" s="5"/>
      <c r="L577" s="5"/>
      <c r="M577" s="2"/>
      <c r="N577" s="2"/>
      <c r="O577" s="2"/>
      <c r="P577" s="2"/>
      <c r="Q577" s="2"/>
      <c r="R577" s="2"/>
      <c r="S577" s="2"/>
      <c r="T577" s="2"/>
      <c r="U577" s="2"/>
      <c r="V577" s="2"/>
      <c r="W577" s="2"/>
      <c r="X577" s="2"/>
      <c r="Y577" s="2"/>
      <c r="Z577" s="2"/>
    </row>
    <row r="578" spans="1:26" ht="12.75" customHeight="1">
      <c r="A578" s="2"/>
      <c r="B578" s="5"/>
      <c r="C578" s="5"/>
      <c r="D578" s="5"/>
      <c r="E578" s="5"/>
      <c r="F578" s="5"/>
      <c r="G578" s="5"/>
      <c r="H578" s="5"/>
      <c r="I578" s="5"/>
      <c r="J578" s="5"/>
      <c r="K578" s="5"/>
      <c r="L578" s="5"/>
      <c r="M578" s="2"/>
      <c r="N578" s="2"/>
      <c r="O578" s="2"/>
      <c r="P578" s="2"/>
      <c r="Q578" s="2"/>
      <c r="R578" s="2"/>
      <c r="S578" s="2"/>
      <c r="T578" s="2"/>
      <c r="U578" s="2"/>
      <c r="V578" s="2"/>
      <c r="W578" s="2"/>
      <c r="X578" s="2"/>
      <c r="Y578" s="2"/>
      <c r="Z578" s="2"/>
    </row>
    <row r="579" spans="1:26" ht="12.75" customHeight="1">
      <c r="A579" s="2"/>
      <c r="B579" s="5"/>
      <c r="C579" s="5"/>
      <c r="D579" s="5"/>
      <c r="E579" s="5"/>
      <c r="F579" s="5"/>
      <c r="G579" s="5"/>
      <c r="H579" s="5"/>
      <c r="I579" s="5"/>
      <c r="J579" s="5"/>
      <c r="K579" s="5"/>
      <c r="L579" s="5"/>
      <c r="M579" s="2"/>
      <c r="N579" s="2"/>
      <c r="O579" s="2"/>
      <c r="P579" s="2"/>
      <c r="Q579" s="2"/>
      <c r="R579" s="2"/>
      <c r="S579" s="2"/>
      <c r="T579" s="2"/>
      <c r="U579" s="2"/>
      <c r="V579" s="2"/>
      <c r="W579" s="2"/>
      <c r="X579" s="2"/>
      <c r="Y579" s="2"/>
      <c r="Z579" s="2"/>
    </row>
    <row r="580" spans="1:26" ht="12.75" customHeight="1">
      <c r="A580" s="2"/>
      <c r="B580" s="5"/>
      <c r="C580" s="5"/>
      <c r="D580" s="5"/>
      <c r="E580" s="5"/>
      <c r="F580" s="5"/>
      <c r="G580" s="5"/>
      <c r="H580" s="5"/>
      <c r="I580" s="5"/>
      <c r="J580" s="5"/>
      <c r="K580" s="5"/>
      <c r="L580" s="5"/>
      <c r="M580" s="2"/>
      <c r="N580" s="2"/>
      <c r="O580" s="2"/>
      <c r="P580" s="2"/>
      <c r="Q580" s="2"/>
      <c r="R580" s="2"/>
      <c r="S580" s="2"/>
      <c r="T580" s="2"/>
      <c r="U580" s="2"/>
      <c r="V580" s="2"/>
      <c r="W580" s="2"/>
      <c r="X580" s="2"/>
      <c r="Y580" s="2"/>
      <c r="Z580" s="2"/>
    </row>
    <row r="581" spans="1:26" ht="12.75" customHeight="1">
      <c r="A581" s="2"/>
      <c r="B581" s="5"/>
      <c r="C581" s="5"/>
      <c r="D581" s="5"/>
      <c r="E581" s="5"/>
      <c r="F581" s="5"/>
      <c r="G581" s="5"/>
      <c r="H581" s="5"/>
      <c r="I581" s="5"/>
      <c r="J581" s="5"/>
      <c r="K581" s="5"/>
      <c r="L581" s="5"/>
      <c r="M581" s="2"/>
      <c r="N581" s="2"/>
      <c r="O581" s="2"/>
      <c r="P581" s="2"/>
      <c r="Q581" s="2"/>
      <c r="R581" s="2"/>
      <c r="S581" s="2"/>
      <c r="T581" s="2"/>
      <c r="U581" s="2"/>
      <c r="V581" s="2"/>
      <c r="W581" s="2"/>
      <c r="X581" s="2"/>
      <c r="Y581" s="2"/>
      <c r="Z581" s="2"/>
    </row>
    <row r="582" spans="1:26" ht="12.75" customHeight="1">
      <c r="A582" s="2"/>
      <c r="B582" s="5"/>
      <c r="C582" s="5"/>
      <c r="D582" s="5"/>
      <c r="E582" s="5"/>
      <c r="F582" s="5"/>
      <c r="G582" s="5"/>
      <c r="H582" s="5"/>
      <c r="I582" s="5"/>
      <c r="J582" s="5"/>
      <c r="K582" s="5"/>
      <c r="L582" s="5"/>
      <c r="M582" s="2"/>
      <c r="N582" s="2"/>
      <c r="O582" s="2"/>
      <c r="P582" s="2"/>
      <c r="Q582" s="2"/>
      <c r="R582" s="2"/>
      <c r="S582" s="2"/>
      <c r="T582" s="2"/>
      <c r="U582" s="2"/>
      <c r="V582" s="2"/>
      <c r="W582" s="2"/>
      <c r="X582" s="2"/>
      <c r="Y582" s="2"/>
      <c r="Z582" s="2"/>
    </row>
    <row r="583" spans="1:26" ht="12.75" customHeight="1">
      <c r="A583" s="2"/>
      <c r="B583" s="5"/>
      <c r="C583" s="5"/>
      <c r="D583" s="5"/>
      <c r="E583" s="5"/>
      <c r="F583" s="5"/>
      <c r="G583" s="5"/>
      <c r="H583" s="5"/>
      <c r="I583" s="5"/>
      <c r="J583" s="5"/>
      <c r="K583" s="5"/>
      <c r="L583" s="5"/>
      <c r="M583" s="2"/>
      <c r="N583" s="2"/>
      <c r="O583" s="2"/>
      <c r="P583" s="2"/>
      <c r="Q583" s="2"/>
      <c r="R583" s="2"/>
      <c r="S583" s="2"/>
      <c r="T583" s="2"/>
      <c r="U583" s="2"/>
      <c r="V583" s="2"/>
      <c r="W583" s="2"/>
      <c r="X583" s="2"/>
      <c r="Y583" s="2"/>
      <c r="Z583" s="2"/>
    </row>
    <row r="584" spans="1:26" ht="12.75" customHeight="1">
      <c r="A584" s="2"/>
      <c r="B584" s="5"/>
      <c r="C584" s="5"/>
      <c r="D584" s="5"/>
      <c r="E584" s="5"/>
      <c r="F584" s="5"/>
      <c r="G584" s="5"/>
      <c r="H584" s="5"/>
      <c r="I584" s="5"/>
      <c r="J584" s="5"/>
      <c r="K584" s="5"/>
      <c r="L584" s="5"/>
      <c r="M584" s="2"/>
      <c r="N584" s="2"/>
      <c r="O584" s="2"/>
      <c r="P584" s="2"/>
      <c r="Q584" s="2"/>
      <c r="R584" s="2"/>
      <c r="S584" s="2"/>
      <c r="T584" s="2"/>
      <c r="U584" s="2"/>
      <c r="V584" s="2"/>
      <c r="W584" s="2"/>
      <c r="X584" s="2"/>
      <c r="Y584" s="2"/>
      <c r="Z584" s="2"/>
    </row>
    <row r="585" spans="1:26" ht="12.75" customHeight="1">
      <c r="A585" s="2"/>
      <c r="B585" s="5"/>
      <c r="C585" s="5"/>
      <c r="D585" s="5"/>
      <c r="E585" s="5"/>
      <c r="F585" s="5"/>
      <c r="G585" s="5"/>
      <c r="H585" s="5"/>
      <c r="I585" s="5"/>
      <c r="J585" s="5"/>
      <c r="K585" s="5"/>
      <c r="L585" s="5"/>
      <c r="M585" s="2"/>
      <c r="N585" s="2"/>
      <c r="O585" s="2"/>
      <c r="P585" s="2"/>
      <c r="Q585" s="2"/>
      <c r="R585" s="2"/>
      <c r="S585" s="2"/>
      <c r="T585" s="2"/>
      <c r="U585" s="2"/>
      <c r="V585" s="2"/>
      <c r="W585" s="2"/>
      <c r="X585" s="2"/>
      <c r="Y585" s="2"/>
      <c r="Z585" s="2"/>
    </row>
    <row r="586" spans="1:26" ht="12.75" customHeight="1">
      <c r="A586" s="2"/>
      <c r="B586" s="5"/>
      <c r="C586" s="5"/>
      <c r="D586" s="5"/>
      <c r="E586" s="5"/>
      <c r="F586" s="5"/>
      <c r="G586" s="5"/>
      <c r="H586" s="5"/>
      <c r="I586" s="5"/>
      <c r="J586" s="5"/>
      <c r="K586" s="5"/>
      <c r="L586" s="5"/>
      <c r="M586" s="2"/>
      <c r="N586" s="2"/>
      <c r="O586" s="2"/>
      <c r="P586" s="2"/>
      <c r="Q586" s="2"/>
      <c r="R586" s="2"/>
      <c r="S586" s="2"/>
      <c r="T586" s="2"/>
      <c r="U586" s="2"/>
      <c r="V586" s="2"/>
      <c r="W586" s="2"/>
      <c r="X586" s="2"/>
      <c r="Y586" s="2"/>
      <c r="Z586" s="2"/>
    </row>
    <row r="587" spans="1:26" ht="12.75" customHeight="1">
      <c r="A587" s="2"/>
      <c r="B587" s="5"/>
      <c r="C587" s="5"/>
      <c r="D587" s="5"/>
      <c r="E587" s="5"/>
      <c r="F587" s="5"/>
      <c r="G587" s="5"/>
      <c r="H587" s="5"/>
      <c r="I587" s="5"/>
      <c r="J587" s="5"/>
      <c r="K587" s="5"/>
      <c r="L587" s="5"/>
      <c r="M587" s="2"/>
      <c r="N587" s="2"/>
      <c r="O587" s="2"/>
      <c r="P587" s="2"/>
      <c r="Q587" s="2"/>
      <c r="R587" s="2"/>
      <c r="S587" s="2"/>
      <c r="T587" s="2"/>
      <c r="U587" s="2"/>
      <c r="V587" s="2"/>
      <c r="W587" s="2"/>
      <c r="X587" s="2"/>
      <c r="Y587" s="2"/>
      <c r="Z587" s="2"/>
    </row>
    <row r="588" spans="1:26" ht="12.75" customHeight="1">
      <c r="A588" s="2"/>
      <c r="B588" s="5"/>
      <c r="C588" s="5"/>
      <c r="D588" s="5"/>
      <c r="E588" s="5"/>
      <c r="F588" s="5"/>
      <c r="G588" s="5"/>
      <c r="H588" s="5"/>
      <c r="I588" s="5"/>
      <c r="J588" s="5"/>
      <c r="K588" s="5"/>
      <c r="L588" s="5"/>
      <c r="M588" s="2"/>
      <c r="N588" s="2"/>
      <c r="O588" s="2"/>
      <c r="P588" s="2"/>
      <c r="Q588" s="2"/>
      <c r="R588" s="2"/>
      <c r="S588" s="2"/>
      <c r="T588" s="2"/>
      <c r="U588" s="2"/>
      <c r="V588" s="2"/>
      <c r="W588" s="2"/>
      <c r="X588" s="2"/>
      <c r="Y588" s="2"/>
      <c r="Z588" s="2"/>
    </row>
    <row r="589" spans="1:26" ht="12.75" customHeight="1">
      <c r="A589" s="2"/>
      <c r="B589" s="5"/>
      <c r="C589" s="5"/>
      <c r="D589" s="5"/>
      <c r="E589" s="5"/>
      <c r="F589" s="5"/>
      <c r="G589" s="5"/>
      <c r="H589" s="5"/>
      <c r="I589" s="5"/>
      <c r="J589" s="5"/>
      <c r="K589" s="5"/>
      <c r="L589" s="5"/>
      <c r="M589" s="2"/>
      <c r="N589" s="2"/>
      <c r="O589" s="2"/>
      <c r="P589" s="2"/>
      <c r="Q589" s="2"/>
      <c r="R589" s="2"/>
      <c r="S589" s="2"/>
      <c r="T589" s="2"/>
      <c r="U589" s="2"/>
      <c r="V589" s="2"/>
      <c r="W589" s="2"/>
      <c r="X589" s="2"/>
      <c r="Y589" s="2"/>
      <c r="Z589" s="2"/>
    </row>
    <row r="590" spans="1:26" ht="12.75" customHeight="1">
      <c r="A590" s="2"/>
      <c r="B590" s="5"/>
      <c r="C590" s="5"/>
      <c r="D590" s="5"/>
      <c r="E590" s="5"/>
      <c r="F590" s="5"/>
      <c r="G590" s="5"/>
      <c r="H590" s="5"/>
      <c r="I590" s="5"/>
      <c r="J590" s="5"/>
      <c r="K590" s="5"/>
      <c r="L590" s="5"/>
      <c r="M590" s="2"/>
      <c r="N590" s="2"/>
      <c r="O590" s="2"/>
      <c r="P590" s="2"/>
      <c r="Q590" s="2"/>
      <c r="R590" s="2"/>
      <c r="S590" s="2"/>
      <c r="T590" s="2"/>
      <c r="U590" s="2"/>
      <c r="V590" s="2"/>
      <c r="W590" s="2"/>
      <c r="X590" s="2"/>
      <c r="Y590" s="2"/>
      <c r="Z590" s="2"/>
    </row>
    <row r="591" spans="1:26" ht="12.75" customHeight="1">
      <c r="A591" s="2"/>
      <c r="B591" s="5"/>
      <c r="C591" s="5"/>
      <c r="D591" s="5"/>
      <c r="E591" s="5"/>
      <c r="F591" s="5"/>
      <c r="G591" s="5"/>
      <c r="H591" s="5"/>
      <c r="I591" s="5"/>
      <c r="J591" s="5"/>
      <c r="K591" s="5"/>
      <c r="L591" s="5"/>
      <c r="M591" s="2"/>
      <c r="N591" s="2"/>
      <c r="O591" s="2"/>
      <c r="P591" s="2"/>
      <c r="Q591" s="2"/>
      <c r="R591" s="2"/>
      <c r="S591" s="2"/>
      <c r="T591" s="2"/>
      <c r="U591" s="2"/>
      <c r="V591" s="2"/>
      <c r="W591" s="2"/>
      <c r="X591" s="2"/>
      <c r="Y591" s="2"/>
      <c r="Z591" s="2"/>
    </row>
    <row r="592" spans="1:26" ht="12.75" customHeight="1">
      <c r="A592" s="2"/>
      <c r="B592" s="5"/>
      <c r="C592" s="5"/>
      <c r="D592" s="5"/>
      <c r="E592" s="5"/>
      <c r="F592" s="5"/>
      <c r="G592" s="5"/>
      <c r="H592" s="5"/>
      <c r="I592" s="5"/>
      <c r="J592" s="5"/>
      <c r="K592" s="5"/>
      <c r="L592" s="5"/>
      <c r="M592" s="2"/>
      <c r="N592" s="2"/>
      <c r="O592" s="2"/>
      <c r="P592" s="2"/>
      <c r="Q592" s="2"/>
      <c r="R592" s="2"/>
      <c r="S592" s="2"/>
      <c r="T592" s="2"/>
      <c r="U592" s="2"/>
      <c r="V592" s="2"/>
      <c r="W592" s="2"/>
      <c r="X592" s="2"/>
      <c r="Y592" s="2"/>
      <c r="Z592" s="2"/>
    </row>
    <row r="593" spans="1:26" ht="12.75" customHeight="1">
      <c r="A593" s="2"/>
      <c r="B593" s="5"/>
      <c r="C593" s="5"/>
      <c r="D593" s="5"/>
      <c r="E593" s="5"/>
      <c r="F593" s="5"/>
      <c r="G593" s="5"/>
      <c r="H593" s="5"/>
      <c r="I593" s="5"/>
      <c r="J593" s="5"/>
      <c r="K593" s="5"/>
      <c r="L593" s="5"/>
      <c r="M593" s="2"/>
      <c r="N593" s="2"/>
      <c r="O593" s="2"/>
      <c r="P593" s="2"/>
      <c r="Q593" s="2"/>
      <c r="R593" s="2"/>
      <c r="S593" s="2"/>
      <c r="T593" s="2"/>
      <c r="U593" s="2"/>
      <c r="V593" s="2"/>
      <c r="W593" s="2"/>
      <c r="X593" s="2"/>
      <c r="Y593" s="2"/>
      <c r="Z593" s="2"/>
    </row>
    <row r="594" spans="1:26" ht="12.75" customHeight="1">
      <c r="A594" s="2"/>
      <c r="B594" s="5"/>
      <c r="C594" s="5"/>
      <c r="D594" s="5"/>
      <c r="E594" s="5"/>
      <c r="F594" s="5"/>
      <c r="G594" s="5"/>
      <c r="H594" s="5"/>
      <c r="I594" s="5"/>
      <c r="J594" s="5"/>
      <c r="K594" s="5"/>
      <c r="L594" s="5"/>
      <c r="M594" s="2"/>
      <c r="N594" s="2"/>
      <c r="O594" s="2"/>
      <c r="P594" s="2"/>
      <c r="Q594" s="2"/>
      <c r="R594" s="2"/>
      <c r="S594" s="2"/>
      <c r="T594" s="2"/>
      <c r="U594" s="2"/>
      <c r="V594" s="2"/>
      <c r="W594" s="2"/>
      <c r="X594" s="2"/>
      <c r="Y594" s="2"/>
      <c r="Z594" s="2"/>
    </row>
    <row r="595" spans="1:26" ht="12.75" customHeight="1">
      <c r="A595" s="2"/>
      <c r="B595" s="5"/>
      <c r="C595" s="5"/>
      <c r="D595" s="5"/>
      <c r="E595" s="5"/>
      <c r="F595" s="5"/>
      <c r="G595" s="5"/>
      <c r="H595" s="5"/>
      <c r="I595" s="5"/>
      <c r="J595" s="5"/>
      <c r="K595" s="5"/>
      <c r="L595" s="5"/>
      <c r="M595" s="2"/>
      <c r="N595" s="2"/>
      <c r="O595" s="2"/>
      <c r="P595" s="2"/>
      <c r="Q595" s="2"/>
      <c r="R595" s="2"/>
      <c r="S595" s="2"/>
      <c r="T595" s="2"/>
      <c r="U595" s="2"/>
      <c r="V595" s="2"/>
      <c r="W595" s="2"/>
      <c r="X595" s="2"/>
      <c r="Y595" s="2"/>
      <c r="Z595" s="2"/>
    </row>
    <row r="596" spans="1:26" ht="12.75" customHeight="1">
      <c r="A596" s="2"/>
      <c r="B596" s="5"/>
      <c r="C596" s="5"/>
      <c r="D596" s="5"/>
      <c r="E596" s="5"/>
      <c r="F596" s="5"/>
      <c r="G596" s="5"/>
      <c r="H596" s="5"/>
      <c r="I596" s="5"/>
      <c r="J596" s="5"/>
      <c r="K596" s="5"/>
      <c r="L596" s="5"/>
      <c r="M596" s="2"/>
      <c r="N596" s="2"/>
      <c r="O596" s="2"/>
      <c r="P596" s="2"/>
      <c r="Q596" s="2"/>
      <c r="R596" s="2"/>
      <c r="S596" s="2"/>
      <c r="T596" s="2"/>
      <c r="U596" s="2"/>
      <c r="V596" s="2"/>
      <c r="W596" s="2"/>
      <c r="X596" s="2"/>
      <c r="Y596" s="2"/>
      <c r="Z596" s="2"/>
    </row>
    <row r="597" spans="1:26" ht="12.75" customHeight="1">
      <c r="A597" s="2"/>
      <c r="B597" s="5"/>
      <c r="C597" s="5"/>
      <c r="D597" s="5"/>
      <c r="E597" s="5"/>
      <c r="F597" s="5"/>
      <c r="G597" s="5"/>
      <c r="H597" s="5"/>
      <c r="I597" s="5"/>
      <c r="J597" s="5"/>
      <c r="K597" s="5"/>
      <c r="L597" s="5"/>
      <c r="M597" s="2"/>
      <c r="N597" s="2"/>
      <c r="O597" s="2"/>
      <c r="P597" s="2"/>
      <c r="Q597" s="2"/>
      <c r="R597" s="2"/>
      <c r="S597" s="2"/>
      <c r="T597" s="2"/>
      <c r="U597" s="2"/>
      <c r="V597" s="2"/>
      <c r="W597" s="2"/>
      <c r="X597" s="2"/>
      <c r="Y597" s="2"/>
      <c r="Z597" s="2"/>
    </row>
    <row r="598" spans="1:26" ht="12.75" customHeight="1">
      <c r="A598" s="2"/>
      <c r="B598" s="5"/>
      <c r="C598" s="5"/>
      <c r="D598" s="5"/>
      <c r="E598" s="5"/>
      <c r="F598" s="5"/>
      <c r="G598" s="5"/>
      <c r="H598" s="5"/>
      <c r="I598" s="5"/>
      <c r="J598" s="5"/>
      <c r="K598" s="5"/>
      <c r="L598" s="5"/>
      <c r="M598" s="2"/>
      <c r="N598" s="2"/>
      <c r="O598" s="2"/>
      <c r="P598" s="2"/>
      <c r="Q598" s="2"/>
      <c r="R598" s="2"/>
      <c r="S598" s="2"/>
      <c r="T598" s="2"/>
      <c r="U598" s="2"/>
      <c r="V598" s="2"/>
      <c r="W598" s="2"/>
      <c r="X598" s="2"/>
      <c r="Y598" s="2"/>
      <c r="Z598" s="2"/>
    </row>
    <row r="599" spans="1:26" ht="12.75" customHeight="1">
      <c r="A599" s="2"/>
      <c r="B599" s="5"/>
      <c r="C599" s="5"/>
      <c r="D599" s="5"/>
      <c r="E599" s="5"/>
      <c r="F599" s="5"/>
      <c r="G599" s="5"/>
      <c r="H599" s="5"/>
      <c r="I599" s="5"/>
      <c r="J599" s="5"/>
      <c r="K599" s="5"/>
      <c r="L599" s="5"/>
      <c r="M599" s="2"/>
      <c r="N599" s="2"/>
      <c r="O599" s="2"/>
      <c r="P599" s="2"/>
      <c r="Q599" s="2"/>
      <c r="R599" s="2"/>
      <c r="S599" s="2"/>
      <c r="T599" s="2"/>
      <c r="U599" s="2"/>
      <c r="V599" s="2"/>
      <c r="W599" s="2"/>
      <c r="X599" s="2"/>
      <c r="Y599" s="2"/>
      <c r="Z599" s="2"/>
    </row>
    <row r="600" spans="1:26" ht="12.75" customHeight="1">
      <c r="A600" s="2"/>
      <c r="B600" s="5"/>
      <c r="C600" s="5"/>
      <c r="D600" s="5"/>
      <c r="E600" s="5"/>
      <c r="F600" s="5"/>
      <c r="G600" s="5"/>
      <c r="H600" s="5"/>
      <c r="I600" s="5"/>
      <c r="J600" s="5"/>
      <c r="K600" s="5"/>
      <c r="L600" s="5"/>
      <c r="M600" s="2"/>
      <c r="N600" s="2"/>
      <c r="O600" s="2"/>
      <c r="P600" s="2"/>
      <c r="Q600" s="2"/>
      <c r="R600" s="2"/>
      <c r="S600" s="2"/>
      <c r="T600" s="2"/>
      <c r="U600" s="2"/>
      <c r="V600" s="2"/>
      <c r="W600" s="2"/>
      <c r="X600" s="2"/>
      <c r="Y600" s="2"/>
      <c r="Z600" s="2"/>
    </row>
    <row r="601" spans="1:26" ht="12.75" customHeight="1">
      <c r="A601" s="2"/>
      <c r="B601" s="5"/>
      <c r="C601" s="5"/>
      <c r="D601" s="5"/>
      <c r="E601" s="5"/>
      <c r="F601" s="5"/>
      <c r="G601" s="5"/>
      <c r="H601" s="5"/>
      <c r="I601" s="5"/>
      <c r="J601" s="5"/>
      <c r="K601" s="5"/>
      <c r="L601" s="5"/>
      <c r="M601" s="2"/>
      <c r="N601" s="2"/>
      <c r="O601" s="2"/>
      <c r="P601" s="2"/>
      <c r="Q601" s="2"/>
      <c r="R601" s="2"/>
      <c r="S601" s="2"/>
      <c r="T601" s="2"/>
      <c r="U601" s="2"/>
      <c r="V601" s="2"/>
      <c r="W601" s="2"/>
      <c r="X601" s="2"/>
      <c r="Y601" s="2"/>
      <c r="Z601" s="2"/>
    </row>
    <row r="602" spans="1:26" ht="12.75" customHeight="1">
      <c r="A602" s="2"/>
      <c r="B602" s="5"/>
      <c r="C602" s="5"/>
      <c r="D602" s="5"/>
      <c r="E602" s="5"/>
      <c r="F602" s="5"/>
      <c r="G602" s="5"/>
      <c r="H602" s="5"/>
      <c r="I602" s="5"/>
      <c r="J602" s="5"/>
      <c r="K602" s="5"/>
      <c r="L602" s="5"/>
      <c r="M602" s="2"/>
      <c r="N602" s="2"/>
      <c r="O602" s="2"/>
      <c r="P602" s="2"/>
      <c r="Q602" s="2"/>
      <c r="R602" s="2"/>
      <c r="S602" s="2"/>
      <c r="T602" s="2"/>
      <c r="U602" s="2"/>
      <c r="V602" s="2"/>
      <c r="W602" s="2"/>
      <c r="X602" s="2"/>
      <c r="Y602" s="2"/>
      <c r="Z602" s="2"/>
    </row>
    <row r="603" spans="1:26" ht="12.75" customHeight="1">
      <c r="A603" s="2"/>
      <c r="B603" s="5"/>
      <c r="C603" s="5"/>
      <c r="D603" s="5"/>
      <c r="E603" s="5"/>
      <c r="F603" s="5"/>
      <c r="G603" s="5"/>
      <c r="H603" s="5"/>
      <c r="I603" s="5"/>
      <c r="J603" s="5"/>
      <c r="K603" s="5"/>
      <c r="L603" s="5"/>
      <c r="M603" s="2"/>
      <c r="N603" s="2"/>
      <c r="O603" s="2"/>
      <c r="P603" s="2"/>
      <c r="Q603" s="2"/>
      <c r="R603" s="2"/>
      <c r="S603" s="2"/>
      <c r="T603" s="2"/>
      <c r="U603" s="2"/>
      <c r="V603" s="2"/>
      <c r="W603" s="2"/>
      <c r="X603" s="2"/>
      <c r="Y603" s="2"/>
      <c r="Z603" s="2"/>
    </row>
    <row r="604" spans="1:26" ht="12.75" customHeight="1">
      <c r="A604" s="2"/>
      <c r="B604" s="5"/>
      <c r="C604" s="5"/>
      <c r="D604" s="5"/>
      <c r="E604" s="5"/>
      <c r="F604" s="5"/>
      <c r="G604" s="5"/>
      <c r="H604" s="5"/>
      <c r="I604" s="5"/>
      <c r="J604" s="5"/>
      <c r="K604" s="5"/>
      <c r="L604" s="5"/>
      <c r="M604" s="2"/>
      <c r="N604" s="2"/>
      <c r="O604" s="2"/>
      <c r="P604" s="2"/>
      <c r="Q604" s="2"/>
      <c r="R604" s="2"/>
      <c r="S604" s="2"/>
      <c r="T604" s="2"/>
      <c r="U604" s="2"/>
      <c r="V604" s="2"/>
      <c r="W604" s="2"/>
      <c r="X604" s="2"/>
      <c r="Y604" s="2"/>
      <c r="Z604" s="2"/>
    </row>
    <row r="605" spans="1:26" ht="12.75" customHeight="1">
      <c r="A605" s="2"/>
      <c r="B605" s="5"/>
      <c r="C605" s="5"/>
      <c r="D605" s="5"/>
      <c r="E605" s="5"/>
      <c r="F605" s="5"/>
      <c r="G605" s="5"/>
      <c r="H605" s="5"/>
      <c r="I605" s="5"/>
      <c r="J605" s="5"/>
      <c r="K605" s="5"/>
      <c r="L605" s="5"/>
      <c r="M605" s="2"/>
      <c r="N605" s="2"/>
      <c r="O605" s="2"/>
      <c r="P605" s="2"/>
      <c r="Q605" s="2"/>
      <c r="R605" s="2"/>
      <c r="S605" s="2"/>
      <c r="T605" s="2"/>
      <c r="U605" s="2"/>
      <c r="V605" s="2"/>
      <c r="W605" s="2"/>
      <c r="X605" s="2"/>
      <c r="Y605" s="2"/>
      <c r="Z605" s="2"/>
    </row>
    <row r="606" spans="1:26" ht="12.75" customHeight="1">
      <c r="A606" s="2"/>
      <c r="B606" s="5"/>
      <c r="C606" s="5"/>
      <c r="D606" s="5"/>
      <c r="E606" s="5"/>
      <c r="F606" s="5"/>
      <c r="G606" s="5"/>
      <c r="H606" s="5"/>
      <c r="I606" s="5"/>
      <c r="J606" s="5"/>
      <c r="K606" s="5"/>
      <c r="L606" s="5"/>
      <c r="M606" s="2"/>
      <c r="N606" s="2"/>
      <c r="O606" s="2"/>
      <c r="P606" s="2"/>
      <c r="Q606" s="2"/>
      <c r="R606" s="2"/>
      <c r="S606" s="2"/>
      <c r="T606" s="2"/>
      <c r="U606" s="2"/>
      <c r="V606" s="2"/>
      <c r="W606" s="2"/>
      <c r="X606" s="2"/>
      <c r="Y606" s="2"/>
      <c r="Z606" s="2"/>
    </row>
    <row r="607" spans="1:26" ht="12.75" customHeight="1">
      <c r="A607" s="2"/>
      <c r="B607" s="5"/>
      <c r="C607" s="5"/>
      <c r="D607" s="5"/>
      <c r="E607" s="5"/>
      <c r="F607" s="5"/>
      <c r="G607" s="5"/>
      <c r="H607" s="5"/>
      <c r="I607" s="5"/>
      <c r="J607" s="5"/>
      <c r="K607" s="5"/>
      <c r="L607" s="5"/>
      <c r="M607" s="2"/>
      <c r="N607" s="2"/>
      <c r="O607" s="2"/>
      <c r="P607" s="2"/>
      <c r="Q607" s="2"/>
      <c r="R607" s="2"/>
      <c r="S607" s="2"/>
      <c r="T607" s="2"/>
      <c r="U607" s="2"/>
      <c r="V607" s="2"/>
      <c r="W607" s="2"/>
      <c r="X607" s="2"/>
      <c r="Y607" s="2"/>
      <c r="Z607" s="2"/>
    </row>
    <row r="608" spans="1:26" ht="12.75" customHeight="1">
      <c r="A608" s="2"/>
      <c r="B608" s="5"/>
      <c r="C608" s="5"/>
      <c r="D608" s="5"/>
      <c r="E608" s="5"/>
      <c r="F608" s="5"/>
      <c r="G608" s="5"/>
      <c r="H608" s="5"/>
      <c r="I608" s="5"/>
      <c r="J608" s="5"/>
      <c r="K608" s="5"/>
      <c r="L608" s="5"/>
      <c r="M608" s="2"/>
      <c r="N608" s="2"/>
      <c r="O608" s="2"/>
      <c r="P608" s="2"/>
      <c r="Q608" s="2"/>
      <c r="R608" s="2"/>
      <c r="S608" s="2"/>
      <c r="T608" s="2"/>
      <c r="U608" s="2"/>
      <c r="V608" s="2"/>
      <c r="W608" s="2"/>
      <c r="X608" s="2"/>
      <c r="Y608" s="2"/>
      <c r="Z608" s="2"/>
    </row>
    <row r="609" spans="1:26" ht="12.75" customHeight="1">
      <c r="A609" s="2"/>
      <c r="B609" s="5"/>
      <c r="C609" s="5"/>
      <c r="D609" s="5"/>
      <c r="E609" s="5"/>
      <c r="F609" s="5"/>
      <c r="G609" s="5"/>
      <c r="H609" s="5"/>
      <c r="I609" s="5"/>
      <c r="J609" s="5"/>
      <c r="K609" s="5"/>
      <c r="L609" s="5"/>
      <c r="M609" s="2"/>
      <c r="N609" s="2"/>
      <c r="O609" s="2"/>
      <c r="P609" s="2"/>
      <c r="Q609" s="2"/>
      <c r="R609" s="2"/>
      <c r="S609" s="2"/>
      <c r="T609" s="2"/>
      <c r="U609" s="2"/>
      <c r="V609" s="2"/>
      <c r="W609" s="2"/>
      <c r="X609" s="2"/>
      <c r="Y609" s="2"/>
      <c r="Z609" s="2"/>
    </row>
    <row r="610" spans="1:26" ht="12.75" customHeight="1">
      <c r="A610" s="2"/>
      <c r="B610" s="5"/>
      <c r="C610" s="5"/>
      <c r="D610" s="5"/>
      <c r="E610" s="5"/>
      <c r="F610" s="5"/>
      <c r="G610" s="5"/>
      <c r="H610" s="5"/>
      <c r="I610" s="5"/>
      <c r="J610" s="5"/>
      <c r="K610" s="5"/>
      <c r="L610" s="5"/>
      <c r="M610" s="2"/>
      <c r="N610" s="2"/>
      <c r="O610" s="2"/>
      <c r="P610" s="2"/>
      <c r="Q610" s="2"/>
      <c r="R610" s="2"/>
      <c r="S610" s="2"/>
      <c r="T610" s="2"/>
      <c r="U610" s="2"/>
      <c r="V610" s="2"/>
      <c r="W610" s="2"/>
      <c r="X610" s="2"/>
      <c r="Y610" s="2"/>
      <c r="Z610" s="2"/>
    </row>
    <row r="611" spans="1:26" ht="12.75" customHeight="1">
      <c r="A611" s="2"/>
      <c r="B611" s="5"/>
      <c r="C611" s="5"/>
      <c r="D611" s="5"/>
      <c r="E611" s="5"/>
      <c r="F611" s="5"/>
      <c r="G611" s="5"/>
      <c r="H611" s="5"/>
      <c r="I611" s="5"/>
      <c r="J611" s="5"/>
      <c r="K611" s="5"/>
      <c r="L611" s="5"/>
      <c r="M611" s="2"/>
      <c r="N611" s="2"/>
      <c r="O611" s="2"/>
      <c r="P611" s="2"/>
      <c r="Q611" s="2"/>
      <c r="R611" s="2"/>
      <c r="S611" s="2"/>
      <c r="T611" s="2"/>
      <c r="U611" s="2"/>
      <c r="V611" s="2"/>
      <c r="W611" s="2"/>
      <c r="X611" s="2"/>
      <c r="Y611" s="2"/>
      <c r="Z611" s="2"/>
    </row>
    <row r="612" spans="1:26" ht="12.75" customHeight="1">
      <c r="A612" s="2"/>
      <c r="B612" s="5"/>
      <c r="C612" s="5"/>
      <c r="D612" s="5"/>
      <c r="E612" s="5"/>
      <c r="F612" s="5"/>
      <c r="G612" s="5"/>
      <c r="H612" s="5"/>
      <c r="I612" s="5"/>
      <c r="J612" s="5"/>
      <c r="K612" s="5"/>
      <c r="L612" s="5"/>
      <c r="M612" s="2"/>
      <c r="N612" s="2"/>
      <c r="O612" s="2"/>
      <c r="P612" s="2"/>
      <c r="Q612" s="2"/>
      <c r="R612" s="2"/>
      <c r="S612" s="2"/>
      <c r="T612" s="2"/>
      <c r="U612" s="2"/>
      <c r="V612" s="2"/>
      <c r="W612" s="2"/>
      <c r="X612" s="2"/>
      <c r="Y612" s="2"/>
      <c r="Z612" s="2"/>
    </row>
    <row r="613" spans="1:26" ht="12.75" customHeight="1">
      <c r="A613" s="2"/>
      <c r="B613" s="5"/>
      <c r="C613" s="5"/>
      <c r="D613" s="5"/>
      <c r="E613" s="5"/>
      <c r="F613" s="5"/>
      <c r="G613" s="5"/>
      <c r="H613" s="5"/>
      <c r="I613" s="5"/>
      <c r="J613" s="5"/>
      <c r="K613" s="5"/>
      <c r="L613" s="5"/>
      <c r="M613" s="2"/>
      <c r="N613" s="2"/>
      <c r="O613" s="2"/>
      <c r="P613" s="2"/>
      <c r="Q613" s="2"/>
      <c r="R613" s="2"/>
      <c r="S613" s="2"/>
      <c r="T613" s="2"/>
      <c r="U613" s="2"/>
      <c r="V613" s="2"/>
      <c r="W613" s="2"/>
      <c r="X613" s="2"/>
      <c r="Y613" s="2"/>
      <c r="Z613" s="2"/>
    </row>
    <row r="614" spans="1:26" ht="12.75" customHeight="1">
      <c r="A614" s="2"/>
      <c r="B614" s="5"/>
      <c r="C614" s="5"/>
      <c r="D614" s="5"/>
      <c r="E614" s="5"/>
      <c r="F614" s="5"/>
      <c r="G614" s="5"/>
      <c r="H614" s="5"/>
      <c r="I614" s="5"/>
      <c r="J614" s="5"/>
      <c r="K614" s="5"/>
      <c r="L614" s="5"/>
      <c r="M614" s="2"/>
      <c r="N614" s="2"/>
      <c r="O614" s="2"/>
      <c r="P614" s="2"/>
      <c r="Q614" s="2"/>
      <c r="R614" s="2"/>
      <c r="S614" s="2"/>
      <c r="T614" s="2"/>
      <c r="U614" s="2"/>
      <c r="V614" s="2"/>
      <c r="W614" s="2"/>
      <c r="X614" s="2"/>
      <c r="Y614" s="2"/>
      <c r="Z614" s="2"/>
    </row>
    <row r="615" spans="1:26" ht="12.75" customHeight="1">
      <c r="A615" s="2"/>
      <c r="B615" s="5"/>
      <c r="C615" s="5"/>
      <c r="D615" s="5"/>
      <c r="E615" s="5"/>
      <c r="F615" s="5"/>
      <c r="G615" s="5"/>
      <c r="H615" s="5"/>
      <c r="I615" s="5"/>
      <c r="J615" s="5"/>
      <c r="K615" s="5"/>
      <c r="L615" s="5"/>
      <c r="M615" s="2"/>
      <c r="N615" s="2"/>
      <c r="O615" s="2"/>
      <c r="P615" s="2"/>
      <c r="Q615" s="2"/>
      <c r="R615" s="2"/>
      <c r="S615" s="2"/>
      <c r="T615" s="2"/>
      <c r="U615" s="2"/>
      <c r="V615" s="2"/>
      <c r="W615" s="2"/>
      <c r="X615" s="2"/>
      <c r="Y615" s="2"/>
      <c r="Z615" s="2"/>
    </row>
    <row r="616" spans="1:26" ht="12.75" customHeight="1">
      <c r="A616" s="2"/>
      <c r="B616" s="5"/>
      <c r="C616" s="5"/>
      <c r="D616" s="5"/>
      <c r="E616" s="5"/>
      <c r="F616" s="5"/>
      <c r="G616" s="5"/>
      <c r="H616" s="5"/>
      <c r="I616" s="5"/>
      <c r="J616" s="5"/>
      <c r="K616" s="5"/>
      <c r="L616" s="5"/>
      <c r="M616" s="2"/>
      <c r="N616" s="2"/>
      <c r="O616" s="2"/>
      <c r="P616" s="2"/>
      <c r="Q616" s="2"/>
      <c r="R616" s="2"/>
      <c r="S616" s="2"/>
      <c r="T616" s="2"/>
      <c r="U616" s="2"/>
      <c r="V616" s="2"/>
      <c r="W616" s="2"/>
      <c r="X616" s="2"/>
      <c r="Y616" s="2"/>
      <c r="Z616" s="2"/>
    </row>
    <row r="617" spans="1:26" ht="12.75" customHeight="1">
      <c r="A617" s="2"/>
      <c r="B617" s="5"/>
      <c r="C617" s="5"/>
      <c r="D617" s="5"/>
      <c r="E617" s="5"/>
      <c r="F617" s="5"/>
      <c r="G617" s="5"/>
      <c r="H617" s="5"/>
      <c r="I617" s="5"/>
      <c r="J617" s="5"/>
      <c r="K617" s="5"/>
      <c r="L617" s="5"/>
      <c r="M617" s="2"/>
      <c r="N617" s="2"/>
      <c r="O617" s="2"/>
      <c r="P617" s="2"/>
      <c r="Q617" s="2"/>
      <c r="R617" s="2"/>
      <c r="S617" s="2"/>
      <c r="T617" s="2"/>
      <c r="U617" s="2"/>
      <c r="V617" s="2"/>
      <c r="W617" s="2"/>
      <c r="X617" s="2"/>
      <c r="Y617" s="2"/>
      <c r="Z617" s="2"/>
    </row>
    <row r="618" spans="1:26" ht="12.75" customHeight="1">
      <c r="A618" s="2"/>
      <c r="B618" s="5"/>
      <c r="C618" s="5"/>
      <c r="D618" s="5"/>
      <c r="E618" s="5"/>
      <c r="F618" s="5"/>
      <c r="G618" s="5"/>
      <c r="H618" s="5"/>
      <c r="I618" s="5"/>
      <c r="J618" s="5"/>
      <c r="K618" s="5"/>
      <c r="L618" s="5"/>
      <c r="M618" s="2"/>
      <c r="N618" s="2"/>
      <c r="O618" s="2"/>
      <c r="P618" s="2"/>
      <c r="Q618" s="2"/>
      <c r="R618" s="2"/>
      <c r="S618" s="2"/>
      <c r="T618" s="2"/>
      <c r="U618" s="2"/>
      <c r="V618" s="2"/>
      <c r="W618" s="2"/>
      <c r="X618" s="2"/>
      <c r="Y618" s="2"/>
      <c r="Z618" s="2"/>
    </row>
    <row r="619" spans="1:26" ht="12.75" customHeight="1">
      <c r="A619" s="2"/>
      <c r="B619" s="5"/>
      <c r="C619" s="5"/>
      <c r="D619" s="5"/>
      <c r="E619" s="5"/>
      <c r="F619" s="5"/>
      <c r="G619" s="5"/>
      <c r="H619" s="5"/>
      <c r="I619" s="5"/>
      <c r="J619" s="5"/>
      <c r="K619" s="5"/>
      <c r="L619" s="5"/>
      <c r="M619" s="2"/>
      <c r="N619" s="2"/>
      <c r="O619" s="2"/>
      <c r="P619" s="2"/>
      <c r="Q619" s="2"/>
      <c r="R619" s="2"/>
      <c r="S619" s="2"/>
      <c r="T619" s="2"/>
      <c r="U619" s="2"/>
      <c r="V619" s="2"/>
      <c r="W619" s="2"/>
      <c r="X619" s="2"/>
      <c r="Y619" s="2"/>
      <c r="Z619" s="2"/>
    </row>
    <row r="620" spans="1:26" ht="12.75" customHeight="1">
      <c r="A620" s="2"/>
      <c r="B620" s="5"/>
      <c r="C620" s="5"/>
      <c r="D620" s="5"/>
      <c r="E620" s="5"/>
      <c r="F620" s="5"/>
      <c r="G620" s="5"/>
      <c r="H620" s="5"/>
      <c r="I620" s="5"/>
      <c r="J620" s="5"/>
      <c r="K620" s="5"/>
      <c r="L620" s="5"/>
      <c r="M620" s="2"/>
      <c r="N620" s="2"/>
      <c r="O620" s="2"/>
      <c r="P620" s="2"/>
      <c r="Q620" s="2"/>
      <c r="R620" s="2"/>
      <c r="S620" s="2"/>
      <c r="T620" s="2"/>
      <c r="U620" s="2"/>
      <c r="V620" s="2"/>
      <c r="W620" s="2"/>
      <c r="X620" s="2"/>
      <c r="Y620" s="2"/>
      <c r="Z620" s="2"/>
    </row>
    <row r="621" spans="1:26" ht="12.75" customHeight="1">
      <c r="A621" s="2"/>
      <c r="B621" s="5"/>
      <c r="C621" s="5"/>
      <c r="D621" s="5"/>
      <c r="E621" s="5"/>
      <c r="F621" s="5"/>
      <c r="G621" s="5"/>
      <c r="H621" s="5"/>
      <c r="I621" s="5"/>
      <c r="J621" s="5"/>
      <c r="K621" s="5"/>
      <c r="L621" s="5"/>
      <c r="M621" s="2"/>
      <c r="N621" s="2"/>
      <c r="O621" s="2"/>
      <c r="P621" s="2"/>
      <c r="Q621" s="2"/>
      <c r="R621" s="2"/>
      <c r="S621" s="2"/>
      <c r="T621" s="2"/>
      <c r="U621" s="2"/>
      <c r="V621" s="2"/>
      <c r="W621" s="2"/>
      <c r="X621" s="2"/>
      <c r="Y621" s="2"/>
      <c r="Z621" s="2"/>
    </row>
    <row r="622" spans="1:26" ht="12.75" customHeight="1">
      <c r="A622" s="2"/>
      <c r="B622" s="5"/>
      <c r="C622" s="5"/>
      <c r="D622" s="5"/>
      <c r="E622" s="5"/>
      <c r="F622" s="5"/>
      <c r="G622" s="5"/>
      <c r="H622" s="5"/>
      <c r="I622" s="5"/>
      <c r="J622" s="5"/>
      <c r="K622" s="5"/>
      <c r="L622" s="5"/>
      <c r="M622" s="2"/>
      <c r="N622" s="2"/>
      <c r="O622" s="2"/>
      <c r="P622" s="2"/>
      <c r="Q622" s="2"/>
      <c r="R622" s="2"/>
      <c r="S622" s="2"/>
      <c r="T622" s="2"/>
      <c r="U622" s="2"/>
      <c r="V622" s="2"/>
      <c r="W622" s="2"/>
      <c r="X622" s="2"/>
      <c r="Y622" s="2"/>
      <c r="Z622" s="2"/>
    </row>
    <row r="623" spans="1:26" ht="12.75" customHeight="1">
      <c r="A623" s="2"/>
      <c r="B623" s="5"/>
      <c r="C623" s="5"/>
      <c r="D623" s="5"/>
      <c r="E623" s="5"/>
      <c r="F623" s="5"/>
      <c r="G623" s="5"/>
      <c r="H623" s="5"/>
      <c r="I623" s="5"/>
      <c r="J623" s="5"/>
      <c r="K623" s="5"/>
      <c r="L623" s="5"/>
      <c r="M623" s="2"/>
      <c r="N623" s="2"/>
      <c r="O623" s="2"/>
      <c r="P623" s="2"/>
      <c r="Q623" s="2"/>
      <c r="R623" s="2"/>
      <c r="S623" s="2"/>
      <c r="T623" s="2"/>
      <c r="U623" s="2"/>
      <c r="V623" s="2"/>
      <c r="W623" s="2"/>
      <c r="X623" s="2"/>
      <c r="Y623" s="2"/>
      <c r="Z623" s="2"/>
    </row>
    <row r="624" spans="1:26" ht="12.75" customHeight="1">
      <c r="A624" s="2"/>
      <c r="B624" s="5"/>
      <c r="C624" s="5"/>
      <c r="D624" s="5"/>
      <c r="E624" s="5"/>
      <c r="F624" s="5"/>
      <c r="G624" s="5"/>
      <c r="H624" s="5"/>
      <c r="I624" s="5"/>
      <c r="J624" s="5"/>
      <c r="K624" s="5"/>
      <c r="L624" s="5"/>
      <c r="M624" s="2"/>
      <c r="N624" s="2"/>
      <c r="O624" s="2"/>
      <c r="P624" s="2"/>
      <c r="Q624" s="2"/>
      <c r="R624" s="2"/>
      <c r="S624" s="2"/>
      <c r="T624" s="2"/>
      <c r="U624" s="2"/>
      <c r="V624" s="2"/>
      <c r="W624" s="2"/>
      <c r="X624" s="2"/>
      <c r="Y624" s="2"/>
      <c r="Z624" s="2"/>
    </row>
    <row r="625" spans="1:26" ht="12.75" customHeight="1">
      <c r="A625" s="2"/>
      <c r="B625" s="5"/>
      <c r="C625" s="5"/>
      <c r="D625" s="5"/>
      <c r="E625" s="5"/>
      <c r="F625" s="5"/>
      <c r="G625" s="5"/>
      <c r="H625" s="5"/>
      <c r="I625" s="5"/>
      <c r="J625" s="5"/>
      <c r="K625" s="5"/>
      <c r="L625" s="5"/>
      <c r="M625" s="2"/>
      <c r="N625" s="2"/>
      <c r="O625" s="2"/>
      <c r="P625" s="2"/>
      <c r="Q625" s="2"/>
      <c r="R625" s="2"/>
      <c r="S625" s="2"/>
      <c r="T625" s="2"/>
      <c r="U625" s="2"/>
      <c r="V625" s="2"/>
      <c r="W625" s="2"/>
      <c r="X625" s="2"/>
      <c r="Y625" s="2"/>
      <c r="Z625" s="2"/>
    </row>
    <row r="626" spans="1:26" ht="12.75" customHeight="1">
      <c r="A626" s="2"/>
      <c r="B626" s="5"/>
      <c r="C626" s="5"/>
      <c r="D626" s="5"/>
      <c r="E626" s="5"/>
      <c r="F626" s="5"/>
      <c r="G626" s="5"/>
      <c r="H626" s="5"/>
      <c r="I626" s="5"/>
      <c r="J626" s="5"/>
      <c r="K626" s="5"/>
      <c r="L626" s="5"/>
      <c r="M626" s="2"/>
      <c r="N626" s="2"/>
      <c r="O626" s="2"/>
      <c r="P626" s="2"/>
      <c r="Q626" s="2"/>
      <c r="R626" s="2"/>
      <c r="S626" s="2"/>
      <c r="T626" s="2"/>
      <c r="U626" s="2"/>
      <c r="V626" s="2"/>
      <c r="W626" s="2"/>
      <c r="X626" s="2"/>
      <c r="Y626" s="2"/>
      <c r="Z626" s="2"/>
    </row>
    <row r="627" spans="1:26" ht="12.75" customHeight="1">
      <c r="A627" s="2"/>
      <c r="B627" s="5"/>
      <c r="C627" s="5"/>
      <c r="D627" s="5"/>
      <c r="E627" s="5"/>
      <c r="F627" s="5"/>
      <c r="G627" s="5"/>
      <c r="H627" s="5"/>
      <c r="I627" s="5"/>
      <c r="J627" s="5"/>
      <c r="K627" s="5"/>
      <c r="L627" s="5"/>
      <c r="M627" s="2"/>
      <c r="N627" s="2"/>
      <c r="O627" s="2"/>
      <c r="P627" s="2"/>
      <c r="Q627" s="2"/>
      <c r="R627" s="2"/>
      <c r="S627" s="2"/>
      <c r="T627" s="2"/>
      <c r="U627" s="2"/>
      <c r="V627" s="2"/>
      <c r="W627" s="2"/>
      <c r="X627" s="2"/>
      <c r="Y627" s="2"/>
      <c r="Z627" s="2"/>
    </row>
    <row r="628" spans="1:26" ht="12.75" customHeight="1">
      <c r="A628" s="2"/>
      <c r="B628" s="5"/>
      <c r="C628" s="5"/>
      <c r="D628" s="5"/>
      <c r="E628" s="5"/>
      <c r="F628" s="5"/>
      <c r="G628" s="5"/>
      <c r="H628" s="5"/>
      <c r="I628" s="5"/>
      <c r="J628" s="5"/>
      <c r="K628" s="5"/>
      <c r="L628" s="5"/>
      <c r="M628" s="2"/>
      <c r="N628" s="2"/>
      <c r="O628" s="2"/>
      <c r="P628" s="2"/>
      <c r="Q628" s="2"/>
      <c r="R628" s="2"/>
      <c r="S628" s="2"/>
      <c r="T628" s="2"/>
      <c r="U628" s="2"/>
      <c r="V628" s="2"/>
      <c r="W628" s="2"/>
      <c r="X628" s="2"/>
      <c r="Y628" s="2"/>
      <c r="Z628" s="2"/>
    </row>
    <row r="629" spans="1:26" ht="12.75" customHeight="1">
      <c r="A629" s="2"/>
      <c r="B629" s="5"/>
      <c r="C629" s="5"/>
      <c r="D629" s="5"/>
      <c r="E629" s="5"/>
      <c r="F629" s="5"/>
      <c r="G629" s="5"/>
      <c r="H629" s="5"/>
      <c r="I629" s="5"/>
      <c r="J629" s="5"/>
      <c r="K629" s="5"/>
      <c r="L629" s="5"/>
      <c r="M629" s="2"/>
      <c r="N629" s="2"/>
      <c r="O629" s="2"/>
      <c r="P629" s="2"/>
      <c r="Q629" s="2"/>
      <c r="R629" s="2"/>
      <c r="S629" s="2"/>
      <c r="T629" s="2"/>
      <c r="U629" s="2"/>
      <c r="V629" s="2"/>
      <c r="W629" s="2"/>
      <c r="X629" s="2"/>
      <c r="Y629" s="2"/>
      <c r="Z629" s="2"/>
    </row>
    <row r="630" spans="1:26" ht="12.75" customHeight="1">
      <c r="A630" s="2"/>
      <c r="B630" s="5"/>
      <c r="C630" s="5"/>
      <c r="D630" s="5"/>
      <c r="E630" s="5"/>
      <c r="F630" s="5"/>
      <c r="G630" s="5"/>
      <c r="H630" s="5"/>
      <c r="I630" s="5"/>
      <c r="J630" s="5"/>
      <c r="K630" s="5"/>
      <c r="L630" s="5"/>
      <c r="M630" s="2"/>
      <c r="N630" s="2"/>
      <c r="O630" s="2"/>
      <c r="P630" s="2"/>
      <c r="Q630" s="2"/>
      <c r="R630" s="2"/>
      <c r="S630" s="2"/>
      <c r="T630" s="2"/>
      <c r="U630" s="2"/>
      <c r="V630" s="2"/>
      <c r="W630" s="2"/>
      <c r="X630" s="2"/>
      <c r="Y630" s="2"/>
      <c r="Z630" s="2"/>
    </row>
    <row r="631" spans="1:26" ht="12.75" customHeight="1">
      <c r="A631" s="2"/>
      <c r="B631" s="5"/>
      <c r="C631" s="5"/>
      <c r="D631" s="5"/>
      <c r="E631" s="5"/>
      <c r="F631" s="5"/>
      <c r="G631" s="5"/>
      <c r="H631" s="5"/>
      <c r="I631" s="5"/>
      <c r="J631" s="5"/>
      <c r="K631" s="5"/>
      <c r="L631" s="5"/>
      <c r="M631" s="2"/>
      <c r="N631" s="2"/>
      <c r="O631" s="2"/>
      <c r="P631" s="2"/>
      <c r="Q631" s="2"/>
      <c r="R631" s="2"/>
      <c r="S631" s="2"/>
      <c r="T631" s="2"/>
      <c r="U631" s="2"/>
      <c r="V631" s="2"/>
      <c r="W631" s="2"/>
      <c r="X631" s="2"/>
      <c r="Y631" s="2"/>
      <c r="Z631" s="2"/>
    </row>
    <row r="632" spans="1:26" ht="12.75" customHeight="1">
      <c r="A632" s="2"/>
      <c r="B632" s="5"/>
      <c r="C632" s="5"/>
      <c r="D632" s="5"/>
      <c r="E632" s="5"/>
      <c r="F632" s="5"/>
      <c r="G632" s="5"/>
      <c r="H632" s="5"/>
      <c r="I632" s="5"/>
      <c r="J632" s="5"/>
      <c r="K632" s="5"/>
      <c r="L632" s="5"/>
      <c r="M632" s="2"/>
      <c r="N632" s="2"/>
      <c r="O632" s="2"/>
      <c r="P632" s="2"/>
      <c r="Q632" s="2"/>
      <c r="R632" s="2"/>
      <c r="S632" s="2"/>
      <c r="T632" s="2"/>
      <c r="U632" s="2"/>
      <c r="V632" s="2"/>
      <c r="W632" s="2"/>
      <c r="X632" s="2"/>
      <c r="Y632" s="2"/>
      <c r="Z632" s="2"/>
    </row>
    <row r="633" spans="1:26" ht="12.75" customHeight="1">
      <c r="A633" s="2"/>
      <c r="B633" s="5"/>
      <c r="C633" s="5"/>
      <c r="D633" s="5"/>
      <c r="E633" s="5"/>
      <c r="F633" s="5"/>
      <c r="G633" s="5"/>
      <c r="H633" s="5"/>
      <c r="I633" s="5"/>
      <c r="J633" s="5"/>
      <c r="K633" s="5"/>
      <c r="L633" s="5"/>
      <c r="M633" s="2"/>
      <c r="N633" s="2"/>
      <c r="O633" s="2"/>
      <c r="P633" s="2"/>
      <c r="Q633" s="2"/>
      <c r="R633" s="2"/>
      <c r="S633" s="2"/>
      <c r="T633" s="2"/>
      <c r="U633" s="2"/>
      <c r="V633" s="2"/>
      <c r="W633" s="2"/>
      <c r="X633" s="2"/>
      <c r="Y633" s="2"/>
      <c r="Z633" s="2"/>
    </row>
    <row r="634" spans="1:26" ht="12.75" customHeight="1">
      <c r="A634" s="2"/>
      <c r="B634" s="5"/>
      <c r="C634" s="5"/>
      <c r="D634" s="5"/>
      <c r="E634" s="5"/>
      <c r="F634" s="5"/>
      <c r="G634" s="5"/>
      <c r="H634" s="5"/>
      <c r="I634" s="5"/>
      <c r="J634" s="5"/>
      <c r="K634" s="5"/>
      <c r="L634" s="5"/>
      <c r="M634" s="2"/>
      <c r="N634" s="2"/>
      <c r="O634" s="2"/>
      <c r="P634" s="2"/>
      <c r="Q634" s="2"/>
      <c r="R634" s="2"/>
      <c r="S634" s="2"/>
      <c r="T634" s="2"/>
      <c r="U634" s="2"/>
      <c r="V634" s="2"/>
      <c r="W634" s="2"/>
      <c r="X634" s="2"/>
      <c r="Y634" s="2"/>
      <c r="Z634" s="2"/>
    </row>
    <row r="635" spans="1:26" ht="12.75" customHeight="1">
      <c r="A635" s="2"/>
      <c r="B635" s="5"/>
      <c r="C635" s="5"/>
      <c r="D635" s="5"/>
      <c r="E635" s="5"/>
      <c r="F635" s="5"/>
      <c r="G635" s="5"/>
      <c r="H635" s="5"/>
      <c r="I635" s="5"/>
      <c r="J635" s="5"/>
      <c r="K635" s="5"/>
      <c r="L635" s="5"/>
      <c r="M635" s="2"/>
      <c r="N635" s="2"/>
      <c r="O635" s="2"/>
      <c r="P635" s="2"/>
      <c r="Q635" s="2"/>
      <c r="R635" s="2"/>
      <c r="S635" s="2"/>
      <c r="T635" s="2"/>
      <c r="U635" s="2"/>
      <c r="V635" s="2"/>
      <c r="W635" s="2"/>
      <c r="X635" s="2"/>
      <c r="Y635" s="2"/>
      <c r="Z635" s="2"/>
    </row>
    <row r="636" spans="1:26" ht="12.75" customHeight="1">
      <c r="A636" s="2"/>
      <c r="B636" s="5"/>
      <c r="C636" s="5"/>
      <c r="D636" s="5"/>
      <c r="E636" s="5"/>
      <c r="F636" s="5"/>
      <c r="G636" s="5"/>
      <c r="H636" s="5"/>
      <c r="I636" s="5"/>
      <c r="J636" s="5"/>
      <c r="K636" s="5"/>
      <c r="L636" s="5"/>
      <c r="M636" s="2"/>
      <c r="N636" s="2"/>
      <c r="O636" s="2"/>
      <c r="P636" s="2"/>
      <c r="Q636" s="2"/>
      <c r="R636" s="2"/>
      <c r="S636" s="2"/>
      <c r="T636" s="2"/>
      <c r="U636" s="2"/>
      <c r="V636" s="2"/>
      <c r="W636" s="2"/>
      <c r="X636" s="2"/>
      <c r="Y636" s="2"/>
      <c r="Z636" s="2"/>
    </row>
    <row r="637" spans="1:26" ht="12.75" customHeight="1">
      <c r="A637" s="2"/>
      <c r="B637" s="5"/>
      <c r="C637" s="5"/>
      <c r="D637" s="5"/>
      <c r="E637" s="5"/>
      <c r="F637" s="5"/>
      <c r="G637" s="5"/>
      <c r="H637" s="5"/>
      <c r="I637" s="5"/>
      <c r="J637" s="5"/>
      <c r="K637" s="5"/>
      <c r="L637" s="5"/>
      <c r="M637" s="2"/>
      <c r="N637" s="2"/>
      <c r="O637" s="2"/>
      <c r="P637" s="2"/>
      <c r="Q637" s="2"/>
      <c r="R637" s="2"/>
      <c r="S637" s="2"/>
      <c r="T637" s="2"/>
      <c r="U637" s="2"/>
      <c r="V637" s="2"/>
      <c r="W637" s="2"/>
      <c r="X637" s="2"/>
      <c r="Y637" s="2"/>
      <c r="Z637" s="2"/>
    </row>
    <row r="638" spans="1:26" ht="12.75" customHeight="1">
      <c r="A638" s="2"/>
      <c r="B638" s="5"/>
      <c r="C638" s="5"/>
      <c r="D638" s="5"/>
      <c r="E638" s="5"/>
      <c r="F638" s="5"/>
      <c r="G638" s="5"/>
      <c r="H638" s="5"/>
      <c r="I638" s="5"/>
      <c r="J638" s="5"/>
      <c r="K638" s="5"/>
      <c r="L638" s="5"/>
      <c r="M638" s="2"/>
      <c r="N638" s="2"/>
      <c r="O638" s="2"/>
      <c r="P638" s="2"/>
      <c r="Q638" s="2"/>
      <c r="R638" s="2"/>
      <c r="S638" s="2"/>
      <c r="T638" s="2"/>
      <c r="U638" s="2"/>
      <c r="V638" s="2"/>
      <c r="W638" s="2"/>
      <c r="X638" s="2"/>
      <c r="Y638" s="2"/>
      <c r="Z638" s="2"/>
    </row>
    <row r="639" spans="1:26" ht="12.75" customHeight="1">
      <c r="A639" s="2"/>
      <c r="B639" s="5"/>
      <c r="C639" s="5"/>
      <c r="D639" s="5"/>
      <c r="E639" s="5"/>
      <c r="F639" s="5"/>
      <c r="G639" s="5"/>
      <c r="H639" s="5"/>
      <c r="I639" s="5"/>
      <c r="J639" s="5"/>
      <c r="K639" s="5"/>
      <c r="L639" s="5"/>
      <c r="M639" s="2"/>
      <c r="N639" s="2"/>
      <c r="O639" s="2"/>
      <c r="P639" s="2"/>
      <c r="Q639" s="2"/>
      <c r="R639" s="2"/>
      <c r="S639" s="2"/>
      <c r="T639" s="2"/>
      <c r="U639" s="2"/>
      <c r="V639" s="2"/>
      <c r="W639" s="2"/>
      <c r="X639" s="2"/>
      <c r="Y639" s="2"/>
      <c r="Z639" s="2"/>
    </row>
    <row r="640" spans="1:26" ht="12.75" customHeight="1">
      <c r="A640" s="2"/>
      <c r="B640" s="5"/>
      <c r="C640" s="5"/>
      <c r="D640" s="5"/>
      <c r="E640" s="5"/>
      <c r="F640" s="5"/>
      <c r="G640" s="5"/>
      <c r="H640" s="5"/>
      <c r="I640" s="5"/>
      <c r="J640" s="5"/>
      <c r="K640" s="5"/>
      <c r="L640" s="5"/>
      <c r="M640" s="2"/>
      <c r="N640" s="2"/>
      <c r="O640" s="2"/>
      <c r="P640" s="2"/>
      <c r="Q640" s="2"/>
      <c r="R640" s="2"/>
      <c r="S640" s="2"/>
      <c r="T640" s="2"/>
      <c r="U640" s="2"/>
      <c r="V640" s="2"/>
      <c r="W640" s="2"/>
      <c r="X640" s="2"/>
      <c r="Y640" s="2"/>
      <c r="Z640" s="2"/>
    </row>
    <row r="641" spans="1:26" ht="12.75" customHeight="1">
      <c r="A641" s="2"/>
      <c r="B641" s="5"/>
      <c r="C641" s="5"/>
      <c r="D641" s="5"/>
      <c r="E641" s="5"/>
      <c r="F641" s="5"/>
      <c r="G641" s="5"/>
      <c r="H641" s="5"/>
      <c r="I641" s="5"/>
      <c r="J641" s="5"/>
      <c r="K641" s="5"/>
      <c r="L641" s="5"/>
      <c r="M641" s="2"/>
      <c r="N641" s="2"/>
      <c r="O641" s="2"/>
      <c r="P641" s="2"/>
      <c r="Q641" s="2"/>
      <c r="R641" s="2"/>
      <c r="S641" s="2"/>
      <c r="T641" s="2"/>
      <c r="U641" s="2"/>
      <c r="V641" s="2"/>
      <c r="W641" s="2"/>
      <c r="X641" s="2"/>
      <c r="Y641" s="2"/>
      <c r="Z641" s="2"/>
    </row>
    <row r="642" spans="1:26" ht="12.75" customHeight="1">
      <c r="A642" s="2"/>
      <c r="B642" s="5"/>
      <c r="C642" s="5"/>
      <c r="D642" s="5"/>
      <c r="E642" s="5"/>
      <c r="F642" s="5"/>
      <c r="G642" s="5"/>
      <c r="H642" s="5"/>
      <c r="I642" s="5"/>
      <c r="J642" s="5"/>
      <c r="K642" s="5"/>
      <c r="L642" s="5"/>
      <c r="M642" s="2"/>
      <c r="N642" s="2"/>
      <c r="O642" s="2"/>
      <c r="P642" s="2"/>
      <c r="Q642" s="2"/>
      <c r="R642" s="2"/>
      <c r="S642" s="2"/>
      <c r="T642" s="2"/>
      <c r="U642" s="2"/>
      <c r="V642" s="2"/>
      <c r="W642" s="2"/>
      <c r="X642" s="2"/>
      <c r="Y642" s="2"/>
      <c r="Z642" s="2"/>
    </row>
    <row r="643" spans="1:26" ht="12.75" customHeight="1">
      <c r="A643" s="2"/>
      <c r="B643" s="5"/>
      <c r="C643" s="5"/>
      <c r="D643" s="5"/>
      <c r="E643" s="5"/>
      <c r="F643" s="5"/>
      <c r="G643" s="5"/>
      <c r="H643" s="5"/>
      <c r="I643" s="5"/>
      <c r="J643" s="5"/>
      <c r="K643" s="5"/>
      <c r="L643" s="5"/>
      <c r="M643" s="2"/>
      <c r="N643" s="2"/>
      <c r="O643" s="2"/>
      <c r="P643" s="2"/>
      <c r="Q643" s="2"/>
      <c r="R643" s="2"/>
      <c r="S643" s="2"/>
      <c r="T643" s="2"/>
      <c r="U643" s="2"/>
      <c r="V643" s="2"/>
      <c r="W643" s="2"/>
      <c r="X643" s="2"/>
      <c r="Y643" s="2"/>
      <c r="Z643" s="2"/>
    </row>
    <row r="644" spans="1:26" ht="12.75" customHeight="1">
      <c r="A644" s="2"/>
      <c r="B644" s="5"/>
      <c r="C644" s="5"/>
      <c r="D644" s="5"/>
      <c r="E644" s="5"/>
      <c r="F644" s="5"/>
      <c r="G644" s="5"/>
      <c r="H644" s="5"/>
      <c r="I644" s="5"/>
      <c r="J644" s="5"/>
      <c r="K644" s="5"/>
      <c r="L644" s="5"/>
      <c r="M644" s="2"/>
      <c r="N644" s="2"/>
      <c r="O644" s="2"/>
      <c r="P644" s="2"/>
      <c r="Q644" s="2"/>
      <c r="R644" s="2"/>
      <c r="S644" s="2"/>
      <c r="T644" s="2"/>
      <c r="U644" s="2"/>
      <c r="V644" s="2"/>
      <c r="W644" s="2"/>
      <c r="X644" s="2"/>
      <c r="Y644" s="2"/>
      <c r="Z644" s="2"/>
    </row>
    <row r="645" spans="1:26" ht="12.75" customHeight="1">
      <c r="A645" s="2"/>
      <c r="B645" s="5"/>
      <c r="C645" s="5"/>
      <c r="D645" s="5"/>
      <c r="E645" s="5"/>
      <c r="F645" s="5"/>
      <c r="G645" s="5"/>
      <c r="H645" s="5"/>
      <c r="I645" s="5"/>
      <c r="J645" s="5"/>
      <c r="K645" s="5"/>
      <c r="L645" s="5"/>
      <c r="M645" s="2"/>
      <c r="N645" s="2"/>
      <c r="O645" s="2"/>
      <c r="P645" s="2"/>
      <c r="Q645" s="2"/>
      <c r="R645" s="2"/>
      <c r="S645" s="2"/>
      <c r="T645" s="2"/>
      <c r="U645" s="2"/>
      <c r="V645" s="2"/>
      <c r="W645" s="2"/>
      <c r="X645" s="2"/>
      <c r="Y645" s="2"/>
      <c r="Z645" s="2"/>
    </row>
    <row r="646" spans="1:26" ht="12.75" customHeight="1">
      <c r="A646" s="2"/>
      <c r="B646" s="5"/>
      <c r="C646" s="5"/>
      <c r="D646" s="5"/>
      <c r="E646" s="5"/>
      <c r="F646" s="5"/>
      <c r="G646" s="5"/>
      <c r="H646" s="5"/>
      <c r="I646" s="5"/>
      <c r="J646" s="5"/>
      <c r="K646" s="5"/>
      <c r="L646" s="5"/>
      <c r="M646" s="2"/>
      <c r="N646" s="2"/>
      <c r="O646" s="2"/>
      <c r="P646" s="2"/>
      <c r="Q646" s="2"/>
      <c r="R646" s="2"/>
      <c r="S646" s="2"/>
      <c r="T646" s="2"/>
      <c r="U646" s="2"/>
      <c r="V646" s="2"/>
      <c r="W646" s="2"/>
      <c r="X646" s="2"/>
      <c r="Y646" s="2"/>
      <c r="Z646" s="2"/>
    </row>
    <row r="647" spans="1:26" ht="12.75" customHeight="1">
      <c r="A647" s="2"/>
      <c r="B647" s="5"/>
      <c r="C647" s="5"/>
      <c r="D647" s="5"/>
      <c r="E647" s="5"/>
      <c r="F647" s="5"/>
      <c r="G647" s="5"/>
      <c r="H647" s="5"/>
      <c r="I647" s="5"/>
      <c r="J647" s="5"/>
      <c r="K647" s="5"/>
      <c r="L647" s="5"/>
      <c r="M647" s="2"/>
      <c r="N647" s="2"/>
      <c r="O647" s="2"/>
      <c r="P647" s="2"/>
      <c r="Q647" s="2"/>
      <c r="R647" s="2"/>
      <c r="S647" s="2"/>
      <c r="T647" s="2"/>
      <c r="U647" s="2"/>
      <c r="V647" s="2"/>
      <c r="W647" s="2"/>
      <c r="X647" s="2"/>
      <c r="Y647" s="2"/>
      <c r="Z647" s="2"/>
    </row>
    <row r="648" spans="1:26" ht="12.75" customHeight="1">
      <c r="A648" s="2"/>
      <c r="B648" s="5"/>
      <c r="C648" s="5"/>
      <c r="D648" s="5"/>
      <c r="E648" s="5"/>
      <c r="F648" s="5"/>
      <c r="G648" s="5"/>
      <c r="H648" s="5"/>
      <c r="I648" s="5"/>
      <c r="J648" s="5"/>
      <c r="K648" s="5"/>
      <c r="L648" s="5"/>
      <c r="M648" s="2"/>
      <c r="N648" s="2"/>
      <c r="O648" s="2"/>
      <c r="P648" s="2"/>
      <c r="Q648" s="2"/>
      <c r="R648" s="2"/>
      <c r="S648" s="2"/>
      <c r="T648" s="2"/>
      <c r="U648" s="2"/>
      <c r="V648" s="2"/>
      <c r="W648" s="2"/>
      <c r="X648" s="2"/>
      <c r="Y648" s="2"/>
      <c r="Z648" s="2"/>
    </row>
    <row r="649" spans="1:26" ht="12.75" customHeight="1">
      <c r="A649" s="2"/>
      <c r="B649" s="5"/>
      <c r="C649" s="5"/>
      <c r="D649" s="5"/>
      <c r="E649" s="5"/>
      <c r="F649" s="5"/>
      <c r="G649" s="5"/>
      <c r="H649" s="5"/>
      <c r="I649" s="5"/>
      <c r="J649" s="5"/>
      <c r="K649" s="5"/>
      <c r="L649" s="5"/>
      <c r="M649" s="2"/>
      <c r="N649" s="2"/>
      <c r="O649" s="2"/>
      <c r="P649" s="2"/>
      <c r="Q649" s="2"/>
      <c r="R649" s="2"/>
      <c r="S649" s="2"/>
      <c r="T649" s="2"/>
      <c r="U649" s="2"/>
      <c r="V649" s="2"/>
      <c r="W649" s="2"/>
      <c r="X649" s="2"/>
      <c r="Y649" s="2"/>
      <c r="Z649" s="2"/>
    </row>
    <row r="650" spans="1:26" ht="12.75" customHeight="1">
      <c r="A650" s="2"/>
      <c r="B650" s="5"/>
      <c r="C650" s="5"/>
      <c r="D650" s="5"/>
      <c r="E650" s="5"/>
      <c r="F650" s="5"/>
      <c r="G650" s="5"/>
      <c r="H650" s="5"/>
      <c r="I650" s="5"/>
      <c r="J650" s="5"/>
      <c r="K650" s="5"/>
      <c r="L650" s="5"/>
      <c r="M650" s="2"/>
      <c r="N650" s="2"/>
      <c r="O650" s="2"/>
      <c r="P650" s="2"/>
      <c r="Q650" s="2"/>
      <c r="R650" s="2"/>
      <c r="S650" s="2"/>
      <c r="T650" s="2"/>
      <c r="U650" s="2"/>
      <c r="V650" s="2"/>
      <c r="W650" s="2"/>
      <c r="X650" s="2"/>
      <c r="Y650" s="2"/>
      <c r="Z650" s="2"/>
    </row>
    <row r="651" spans="1:26" ht="12.75" customHeight="1">
      <c r="A651" s="2"/>
      <c r="B651" s="5"/>
      <c r="C651" s="5"/>
      <c r="D651" s="5"/>
      <c r="E651" s="5"/>
      <c r="F651" s="5"/>
      <c r="G651" s="5"/>
      <c r="H651" s="5"/>
      <c r="I651" s="5"/>
      <c r="J651" s="5"/>
      <c r="K651" s="5"/>
      <c r="L651" s="5"/>
      <c r="M651" s="2"/>
      <c r="N651" s="2"/>
      <c r="O651" s="2"/>
      <c r="P651" s="2"/>
      <c r="Q651" s="2"/>
      <c r="R651" s="2"/>
      <c r="S651" s="2"/>
      <c r="T651" s="2"/>
      <c r="U651" s="2"/>
      <c r="V651" s="2"/>
      <c r="W651" s="2"/>
      <c r="X651" s="2"/>
      <c r="Y651" s="2"/>
      <c r="Z651" s="2"/>
    </row>
    <row r="652" spans="1:26" ht="12.75" customHeight="1">
      <c r="A652" s="2"/>
      <c r="B652" s="5"/>
      <c r="C652" s="5"/>
      <c r="D652" s="5"/>
      <c r="E652" s="5"/>
      <c r="F652" s="5"/>
      <c r="G652" s="5"/>
      <c r="H652" s="5"/>
      <c r="I652" s="5"/>
      <c r="J652" s="5"/>
      <c r="K652" s="5"/>
      <c r="L652" s="5"/>
      <c r="M652" s="2"/>
      <c r="N652" s="2"/>
      <c r="O652" s="2"/>
      <c r="P652" s="2"/>
      <c r="Q652" s="2"/>
      <c r="R652" s="2"/>
      <c r="S652" s="2"/>
      <c r="T652" s="2"/>
      <c r="U652" s="2"/>
      <c r="V652" s="2"/>
      <c r="W652" s="2"/>
      <c r="X652" s="2"/>
      <c r="Y652" s="2"/>
      <c r="Z652" s="2"/>
    </row>
    <row r="653" spans="1:26" ht="12.75" customHeight="1">
      <c r="A653" s="2"/>
      <c r="B653" s="5"/>
      <c r="C653" s="5"/>
      <c r="D653" s="5"/>
      <c r="E653" s="5"/>
      <c r="F653" s="5"/>
      <c r="G653" s="5"/>
      <c r="H653" s="5"/>
      <c r="I653" s="5"/>
      <c r="J653" s="5"/>
      <c r="K653" s="5"/>
      <c r="L653" s="5"/>
      <c r="M653" s="2"/>
      <c r="N653" s="2"/>
      <c r="O653" s="2"/>
      <c r="P653" s="2"/>
      <c r="Q653" s="2"/>
      <c r="R653" s="2"/>
      <c r="S653" s="2"/>
      <c r="T653" s="2"/>
      <c r="U653" s="2"/>
      <c r="V653" s="2"/>
      <c r="W653" s="2"/>
      <c r="X653" s="2"/>
      <c r="Y653" s="2"/>
      <c r="Z653" s="2"/>
    </row>
    <row r="654" spans="1:26" ht="12.75" customHeight="1">
      <c r="A654" s="2"/>
      <c r="B654" s="5"/>
      <c r="C654" s="5"/>
      <c r="D654" s="5"/>
      <c r="E654" s="5"/>
      <c r="F654" s="5"/>
      <c r="G654" s="5"/>
      <c r="H654" s="5"/>
      <c r="I654" s="5"/>
      <c r="J654" s="5"/>
      <c r="K654" s="5"/>
      <c r="L654" s="5"/>
      <c r="M654" s="2"/>
      <c r="N654" s="2"/>
      <c r="O654" s="2"/>
      <c r="P654" s="2"/>
      <c r="Q654" s="2"/>
      <c r="R654" s="2"/>
      <c r="S654" s="2"/>
      <c r="T654" s="2"/>
      <c r="U654" s="2"/>
      <c r="V654" s="2"/>
      <c r="W654" s="2"/>
      <c r="X654" s="2"/>
      <c r="Y654" s="2"/>
      <c r="Z654" s="2"/>
    </row>
    <row r="655" spans="1:26" ht="12.75" customHeight="1">
      <c r="A655" s="2"/>
      <c r="B655" s="5"/>
      <c r="C655" s="5"/>
      <c r="D655" s="5"/>
      <c r="E655" s="5"/>
      <c r="F655" s="5"/>
      <c r="G655" s="5"/>
      <c r="H655" s="5"/>
      <c r="I655" s="5"/>
      <c r="J655" s="5"/>
      <c r="K655" s="5"/>
      <c r="L655" s="5"/>
      <c r="M655" s="2"/>
      <c r="N655" s="2"/>
      <c r="O655" s="2"/>
      <c r="P655" s="2"/>
      <c r="Q655" s="2"/>
      <c r="R655" s="2"/>
      <c r="S655" s="2"/>
      <c r="T655" s="2"/>
      <c r="U655" s="2"/>
      <c r="V655" s="2"/>
      <c r="W655" s="2"/>
      <c r="X655" s="2"/>
      <c r="Y655" s="2"/>
      <c r="Z655" s="2"/>
    </row>
    <row r="656" spans="1:26" ht="12.75" customHeight="1">
      <c r="A656" s="2"/>
      <c r="B656" s="5"/>
      <c r="C656" s="5"/>
      <c r="D656" s="5"/>
      <c r="E656" s="5"/>
      <c r="F656" s="5"/>
      <c r="G656" s="5"/>
      <c r="H656" s="5"/>
      <c r="I656" s="5"/>
      <c r="J656" s="5"/>
      <c r="K656" s="5"/>
      <c r="L656" s="5"/>
      <c r="M656" s="2"/>
      <c r="N656" s="2"/>
      <c r="O656" s="2"/>
      <c r="P656" s="2"/>
      <c r="Q656" s="2"/>
      <c r="R656" s="2"/>
      <c r="S656" s="2"/>
      <c r="T656" s="2"/>
      <c r="U656" s="2"/>
      <c r="V656" s="2"/>
      <c r="W656" s="2"/>
      <c r="X656" s="2"/>
      <c r="Y656" s="2"/>
      <c r="Z656" s="2"/>
    </row>
    <row r="657" spans="1:26" ht="12.75" customHeight="1">
      <c r="A657" s="2"/>
      <c r="B657" s="5"/>
      <c r="C657" s="5"/>
      <c r="D657" s="5"/>
      <c r="E657" s="5"/>
      <c r="F657" s="5"/>
      <c r="G657" s="5"/>
      <c r="H657" s="5"/>
      <c r="I657" s="5"/>
      <c r="J657" s="5"/>
      <c r="K657" s="5"/>
      <c r="L657" s="5"/>
      <c r="M657" s="2"/>
      <c r="N657" s="2"/>
      <c r="O657" s="2"/>
      <c r="P657" s="2"/>
      <c r="Q657" s="2"/>
      <c r="R657" s="2"/>
      <c r="S657" s="2"/>
      <c r="T657" s="2"/>
      <c r="U657" s="2"/>
      <c r="V657" s="2"/>
      <c r="W657" s="2"/>
      <c r="X657" s="2"/>
      <c r="Y657" s="2"/>
      <c r="Z657" s="2"/>
    </row>
    <row r="658" spans="1:26" ht="12.75" customHeight="1">
      <c r="A658" s="2"/>
      <c r="B658" s="5"/>
      <c r="C658" s="5"/>
      <c r="D658" s="5"/>
      <c r="E658" s="5"/>
      <c r="F658" s="5"/>
      <c r="G658" s="5"/>
      <c r="H658" s="5"/>
      <c r="I658" s="5"/>
      <c r="J658" s="5"/>
      <c r="K658" s="5"/>
      <c r="L658" s="5"/>
      <c r="M658" s="2"/>
      <c r="N658" s="2"/>
      <c r="O658" s="2"/>
      <c r="P658" s="2"/>
      <c r="Q658" s="2"/>
      <c r="R658" s="2"/>
      <c r="S658" s="2"/>
      <c r="T658" s="2"/>
      <c r="U658" s="2"/>
      <c r="V658" s="2"/>
      <c r="W658" s="2"/>
      <c r="X658" s="2"/>
      <c r="Y658" s="2"/>
      <c r="Z658" s="2"/>
    </row>
    <row r="659" spans="1:26" ht="12.75" customHeight="1">
      <c r="A659" s="2"/>
      <c r="B659" s="5"/>
      <c r="C659" s="5"/>
      <c r="D659" s="5"/>
      <c r="E659" s="5"/>
      <c r="F659" s="5"/>
      <c r="G659" s="5"/>
      <c r="H659" s="5"/>
      <c r="I659" s="5"/>
      <c r="J659" s="5"/>
      <c r="K659" s="5"/>
      <c r="L659" s="5"/>
      <c r="M659" s="2"/>
      <c r="N659" s="2"/>
      <c r="O659" s="2"/>
      <c r="P659" s="2"/>
      <c r="Q659" s="2"/>
      <c r="R659" s="2"/>
      <c r="S659" s="2"/>
      <c r="T659" s="2"/>
      <c r="U659" s="2"/>
      <c r="V659" s="2"/>
      <c r="W659" s="2"/>
      <c r="X659" s="2"/>
      <c r="Y659" s="2"/>
      <c r="Z659" s="2"/>
    </row>
    <row r="660" spans="1:26" ht="12.75" customHeight="1">
      <c r="A660" s="2"/>
      <c r="B660" s="5"/>
      <c r="C660" s="5"/>
      <c r="D660" s="5"/>
      <c r="E660" s="5"/>
      <c r="F660" s="5"/>
      <c r="G660" s="5"/>
      <c r="H660" s="5"/>
      <c r="I660" s="5"/>
      <c r="J660" s="5"/>
      <c r="K660" s="5"/>
      <c r="L660" s="5"/>
      <c r="M660" s="2"/>
      <c r="N660" s="2"/>
      <c r="O660" s="2"/>
      <c r="P660" s="2"/>
      <c r="Q660" s="2"/>
      <c r="R660" s="2"/>
      <c r="S660" s="2"/>
      <c r="T660" s="2"/>
      <c r="U660" s="2"/>
      <c r="V660" s="2"/>
      <c r="W660" s="2"/>
      <c r="X660" s="2"/>
      <c r="Y660" s="2"/>
      <c r="Z660" s="2"/>
    </row>
    <row r="661" spans="1:26" ht="12.75" customHeight="1">
      <c r="A661" s="2"/>
      <c r="B661" s="5"/>
      <c r="C661" s="5"/>
      <c r="D661" s="5"/>
      <c r="E661" s="5"/>
      <c r="F661" s="5"/>
      <c r="G661" s="5"/>
      <c r="H661" s="5"/>
      <c r="I661" s="5"/>
      <c r="J661" s="5"/>
      <c r="K661" s="5"/>
      <c r="L661" s="5"/>
      <c r="M661" s="2"/>
      <c r="N661" s="2"/>
      <c r="O661" s="2"/>
      <c r="P661" s="2"/>
      <c r="Q661" s="2"/>
      <c r="R661" s="2"/>
      <c r="S661" s="2"/>
      <c r="T661" s="2"/>
      <c r="U661" s="2"/>
      <c r="V661" s="2"/>
      <c r="W661" s="2"/>
      <c r="X661" s="2"/>
      <c r="Y661" s="2"/>
      <c r="Z661" s="2"/>
    </row>
    <row r="662" spans="1:26" ht="12.75" customHeight="1">
      <c r="A662" s="2"/>
      <c r="B662" s="5"/>
      <c r="C662" s="5"/>
      <c r="D662" s="5"/>
      <c r="E662" s="5"/>
      <c r="F662" s="5"/>
      <c r="G662" s="5"/>
      <c r="H662" s="5"/>
      <c r="I662" s="5"/>
      <c r="J662" s="5"/>
      <c r="K662" s="5"/>
      <c r="L662" s="5"/>
      <c r="M662" s="2"/>
      <c r="N662" s="2"/>
      <c r="O662" s="2"/>
      <c r="P662" s="2"/>
      <c r="Q662" s="2"/>
      <c r="R662" s="2"/>
      <c r="S662" s="2"/>
      <c r="T662" s="2"/>
      <c r="U662" s="2"/>
      <c r="V662" s="2"/>
      <c r="W662" s="2"/>
      <c r="X662" s="2"/>
      <c r="Y662" s="2"/>
      <c r="Z662" s="2"/>
    </row>
    <row r="663" spans="1:26" ht="12.75" customHeight="1">
      <c r="A663" s="2"/>
      <c r="B663" s="5"/>
      <c r="C663" s="5"/>
      <c r="D663" s="5"/>
      <c r="E663" s="5"/>
      <c r="F663" s="5"/>
      <c r="G663" s="5"/>
      <c r="H663" s="5"/>
      <c r="I663" s="5"/>
      <c r="J663" s="5"/>
      <c r="K663" s="5"/>
      <c r="L663" s="5"/>
      <c r="M663" s="2"/>
      <c r="N663" s="2"/>
      <c r="O663" s="2"/>
      <c r="P663" s="2"/>
      <c r="Q663" s="2"/>
      <c r="R663" s="2"/>
      <c r="S663" s="2"/>
      <c r="T663" s="2"/>
      <c r="U663" s="2"/>
      <c r="V663" s="2"/>
      <c r="W663" s="2"/>
      <c r="X663" s="2"/>
      <c r="Y663" s="2"/>
      <c r="Z663" s="2"/>
    </row>
    <row r="664" spans="1:26" ht="12.75" customHeight="1">
      <c r="A664" s="2"/>
      <c r="B664" s="5"/>
      <c r="C664" s="5"/>
      <c r="D664" s="5"/>
      <c r="E664" s="5"/>
      <c r="F664" s="5"/>
      <c r="G664" s="5"/>
      <c r="H664" s="5"/>
      <c r="I664" s="5"/>
      <c r="J664" s="5"/>
      <c r="K664" s="5"/>
      <c r="L664" s="5"/>
      <c r="M664" s="2"/>
      <c r="N664" s="2"/>
      <c r="O664" s="2"/>
      <c r="P664" s="2"/>
      <c r="Q664" s="2"/>
      <c r="R664" s="2"/>
      <c r="S664" s="2"/>
      <c r="T664" s="2"/>
      <c r="U664" s="2"/>
      <c r="V664" s="2"/>
      <c r="W664" s="2"/>
      <c r="X664" s="2"/>
      <c r="Y664" s="2"/>
      <c r="Z664" s="2"/>
    </row>
    <row r="665" spans="1:26" ht="12.75" customHeight="1">
      <c r="A665" s="2"/>
      <c r="B665" s="5"/>
      <c r="C665" s="5"/>
      <c r="D665" s="5"/>
      <c r="E665" s="5"/>
      <c r="F665" s="5"/>
      <c r="G665" s="5"/>
      <c r="H665" s="5"/>
      <c r="I665" s="5"/>
      <c r="J665" s="5"/>
      <c r="K665" s="5"/>
      <c r="L665" s="5"/>
      <c r="M665" s="2"/>
      <c r="N665" s="2"/>
      <c r="O665" s="2"/>
      <c r="P665" s="2"/>
      <c r="Q665" s="2"/>
      <c r="R665" s="2"/>
      <c r="S665" s="2"/>
      <c r="T665" s="2"/>
      <c r="U665" s="2"/>
      <c r="V665" s="2"/>
      <c r="W665" s="2"/>
      <c r="X665" s="2"/>
      <c r="Y665" s="2"/>
      <c r="Z665" s="2"/>
    </row>
    <row r="666" spans="1:26" ht="12.75" customHeight="1">
      <c r="A666" s="2"/>
      <c r="B666" s="5"/>
      <c r="C666" s="5"/>
      <c r="D666" s="5"/>
      <c r="E666" s="5"/>
      <c r="F666" s="5"/>
      <c r="G666" s="5"/>
      <c r="H666" s="5"/>
      <c r="I666" s="5"/>
      <c r="J666" s="5"/>
      <c r="K666" s="5"/>
      <c r="L666" s="5"/>
      <c r="M666" s="2"/>
      <c r="N666" s="2"/>
      <c r="O666" s="2"/>
      <c r="P666" s="2"/>
      <c r="Q666" s="2"/>
      <c r="R666" s="2"/>
      <c r="S666" s="2"/>
      <c r="T666" s="2"/>
      <c r="U666" s="2"/>
      <c r="V666" s="2"/>
      <c r="W666" s="2"/>
      <c r="X666" s="2"/>
      <c r="Y666" s="2"/>
      <c r="Z666" s="2"/>
    </row>
    <row r="667" spans="1:26" ht="12.75" customHeight="1">
      <c r="A667" s="2"/>
      <c r="B667" s="5"/>
      <c r="C667" s="5"/>
      <c r="D667" s="5"/>
      <c r="E667" s="5"/>
      <c r="F667" s="5"/>
      <c r="G667" s="5"/>
      <c r="H667" s="5"/>
      <c r="I667" s="5"/>
      <c r="J667" s="5"/>
      <c r="K667" s="5"/>
      <c r="L667" s="5"/>
      <c r="M667" s="2"/>
      <c r="N667" s="2"/>
      <c r="O667" s="2"/>
      <c r="P667" s="2"/>
      <c r="Q667" s="2"/>
      <c r="R667" s="2"/>
      <c r="S667" s="2"/>
      <c r="T667" s="2"/>
      <c r="U667" s="2"/>
      <c r="V667" s="2"/>
      <c r="W667" s="2"/>
      <c r="X667" s="2"/>
      <c r="Y667" s="2"/>
      <c r="Z667" s="2"/>
    </row>
    <row r="668" spans="1:26" ht="12.75" customHeight="1">
      <c r="A668" s="2"/>
      <c r="B668" s="5"/>
      <c r="C668" s="5"/>
      <c r="D668" s="5"/>
      <c r="E668" s="5"/>
      <c r="F668" s="5"/>
      <c r="G668" s="5"/>
      <c r="H668" s="5"/>
      <c r="I668" s="5"/>
      <c r="J668" s="5"/>
      <c r="K668" s="5"/>
      <c r="L668" s="5"/>
      <c r="M668" s="2"/>
      <c r="N668" s="2"/>
      <c r="O668" s="2"/>
      <c r="P668" s="2"/>
      <c r="Q668" s="2"/>
      <c r="R668" s="2"/>
      <c r="S668" s="2"/>
      <c r="T668" s="2"/>
      <c r="U668" s="2"/>
      <c r="V668" s="2"/>
      <c r="W668" s="2"/>
      <c r="X668" s="2"/>
      <c r="Y668" s="2"/>
      <c r="Z668" s="2"/>
    </row>
    <row r="669" spans="1:26" ht="12.75" customHeight="1">
      <c r="A669" s="2"/>
      <c r="B669" s="5"/>
      <c r="C669" s="5"/>
      <c r="D669" s="5"/>
      <c r="E669" s="5"/>
      <c r="F669" s="5"/>
      <c r="G669" s="5"/>
      <c r="H669" s="5"/>
      <c r="I669" s="5"/>
      <c r="J669" s="5"/>
      <c r="K669" s="5"/>
      <c r="L669" s="5"/>
      <c r="M669" s="2"/>
      <c r="N669" s="2"/>
      <c r="O669" s="2"/>
      <c r="P669" s="2"/>
      <c r="Q669" s="2"/>
      <c r="R669" s="2"/>
      <c r="S669" s="2"/>
      <c r="T669" s="2"/>
      <c r="U669" s="2"/>
      <c r="V669" s="2"/>
      <c r="W669" s="2"/>
      <c r="X669" s="2"/>
      <c r="Y669" s="2"/>
      <c r="Z669" s="2"/>
    </row>
    <row r="670" spans="1:26" ht="12.75" customHeight="1">
      <c r="A670" s="2"/>
      <c r="B670" s="5"/>
      <c r="C670" s="5"/>
      <c r="D670" s="5"/>
      <c r="E670" s="5"/>
      <c r="F670" s="5"/>
      <c r="G670" s="5"/>
      <c r="H670" s="5"/>
      <c r="I670" s="5"/>
      <c r="J670" s="5"/>
      <c r="K670" s="5"/>
      <c r="L670" s="5"/>
      <c r="M670" s="2"/>
      <c r="N670" s="2"/>
      <c r="O670" s="2"/>
      <c r="P670" s="2"/>
      <c r="Q670" s="2"/>
      <c r="R670" s="2"/>
      <c r="S670" s="2"/>
      <c r="T670" s="2"/>
      <c r="U670" s="2"/>
      <c r="V670" s="2"/>
      <c r="W670" s="2"/>
      <c r="X670" s="2"/>
      <c r="Y670" s="2"/>
      <c r="Z670" s="2"/>
    </row>
    <row r="671" spans="1:26" ht="12.75" customHeight="1">
      <c r="A671" s="2"/>
      <c r="B671" s="5"/>
      <c r="C671" s="5"/>
      <c r="D671" s="5"/>
      <c r="E671" s="5"/>
      <c r="F671" s="5"/>
      <c r="G671" s="5"/>
      <c r="H671" s="5"/>
      <c r="I671" s="5"/>
      <c r="J671" s="5"/>
      <c r="K671" s="5"/>
      <c r="L671" s="5"/>
      <c r="M671" s="2"/>
      <c r="N671" s="2"/>
      <c r="O671" s="2"/>
      <c r="P671" s="2"/>
      <c r="Q671" s="2"/>
      <c r="R671" s="2"/>
      <c r="S671" s="2"/>
      <c r="T671" s="2"/>
      <c r="U671" s="2"/>
      <c r="V671" s="2"/>
      <c r="W671" s="2"/>
      <c r="X671" s="2"/>
      <c r="Y671" s="2"/>
      <c r="Z671" s="2"/>
    </row>
    <row r="672" spans="1:26" ht="12.75" customHeight="1">
      <c r="A672" s="2"/>
      <c r="B672" s="5"/>
      <c r="C672" s="5"/>
      <c r="D672" s="5"/>
      <c r="E672" s="5"/>
      <c r="F672" s="5"/>
      <c r="G672" s="5"/>
      <c r="H672" s="5"/>
      <c r="I672" s="5"/>
      <c r="J672" s="5"/>
      <c r="K672" s="5"/>
      <c r="L672" s="5"/>
      <c r="M672" s="2"/>
      <c r="N672" s="2"/>
      <c r="O672" s="2"/>
      <c r="P672" s="2"/>
      <c r="Q672" s="2"/>
      <c r="R672" s="2"/>
      <c r="S672" s="2"/>
      <c r="T672" s="2"/>
      <c r="U672" s="2"/>
      <c r="V672" s="2"/>
      <c r="W672" s="2"/>
      <c r="X672" s="2"/>
      <c r="Y672" s="2"/>
      <c r="Z672" s="2"/>
    </row>
    <row r="673" spans="1:26" ht="12.75" customHeight="1">
      <c r="A673" s="2"/>
      <c r="B673" s="5"/>
      <c r="C673" s="5"/>
      <c r="D673" s="5"/>
      <c r="E673" s="5"/>
      <c r="F673" s="5"/>
      <c r="G673" s="5"/>
      <c r="H673" s="5"/>
      <c r="I673" s="5"/>
      <c r="J673" s="5"/>
      <c r="K673" s="5"/>
      <c r="L673" s="5"/>
      <c r="M673" s="2"/>
      <c r="N673" s="2"/>
      <c r="O673" s="2"/>
      <c r="P673" s="2"/>
      <c r="Q673" s="2"/>
      <c r="R673" s="2"/>
      <c r="S673" s="2"/>
      <c r="T673" s="2"/>
      <c r="U673" s="2"/>
      <c r="V673" s="2"/>
      <c r="W673" s="2"/>
      <c r="X673" s="2"/>
      <c r="Y673" s="2"/>
      <c r="Z673" s="2"/>
    </row>
    <row r="674" spans="1:26" ht="12.75" customHeight="1">
      <c r="A674" s="2"/>
      <c r="B674" s="5"/>
      <c r="C674" s="5"/>
      <c r="D674" s="5"/>
      <c r="E674" s="5"/>
      <c r="F674" s="5"/>
      <c r="G674" s="5"/>
      <c r="H674" s="5"/>
      <c r="I674" s="5"/>
      <c r="J674" s="5"/>
      <c r="K674" s="5"/>
      <c r="L674" s="5"/>
      <c r="M674" s="2"/>
      <c r="N674" s="2"/>
      <c r="O674" s="2"/>
      <c r="P674" s="2"/>
      <c r="Q674" s="2"/>
      <c r="R674" s="2"/>
      <c r="S674" s="2"/>
      <c r="T674" s="2"/>
      <c r="U674" s="2"/>
      <c r="V674" s="2"/>
      <c r="W674" s="2"/>
      <c r="X674" s="2"/>
      <c r="Y674" s="2"/>
      <c r="Z674" s="2"/>
    </row>
    <row r="675" spans="1:26" ht="12.75" customHeight="1">
      <c r="A675" s="2"/>
      <c r="B675" s="5"/>
      <c r="C675" s="5"/>
      <c r="D675" s="5"/>
      <c r="E675" s="5"/>
      <c r="F675" s="5"/>
      <c r="G675" s="5"/>
      <c r="H675" s="5"/>
      <c r="I675" s="5"/>
      <c r="J675" s="5"/>
      <c r="K675" s="5"/>
      <c r="L675" s="5"/>
      <c r="M675" s="2"/>
      <c r="N675" s="2"/>
      <c r="O675" s="2"/>
      <c r="P675" s="2"/>
      <c r="Q675" s="2"/>
      <c r="R675" s="2"/>
      <c r="S675" s="2"/>
      <c r="T675" s="2"/>
      <c r="U675" s="2"/>
      <c r="V675" s="2"/>
      <c r="W675" s="2"/>
      <c r="X675" s="2"/>
      <c r="Y675" s="2"/>
      <c r="Z675" s="2"/>
    </row>
    <row r="676" spans="1:26" ht="12.75" customHeight="1">
      <c r="A676" s="2"/>
      <c r="B676" s="5"/>
      <c r="C676" s="5"/>
      <c r="D676" s="5"/>
      <c r="E676" s="5"/>
      <c r="F676" s="5"/>
      <c r="G676" s="5"/>
      <c r="H676" s="5"/>
      <c r="I676" s="5"/>
      <c r="J676" s="5"/>
      <c r="K676" s="5"/>
      <c r="L676" s="5"/>
      <c r="M676" s="2"/>
      <c r="N676" s="2"/>
      <c r="O676" s="2"/>
      <c r="P676" s="2"/>
      <c r="Q676" s="2"/>
      <c r="R676" s="2"/>
      <c r="S676" s="2"/>
      <c r="T676" s="2"/>
      <c r="U676" s="2"/>
      <c r="V676" s="2"/>
      <c r="W676" s="2"/>
      <c r="X676" s="2"/>
      <c r="Y676" s="2"/>
      <c r="Z676" s="2"/>
    </row>
    <row r="677" spans="1:26" ht="12.75" customHeight="1">
      <c r="A677" s="2"/>
      <c r="B677" s="5"/>
      <c r="C677" s="5"/>
      <c r="D677" s="5"/>
      <c r="E677" s="5"/>
      <c r="F677" s="5"/>
      <c r="G677" s="5"/>
      <c r="H677" s="5"/>
      <c r="I677" s="5"/>
      <c r="J677" s="5"/>
      <c r="K677" s="5"/>
      <c r="L677" s="5"/>
      <c r="M677" s="2"/>
      <c r="N677" s="2"/>
      <c r="O677" s="2"/>
      <c r="P677" s="2"/>
      <c r="Q677" s="2"/>
      <c r="R677" s="2"/>
      <c r="S677" s="2"/>
      <c r="T677" s="2"/>
      <c r="U677" s="2"/>
      <c r="V677" s="2"/>
      <c r="W677" s="2"/>
      <c r="X677" s="2"/>
      <c r="Y677" s="2"/>
      <c r="Z677" s="2"/>
    </row>
    <row r="678" spans="1:26" ht="12.75" customHeight="1">
      <c r="A678" s="2"/>
      <c r="B678" s="5"/>
      <c r="C678" s="5"/>
      <c r="D678" s="5"/>
      <c r="E678" s="5"/>
      <c r="F678" s="5"/>
      <c r="G678" s="5"/>
      <c r="H678" s="5"/>
      <c r="I678" s="5"/>
      <c r="J678" s="5"/>
      <c r="K678" s="5"/>
      <c r="L678" s="5"/>
      <c r="M678" s="2"/>
      <c r="N678" s="2"/>
      <c r="O678" s="2"/>
      <c r="P678" s="2"/>
      <c r="Q678" s="2"/>
      <c r="R678" s="2"/>
      <c r="S678" s="2"/>
      <c r="T678" s="2"/>
      <c r="U678" s="2"/>
      <c r="V678" s="2"/>
      <c r="W678" s="2"/>
      <c r="X678" s="2"/>
      <c r="Y678" s="2"/>
      <c r="Z678" s="2"/>
    </row>
    <row r="679" spans="1:26" ht="12.75" customHeight="1">
      <c r="A679" s="2"/>
      <c r="B679" s="5"/>
      <c r="C679" s="5"/>
      <c r="D679" s="5"/>
      <c r="E679" s="5"/>
      <c r="F679" s="5"/>
      <c r="G679" s="5"/>
      <c r="H679" s="5"/>
      <c r="I679" s="5"/>
      <c r="J679" s="5"/>
      <c r="K679" s="5"/>
      <c r="L679" s="5"/>
      <c r="M679" s="2"/>
      <c r="N679" s="2"/>
      <c r="O679" s="2"/>
      <c r="P679" s="2"/>
      <c r="Q679" s="2"/>
      <c r="R679" s="2"/>
      <c r="S679" s="2"/>
      <c r="T679" s="2"/>
      <c r="U679" s="2"/>
      <c r="V679" s="2"/>
      <c r="W679" s="2"/>
      <c r="X679" s="2"/>
      <c r="Y679" s="2"/>
      <c r="Z679" s="2"/>
    </row>
    <row r="680" spans="1:26" ht="12.75" customHeight="1">
      <c r="A680" s="2"/>
      <c r="B680" s="5"/>
      <c r="C680" s="5"/>
      <c r="D680" s="5"/>
      <c r="E680" s="5"/>
      <c r="F680" s="5"/>
      <c r="G680" s="5"/>
      <c r="H680" s="5"/>
      <c r="I680" s="5"/>
      <c r="J680" s="5"/>
      <c r="K680" s="5"/>
      <c r="L680" s="5"/>
      <c r="M680" s="2"/>
      <c r="N680" s="2"/>
      <c r="O680" s="2"/>
      <c r="P680" s="2"/>
      <c r="Q680" s="2"/>
      <c r="R680" s="2"/>
      <c r="S680" s="2"/>
      <c r="T680" s="2"/>
      <c r="U680" s="2"/>
      <c r="V680" s="2"/>
      <c r="W680" s="2"/>
      <c r="X680" s="2"/>
      <c r="Y680" s="2"/>
      <c r="Z680" s="2"/>
    </row>
    <row r="681" spans="1:26" ht="12.75" customHeight="1">
      <c r="A681" s="2"/>
      <c r="B681" s="5"/>
      <c r="C681" s="5"/>
      <c r="D681" s="5"/>
      <c r="E681" s="5"/>
      <c r="F681" s="5"/>
      <c r="G681" s="5"/>
      <c r="H681" s="5"/>
      <c r="I681" s="5"/>
      <c r="J681" s="5"/>
      <c r="K681" s="5"/>
      <c r="L681" s="5"/>
      <c r="M681" s="2"/>
      <c r="N681" s="2"/>
      <c r="O681" s="2"/>
      <c r="P681" s="2"/>
      <c r="Q681" s="2"/>
      <c r="R681" s="2"/>
      <c r="S681" s="2"/>
      <c r="T681" s="2"/>
      <c r="U681" s="2"/>
      <c r="V681" s="2"/>
      <c r="W681" s="2"/>
      <c r="X681" s="2"/>
      <c r="Y681" s="2"/>
      <c r="Z681" s="2"/>
    </row>
    <row r="682" spans="1:26" ht="12.75" customHeight="1">
      <c r="A682" s="2"/>
      <c r="B682" s="5"/>
      <c r="C682" s="5"/>
      <c r="D682" s="5"/>
      <c r="E682" s="5"/>
      <c r="F682" s="5"/>
      <c r="G682" s="5"/>
      <c r="H682" s="5"/>
      <c r="I682" s="5"/>
      <c r="J682" s="5"/>
      <c r="K682" s="5"/>
      <c r="L682" s="5"/>
      <c r="M682" s="2"/>
      <c r="N682" s="2"/>
      <c r="O682" s="2"/>
      <c r="P682" s="2"/>
      <c r="Q682" s="2"/>
      <c r="R682" s="2"/>
      <c r="S682" s="2"/>
      <c r="T682" s="2"/>
      <c r="U682" s="2"/>
      <c r="V682" s="2"/>
      <c r="W682" s="2"/>
      <c r="X682" s="2"/>
      <c r="Y682" s="2"/>
      <c r="Z682" s="2"/>
    </row>
    <row r="683" spans="1:26" ht="12.75" customHeight="1">
      <c r="A683" s="2"/>
      <c r="B683" s="5"/>
      <c r="C683" s="5"/>
      <c r="D683" s="5"/>
      <c r="E683" s="5"/>
      <c r="F683" s="5"/>
      <c r="G683" s="5"/>
      <c r="H683" s="5"/>
      <c r="I683" s="5"/>
      <c r="J683" s="5"/>
      <c r="K683" s="5"/>
      <c r="L683" s="5"/>
      <c r="M683" s="2"/>
      <c r="N683" s="2"/>
      <c r="O683" s="2"/>
      <c r="P683" s="2"/>
      <c r="Q683" s="2"/>
      <c r="R683" s="2"/>
      <c r="S683" s="2"/>
      <c r="T683" s="2"/>
      <c r="U683" s="2"/>
      <c r="V683" s="2"/>
      <c r="W683" s="2"/>
      <c r="X683" s="2"/>
      <c r="Y683" s="2"/>
      <c r="Z683" s="2"/>
    </row>
    <row r="684" spans="1:26" ht="12.75" customHeight="1">
      <c r="A684" s="2"/>
      <c r="B684" s="5"/>
      <c r="C684" s="5"/>
      <c r="D684" s="5"/>
      <c r="E684" s="5"/>
      <c r="F684" s="5"/>
      <c r="G684" s="5"/>
      <c r="H684" s="5"/>
      <c r="I684" s="5"/>
      <c r="J684" s="5"/>
      <c r="K684" s="5"/>
      <c r="L684" s="5"/>
      <c r="M684" s="2"/>
      <c r="N684" s="2"/>
      <c r="O684" s="2"/>
      <c r="P684" s="2"/>
      <c r="Q684" s="2"/>
      <c r="R684" s="2"/>
      <c r="S684" s="2"/>
      <c r="T684" s="2"/>
      <c r="U684" s="2"/>
      <c r="V684" s="2"/>
      <c r="W684" s="2"/>
      <c r="X684" s="2"/>
      <c r="Y684" s="2"/>
      <c r="Z684" s="2"/>
    </row>
    <row r="685" spans="1:26" ht="12.75" customHeight="1">
      <c r="A685" s="2"/>
      <c r="B685" s="5"/>
      <c r="C685" s="5"/>
      <c r="D685" s="5"/>
      <c r="E685" s="5"/>
      <c r="F685" s="5"/>
      <c r="G685" s="5"/>
      <c r="H685" s="5"/>
      <c r="I685" s="5"/>
      <c r="J685" s="5"/>
      <c r="K685" s="5"/>
      <c r="L685" s="5"/>
      <c r="M685" s="2"/>
      <c r="N685" s="2"/>
      <c r="O685" s="2"/>
      <c r="P685" s="2"/>
      <c r="Q685" s="2"/>
      <c r="R685" s="2"/>
      <c r="S685" s="2"/>
      <c r="T685" s="2"/>
      <c r="U685" s="2"/>
      <c r="V685" s="2"/>
      <c r="W685" s="2"/>
      <c r="X685" s="2"/>
      <c r="Y685" s="2"/>
      <c r="Z685" s="2"/>
    </row>
    <row r="686" spans="1:26" ht="12.75" customHeight="1">
      <c r="A686" s="2"/>
      <c r="B686" s="5"/>
      <c r="C686" s="5"/>
      <c r="D686" s="5"/>
      <c r="E686" s="5"/>
      <c r="F686" s="5"/>
      <c r="G686" s="5"/>
      <c r="H686" s="5"/>
      <c r="I686" s="5"/>
      <c r="J686" s="5"/>
      <c r="K686" s="5"/>
      <c r="L686" s="5"/>
      <c r="M686" s="2"/>
      <c r="N686" s="2"/>
      <c r="O686" s="2"/>
      <c r="P686" s="2"/>
      <c r="Q686" s="2"/>
      <c r="R686" s="2"/>
      <c r="S686" s="2"/>
      <c r="T686" s="2"/>
      <c r="U686" s="2"/>
      <c r="V686" s="2"/>
      <c r="W686" s="2"/>
      <c r="X686" s="2"/>
      <c r="Y686" s="2"/>
      <c r="Z686" s="2"/>
    </row>
    <row r="687" spans="1:26" ht="12.75" customHeight="1">
      <c r="A687" s="2"/>
      <c r="B687" s="5"/>
      <c r="C687" s="5"/>
      <c r="D687" s="5"/>
      <c r="E687" s="5"/>
      <c r="F687" s="5"/>
      <c r="G687" s="5"/>
      <c r="H687" s="5"/>
      <c r="I687" s="5"/>
      <c r="J687" s="5"/>
      <c r="K687" s="5"/>
      <c r="L687" s="5"/>
      <c r="M687" s="2"/>
      <c r="N687" s="2"/>
      <c r="O687" s="2"/>
      <c r="P687" s="2"/>
      <c r="Q687" s="2"/>
      <c r="R687" s="2"/>
      <c r="S687" s="2"/>
      <c r="T687" s="2"/>
      <c r="U687" s="2"/>
      <c r="V687" s="2"/>
      <c r="W687" s="2"/>
      <c r="X687" s="2"/>
      <c r="Y687" s="2"/>
      <c r="Z687" s="2"/>
    </row>
    <row r="688" spans="1:26" ht="12.75" customHeight="1">
      <c r="A688" s="2"/>
      <c r="B688" s="5"/>
      <c r="C688" s="5"/>
      <c r="D688" s="5"/>
      <c r="E688" s="5"/>
      <c r="F688" s="5"/>
      <c r="G688" s="5"/>
      <c r="H688" s="5"/>
      <c r="I688" s="5"/>
      <c r="J688" s="5"/>
      <c r="K688" s="5"/>
      <c r="L688" s="5"/>
      <c r="M688" s="2"/>
      <c r="N688" s="2"/>
      <c r="O688" s="2"/>
      <c r="P688" s="2"/>
      <c r="Q688" s="2"/>
      <c r="R688" s="2"/>
      <c r="S688" s="2"/>
      <c r="T688" s="2"/>
      <c r="U688" s="2"/>
      <c r="V688" s="2"/>
      <c r="W688" s="2"/>
      <c r="X688" s="2"/>
      <c r="Y688" s="2"/>
      <c r="Z688" s="2"/>
    </row>
    <row r="689" spans="1:26" ht="12.75" customHeight="1">
      <c r="A689" s="2"/>
      <c r="B689" s="5"/>
      <c r="C689" s="5"/>
      <c r="D689" s="5"/>
      <c r="E689" s="5"/>
      <c r="F689" s="5"/>
      <c r="G689" s="5"/>
      <c r="H689" s="5"/>
      <c r="I689" s="5"/>
      <c r="J689" s="5"/>
      <c r="K689" s="5"/>
      <c r="L689" s="5"/>
      <c r="M689" s="2"/>
      <c r="N689" s="2"/>
      <c r="O689" s="2"/>
      <c r="P689" s="2"/>
      <c r="Q689" s="2"/>
      <c r="R689" s="2"/>
      <c r="S689" s="2"/>
      <c r="T689" s="2"/>
      <c r="U689" s="2"/>
      <c r="V689" s="2"/>
      <c r="W689" s="2"/>
      <c r="X689" s="2"/>
      <c r="Y689" s="2"/>
      <c r="Z689" s="2"/>
    </row>
    <row r="690" spans="1:26" ht="12.75" customHeight="1">
      <c r="A690" s="2"/>
      <c r="B690" s="5"/>
      <c r="C690" s="5"/>
      <c r="D690" s="5"/>
      <c r="E690" s="5"/>
      <c r="F690" s="5"/>
      <c r="G690" s="5"/>
      <c r="H690" s="5"/>
      <c r="I690" s="5"/>
      <c r="J690" s="5"/>
      <c r="K690" s="5"/>
      <c r="L690" s="5"/>
      <c r="M690" s="2"/>
      <c r="N690" s="2"/>
      <c r="O690" s="2"/>
      <c r="P690" s="2"/>
      <c r="Q690" s="2"/>
      <c r="R690" s="2"/>
      <c r="S690" s="2"/>
      <c r="T690" s="2"/>
      <c r="U690" s="2"/>
      <c r="V690" s="2"/>
      <c r="W690" s="2"/>
      <c r="X690" s="2"/>
      <c r="Y690" s="2"/>
      <c r="Z690" s="2"/>
    </row>
    <row r="691" spans="1:26" ht="12.75" customHeight="1">
      <c r="A691" s="2"/>
      <c r="B691" s="5"/>
      <c r="C691" s="5"/>
      <c r="D691" s="5"/>
      <c r="E691" s="5"/>
      <c r="F691" s="5"/>
      <c r="G691" s="5"/>
      <c r="H691" s="5"/>
      <c r="I691" s="5"/>
      <c r="J691" s="5"/>
      <c r="K691" s="5"/>
      <c r="L691" s="5"/>
      <c r="M691" s="2"/>
      <c r="N691" s="2"/>
      <c r="O691" s="2"/>
      <c r="P691" s="2"/>
      <c r="Q691" s="2"/>
      <c r="R691" s="2"/>
      <c r="S691" s="2"/>
      <c r="T691" s="2"/>
      <c r="U691" s="2"/>
      <c r="V691" s="2"/>
      <c r="W691" s="2"/>
      <c r="X691" s="2"/>
      <c r="Y691" s="2"/>
      <c r="Z691" s="2"/>
    </row>
    <row r="692" spans="1:26" ht="12.75" customHeight="1">
      <c r="A692" s="2"/>
      <c r="B692" s="5"/>
      <c r="C692" s="5"/>
      <c r="D692" s="5"/>
      <c r="E692" s="5"/>
      <c r="F692" s="5"/>
      <c r="G692" s="5"/>
      <c r="H692" s="5"/>
      <c r="I692" s="5"/>
      <c r="J692" s="5"/>
      <c r="K692" s="5"/>
      <c r="L692" s="5"/>
      <c r="M692" s="2"/>
      <c r="N692" s="2"/>
      <c r="O692" s="2"/>
      <c r="P692" s="2"/>
      <c r="Q692" s="2"/>
      <c r="R692" s="2"/>
      <c r="S692" s="2"/>
      <c r="T692" s="2"/>
      <c r="U692" s="2"/>
      <c r="V692" s="2"/>
      <c r="W692" s="2"/>
      <c r="X692" s="2"/>
      <c r="Y692" s="2"/>
      <c r="Z692" s="2"/>
    </row>
    <row r="693" spans="1:26" ht="12.75" customHeight="1">
      <c r="A693" s="2"/>
      <c r="B693" s="5"/>
      <c r="C693" s="5"/>
      <c r="D693" s="5"/>
      <c r="E693" s="5"/>
      <c r="F693" s="5"/>
      <c r="G693" s="5"/>
      <c r="H693" s="5"/>
      <c r="I693" s="5"/>
      <c r="J693" s="5"/>
      <c r="K693" s="5"/>
      <c r="L693" s="5"/>
      <c r="M693" s="2"/>
      <c r="N693" s="2"/>
      <c r="O693" s="2"/>
      <c r="P693" s="2"/>
      <c r="Q693" s="2"/>
      <c r="R693" s="2"/>
      <c r="S693" s="2"/>
      <c r="T693" s="2"/>
      <c r="U693" s="2"/>
      <c r="V693" s="2"/>
      <c r="W693" s="2"/>
      <c r="X693" s="2"/>
      <c r="Y693" s="2"/>
      <c r="Z693" s="2"/>
    </row>
    <row r="694" spans="1:26" ht="12.75" customHeight="1">
      <c r="A694" s="2"/>
      <c r="B694" s="5"/>
      <c r="C694" s="5"/>
      <c r="D694" s="5"/>
      <c r="E694" s="5"/>
      <c r="F694" s="5"/>
      <c r="G694" s="5"/>
      <c r="H694" s="5"/>
      <c r="I694" s="5"/>
      <c r="J694" s="5"/>
      <c r="K694" s="5"/>
      <c r="L694" s="5"/>
      <c r="M694" s="2"/>
      <c r="N694" s="2"/>
      <c r="O694" s="2"/>
      <c r="P694" s="2"/>
      <c r="Q694" s="2"/>
      <c r="R694" s="2"/>
      <c r="S694" s="2"/>
      <c r="T694" s="2"/>
      <c r="U694" s="2"/>
      <c r="V694" s="2"/>
      <c r="W694" s="2"/>
      <c r="X694" s="2"/>
      <c r="Y694" s="2"/>
      <c r="Z694" s="2"/>
    </row>
    <row r="695" spans="1:26" ht="12.75" customHeight="1">
      <c r="A695" s="2"/>
      <c r="B695" s="5"/>
      <c r="C695" s="5"/>
      <c r="D695" s="5"/>
      <c r="E695" s="5"/>
      <c r="F695" s="5"/>
      <c r="G695" s="5"/>
      <c r="H695" s="5"/>
      <c r="I695" s="5"/>
      <c r="J695" s="5"/>
      <c r="K695" s="5"/>
      <c r="L695" s="5"/>
      <c r="M695" s="2"/>
      <c r="N695" s="2"/>
      <c r="O695" s="2"/>
      <c r="P695" s="2"/>
      <c r="Q695" s="2"/>
      <c r="R695" s="2"/>
      <c r="S695" s="2"/>
      <c r="T695" s="2"/>
      <c r="U695" s="2"/>
      <c r="V695" s="2"/>
      <c r="W695" s="2"/>
      <c r="X695" s="2"/>
      <c r="Y695" s="2"/>
      <c r="Z695" s="2"/>
    </row>
    <row r="696" spans="1:26" ht="12.75" customHeight="1">
      <c r="A696" s="2"/>
      <c r="B696" s="5"/>
      <c r="C696" s="5"/>
      <c r="D696" s="5"/>
      <c r="E696" s="5"/>
      <c r="F696" s="5"/>
      <c r="G696" s="5"/>
      <c r="H696" s="5"/>
      <c r="I696" s="5"/>
      <c r="J696" s="5"/>
      <c r="K696" s="5"/>
      <c r="L696" s="5"/>
      <c r="M696" s="2"/>
      <c r="N696" s="2"/>
      <c r="O696" s="2"/>
      <c r="P696" s="2"/>
      <c r="Q696" s="2"/>
      <c r="R696" s="2"/>
      <c r="S696" s="2"/>
      <c r="T696" s="2"/>
      <c r="U696" s="2"/>
      <c r="V696" s="2"/>
      <c r="W696" s="2"/>
      <c r="X696" s="2"/>
      <c r="Y696" s="2"/>
      <c r="Z696" s="2"/>
    </row>
    <row r="697" spans="1:26" ht="12.75" customHeight="1">
      <c r="A697" s="2"/>
      <c r="B697" s="5"/>
      <c r="C697" s="5"/>
      <c r="D697" s="5"/>
      <c r="E697" s="5"/>
      <c r="F697" s="5"/>
      <c r="G697" s="5"/>
      <c r="H697" s="5"/>
      <c r="I697" s="5"/>
      <c r="J697" s="5"/>
      <c r="K697" s="5"/>
      <c r="L697" s="5"/>
      <c r="M697" s="2"/>
      <c r="N697" s="2"/>
      <c r="O697" s="2"/>
      <c r="P697" s="2"/>
      <c r="Q697" s="2"/>
      <c r="R697" s="2"/>
      <c r="S697" s="2"/>
      <c r="T697" s="2"/>
      <c r="U697" s="2"/>
      <c r="V697" s="2"/>
      <c r="W697" s="2"/>
      <c r="X697" s="2"/>
      <c r="Y697" s="2"/>
      <c r="Z697" s="2"/>
    </row>
    <row r="698" spans="1:26" ht="12.75" customHeight="1">
      <c r="A698" s="2"/>
      <c r="B698" s="5"/>
      <c r="C698" s="5"/>
      <c r="D698" s="5"/>
      <c r="E698" s="5"/>
      <c r="F698" s="5"/>
      <c r="G698" s="5"/>
      <c r="H698" s="5"/>
      <c r="I698" s="5"/>
      <c r="J698" s="5"/>
      <c r="K698" s="5"/>
      <c r="L698" s="5"/>
      <c r="M698" s="2"/>
      <c r="N698" s="2"/>
      <c r="O698" s="2"/>
      <c r="P698" s="2"/>
      <c r="Q698" s="2"/>
      <c r="R698" s="2"/>
      <c r="S698" s="2"/>
      <c r="T698" s="2"/>
      <c r="U698" s="2"/>
      <c r="V698" s="2"/>
      <c r="W698" s="2"/>
      <c r="X698" s="2"/>
      <c r="Y698" s="2"/>
      <c r="Z698" s="2"/>
    </row>
    <row r="699" spans="1:26" ht="12.75" customHeight="1">
      <c r="A699" s="2"/>
      <c r="B699" s="5"/>
      <c r="C699" s="5"/>
      <c r="D699" s="5"/>
      <c r="E699" s="5"/>
      <c r="F699" s="5"/>
      <c r="G699" s="5"/>
      <c r="H699" s="5"/>
      <c r="I699" s="5"/>
      <c r="J699" s="5"/>
      <c r="K699" s="5"/>
      <c r="L699" s="5"/>
      <c r="M699" s="2"/>
      <c r="N699" s="2"/>
      <c r="O699" s="2"/>
      <c r="P699" s="2"/>
      <c r="Q699" s="2"/>
      <c r="R699" s="2"/>
      <c r="S699" s="2"/>
      <c r="T699" s="2"/>
      <c r="U699" s="2"/>
      <c r="V699" s="2"/>
      <c r="W699" s="2"/>
      <c r="X699" s="2"/>
      <c r="Y699" s="2"/>
      <c r="Z699" s="2"/>
    </row>
    <row r="700" spans="1:26" ht="12.75" customHeight="1">
      <c r="A700" s="2"/>
      <c r="B700" s="5"/>
      <c r="C700" s="5"/>
      <c r="D700" s="5"/>
      <c r="E700" s="5"/>
      <c r="F700" s="5"/>
      <c r="G700" s="5"/>
      <c r="H700" s="5"/>
      <c r="I700" s="5"/>
      <c r="J700" s="5"/>
      <c r="K700" s="5"/>
      <c r="L700" s="5"/>
      <c r="M700" s="2"/>
      <c r="N700" s="2"/>
      <c r="O700" s="2"/>
      <c r="P700" s="2"/>
      <c r="Q700" s="2"/>
      <c r="R700" s="2"/>
      <c r="S700" s="2"/>
      <c r="T700" s="2"/>
      <c r="U700" s="2"/>
      <c r="V700" s="2"/>
      <c r="W700" s="2"/>
      <c r="X700" s="2"/>
      <c r="Y700" s="2"/>
      <c r="Z700" s="2"/>
    </row>
    <row r="701" spans="1:26" ht="12.75" customHeight="1">
      <c r="A701" s="2"/>
      <c r="B701" s="5"/>
      <c r="C701" s="5"/>
      <c r="D701" s="5"/>
      <c r="E701" s="5"/>
      <c r="F701" s="5"/>
      <c r="G701" s="5"/>
      <c r="H701" s="5"/>
      <c r="I701" s="5"/>
      <c r="J701" s="5"/>
      <c r="K701" s="5"/>
      <c r="L701" s="5"/>
      <c r="M701" s="2"/>
      <c r="N701" s="2"/>
      <c r="O701" s="2"/>
      <c r="P701" s="2"/>
      <c r="Q701" s="2"/>
      <c r="R701" s="2"/>
      <c r="S701" s="2"/>
      <c r="T701" s="2"/>
      <c r="U701" s="2"/>
      <c r="V701" s="2"/>
      <c r="W701" s="2"/>
      <c r="X701" s="2"/>
      <c r="Y701" s="2"/>
      <c r="Z701" s="2"/>
    </row>
    <row r="702" spans="1:26" ht="12.75" customHeight="1">
      <c r="A702" s="2"/>
      <c r="B702" s="5"/>
      <c r="C702" s="5"/>
      <c r="D702" s="5"/>
      <c r="E702" s="5"/>
      <c r="F702" s="5"/>
      <c r="G702" s="5"/>
      <c r="H702" s="5"/>
      <c r="I702" s="5"/>
      <c r="J702" s="5"/>
      <c r="K702" s="5"/>
      <c r="L702" s="5"/>
      <c r="M702" s="2"/>
      <c r="N702" s="2"/>
      <c r="O702" s="2"/>
      <c r="P702" s="2"/>
      <c r="Q702" s="2"/>
      <c r="R702" s="2"/>
      <c r="S702" s="2"/>
      <c r="T702" s="2"/>
      <c r="U702" s="2"/>
      <c r="V702" s="2"/>
      <c r="W702" s="2"/>
      <c r="X702" s="2"/>
      <c r="Y702" s="2"/>
      <c r="Z702" s="2"/>
    </row>
    <row r="703" spans="1:26" ht="12.75" customHeight="1">
      <c r="A703" s="2"/>
      <c r="B703" s="5"/>
      <c r="C703" s="5"/>
      <c r="D703" s="5"/>
      <c r="E703" s="5"/>
      <c r="F703" s="5"/>
      <c r="G703" s="5"/>
      <c r="H703" s="5"/>
      <c r="I703" s="5"/>
      <c r="J703" s="5"/>
      <c r="K703" s="5"/>
      <c r="L703" s="5"/>
      <c r="M703" s="2"/>
      <c r="N703" s="2"/>
      <c r="O703" s="2"/>
      <c r="P703" s="2"/>
      <c r="Q703" s="2"/>
      <c r="R703" s="2"/>
      <c r="S703" s="2"/>
      <c r="T703" s="2"/>
      <c r="U703" s="2"/>
      <c r="V703" s="2"/>
      <c r="W703" s="2"/>
      <c r="X703" s="2"/>
      <c r="Y703" s="2"/>
      <c r="Z703" s="2"/>
    </row>
    <row r="704" spans="1:26" ht="12.75" customHeight="1">
      <c r="A704" s="2"/>
      <c r="B704" s="5"/>
      <c r="C704" s="5"/>
      <c r="D704" s="5"/>
      <c r="E704" s="5"/>
      <c r="F704" s="5"/>
      <c r="G704" s="5"/>
      <c r="H704" s="5"/>
      <c r="I704" s="5"/>
      <c r="J704" s="5"/>
      <c r="K704" s="5"/>
      <c r="L704" s="5"/>
      <c r="M704" s="2"/>
      <c r="N704" s="2"/>
      <c r="O704" s="2"/>
      <c r="P704" s="2"/>
      <c r="Q704" s="2"/>
      <c r="R704" s="2"/>
      <c r="S704" s="2"/>
      <c r="T704" s="2"/>
      <c r="U704" s="2"/>
      <c r="V704" s="2"/>
      <c r="W704" s="2"/>
      <c r="X704" s="2"/>
      <c r="Y704" s="2"/>
      <c r="Z704" s="2"/>
    </row>
    <row r="705" spans="1:26" ht="12.75" customHeight="1">
      <c r="A705" s="2"/>
      <c r="B705" s="5"/>
      <c r="C705" s="5"/>
      <c r="D705" s="5"/>
      <c r="E705" s="5"/>
      <c r="F705" s="5"/>
      <c r="G705" s="5"/>
      <c r="H705" s="5"/>
      <c r="I705" s="5"/>
      <c r="J705" s="5"/>
      <c r="K705" s="5"/>
      <c r="L705" s="5"/>
      <c r="M705" s="2"/>
      <c r="N705" s="2"/>
      <c r="O705" s="2"/>
      <c r="P705" s="2"/>
      <c r="Q705" s="2"/>
      <c r="R705" s="2"/>
      <c r="S705" s="2"/>
      <c r="T705" s="2"/>
      <c r="U705" s="2"/>
      <c r="V705" s="2"/>
      <c r="W705" s="2"/>
      <c r="X705" s="2"/>
      <c r="Y705" s="2"/>
      <c r="Z705" s="2"/>
    </row>
    <row r="706" spans="1:26" ht="12.75" customHeight="1">
      <c r="A706" s="2"/>
      <c r="B706" s="5"/>
      <c r="C706" s="5"/>
      <c r="D706" s="5"/>
      <c r="E706" s="5"/>
      <c r="F706" s="5"/>
      <c r="G706" s="5"/>
      <c r="H706" s="5"/>
      <c r="I706" s="5"/>
      <c r="J706" s="5"/>
      <c r="K706" s="5"/>
      <c r="L706" s="5"/>
      <c r="M706" s="2"/>
      <c r="N706" s="2"/>
      <c r="O706" s="2"/>
      <c r="P706" s="2"/>
      <c r="Q706" s="2"/>
      <c r="R706" s="2"/>
      <c r="S706" s="2"/>
      <c r="T706" s="2"/>
      <c r="U706" s="2"/>
      <c r="V706" s="2"/>
      <c r="W706" s="2"/>
      <c r="X706" s="2"/>
      <c r="Y706" s="2"/>
      <c r="Z706" s="2"/>
    </row>
    <row r="707" spans="1:26" ht="12.75" customHeight="1">
      <c r="A707" s="2"/>
      <c r="B707" s="5"/>
      <c r="C707" s="5"/>
      <c r="D707" s="5"/>
      <c r="E707" s="5"/>
      <c r="F707" s="5"/>
      <c r="G707" s="5"/>
      <c r="H707" s="5"/>
      <c r="I707" s="5"/>
      <c r="J707" s="5"/>
      <c r="K707" s="5"/>
      <c r="L707" s="5"/>
      <c r="M707" s="2"/>
      <c r="N707" s="2"/>
      <c r="O707" s="2"/>
      <c r="P707" s="2"/>
      <c r="Q707" s="2"/>
      <c r="R707" s="2"/>
      <c r="S707" s="2"/>
      <c r="T707" s="2"/>
      <c r="U707" s="2"/>
      <c r="V707" s="2"/>
      <c r="W707" s="2"/>
      <c r="X707" s="2"/>
      <c r="Y707" s="2"/>
      <c r="Z707" s="2"/>
    </row>
    <row r="708" spans="1:26" ht="12.75" customHeight="1">
      <c r="A708" s="2"/>
      <c r="B708" s="5"/>
      <c r="C708" s="5"/>
      <c r="D708" s="5"/>
      <c r="E708" s="5"/>
      <c r="F708" s="5"/>
      <c r="G708" s="5"/>
      <c r="H708" s="5"/>
      <c r="I708" s="5"/>
      <c r="J708" s="5"/>
      <c r="K708" s="5"/>
      <c r="L708" s="5"/>
      <c r="M708" s="2"/>
      <c r="N708" s="2"/>
      <c r="O708" s="2"/>
      <c r="P708" s="2"/>
      <c r="Q708" s="2"/>
      <c r="R708" s="2"/>
      <c r="S708" s="2"/>
      <c r="T708" s="2"/>
      <c r="U708" s="2"/>
      <c r="V708" s="2"/>
      <c r="W708" s="2"/>
      <c r="X708" s="2"/>
      <c r="Y708" s="2"/>
      <c r="Z708" s="2"/>
    </row>
    <row r="709" spans="1:26" ht="12.75" customHeight="1">
      <c r="A709" s="2"/>
      <c r="B709" s="5"/>
      <c r="C709" s="5"/>
      <c r="D709" s="5"/>
      <c r="E709" s="5"/>
      <c r="F709" s="5"/>
      <c r="G709" s="5"/>
      <c r="H709" s="5"/>
      <c r="I709" s="5"/>
      <c r="J709" s="5"/>
      <c r="K709" s="5"/>
      <c r="L709" s="5"/>
      <c r="M709" s="2"/>
      <c r="N709" s="2"/>
      <c r="O709" s="2"/>
      <c r="P709" s="2"/>
      <c r="Q709" s="2"/>
      <c r="R709" s="2"/>
      <c r="S709" s="2"/>
      <c r="T709" s="2"/>
      <c r="U709" s="2"/>
      <c r="V709" s="2"/>
      <c r="W709" s="2"/>
      <c r="X709" s="2"/>
      <c r="Y709" s="2"/>
      <c r="Z709" s="2"/>
    </row>
    <row r="710" spans="1:26" ht="12.75" customHeight="1">
      <c r="A710" s="2"/>
      <c r="B710" s="5"/>
      <c r="C710" s="5"/>
      <c r="D710" s="5"/>
      <c r="E710" s="5"/>
      <c r="F710" s="5"/>
      <c r="G710" s="5"/>
      <c r="H710" s="5"/>
      <c r="I710" s="5"/>
      <c r="J710" s="5"/>
      <c r="K710" s="5"/>
      <c r="L710" s="5"/>
      <c r="M710" s="2"/>
      <c r="N710" s="2"/>
      <c r="O710" s="2"/>
      <c r="P710" s="2"/>
      <c r="Q710" s="2"/>
      <c r="R710" s="2"/>
      <c r="S710" s="2"/>
      <c r="T710" s="2"/>
      <c r="U710" s="2"/>
      <c r="V710" s="2"/>
      <c r="W710" s="2"/>
      <c r="X710" s="2"/>
      <c r="Y710" s="2"/>
      <c r="Z710" s="2"/>
    </row>
    <row r="711" spans="1:26" ht="12.75" customHeight="1">
      <c r="A711" s="2"/>
      <c r="B711" s="5"/>
      <c r="C711" s="5"/>
      <c r="D711" s="5"/>
      <c r="E711" s="5"/>
      <c r="F711" s="5"/>
      <c r="G711" s="5"/>
      <c r="H711" s="5"/>
      <c r="I711" s="5"/>
      <c r="J711" s="5"/>
      <c r="K711" s="5"/>
      <c r="L711" s="5"/>
      <c r="M711" s="2"/>
      <c r="N711" s="2"/>
      <c r="O711" s="2"/>
      <c r="P711" s="2"/>
      <c r="Q711" s="2"/>
      <c r="R711" s="2"/>
      <c r="S711" s="2"/>
      <c r="T711" s="2"/>
      <c r="U711" s="2"/>
      <c r="V711" s="2"/>
      <c r="W711" s="2"/>
      <c r="X711" s="2"/>
      <c r="Y711" s="2"/>
      <c r="Z711" s="2"/>
    </row>
    <row r="712" spans="1:26" ht="12.75" customHeight="1">
      <c r="A712" s="2"/>
      <c r="B712" s="5"/>
      <c r="C712" s="5"/>
      <c r="D712" s="5"/>
      <c r="E712" s="5"/>
      <c r="F712" s="5"/>
      <c r="G712" s="5"/>
      <c r="H712" s="5"/>
      <c r="I712" s="5"/>
      <c r="J712" s="5"/>
      <c r="K712" s="5"/>
      <c r="L712" s="5"/>
      <c r="M712" s="2"/>
      <c r="N712" s="2"/>
      <c r="O712" s="2"/>
      <c r="P712" s="2"/>
      <c r="Q712" s="2"/>
      <c r="R712" s="2"/>
      <c r="S712" s="2"/>
      <c r="T712" s="2"/>
      <c r="U712" s="2"/>
      <c r="V712" s="2"/>
      <c r="W712" s="2"/>
      <c r="X712" s="2"/>
      <c r="Y712" s="2"/>
      <c r="Z712" s="2"/>
    </row>
    <row r="713" spans="1:26" ht="12.75" customHeight="1">
      <c r="A713" s="2"/>
      <c r="B713" s="5"/>
      <c r="C713" s="5"/>
      <c r="D713" s="5"/>
      <c r="E713" s="5"/>
      <c r="F713" s="5"/>
      <c r="G713" s="5"/>
      <c r="H713" s="5"/>
      <c r="I713" s="5"/>
      <c r="J713" s="5"/>
      <c r="K713" s="5"/>
      <c r="L713" s="5"/>
      <c r="M713" s="2"/>
      <c r="N713" s="2"/>
      <c r="O713" s="2"/>
      <c r="P713" s="2"/>
      <c r="Q713" s="2"/>
      <c r="R713" s="2"/>
      <c r="S713" s="2"/>
      <c r="T713" s="2"/>
      <c r="U713" s="2"/>
      <c r="V713" s="2"/>
      <c r="W713" s="2"/>
      <c r="X713" s="2"/>
      <c r="Y713" s="2"/>
      <c r="Z713" s="2"/>
    </row>
    <row r="714" spans="1:26" ht="12.75" customHeight="1">
      <c r="A714" s="2"/>
      <c r="B714" s="5"/>
      <c r="C714" s="5"/>
      <c r="D714" s="5"/>
      <c r="E714" s="5"/>
      <c r="F714" s="5"/>
      <c r="G714" s="5"/>
      <c r="H714" s="5"/>
      <c r="I714" s="5"/>
      <c r="J714" s="5"/>
      <c r="K714" s="5"/>
      <c r="L714" s="5"/>
      <c r="M714" s="2"/>
      <c r="N714" s="2"/>
      <c r="O714" s="2"/>
      <c r="P714" s="2"/>
      <c r="Q714" s="2"/>
      <c r="R714" s="2"/>
      <c r="S714" s="2"/>
      <c r="T714" s="2"/>
      <c r="U714" s="2"/>
      <c r="V714" s="2"/>
      <c r="W714" s="2"/>
      <c r="X714" s="2"/>
      <c r="Y714" s="2"/>
      <c r="Z714" s="2"/>
    </row>
    <row r="715" spans="1:26" ht="12.75" customHeight="1">
      <c r="A715" s="2"/>
      <c r="B715" s="5"/>
      <c r="C715" s="5"/>
      <c r="D715" s="5"/>
      <c r="E715" s="5"/>
      <c r="F715" s="5"/>
      <c r="G715" s="5"/>
      <c r="H715" s="5"/>
      <c r="I715" s="5"/>
      <c r="J715" s="5"/>
      <c r="K715" s="5"/>
      <c r="L715" s="5"/>
      <c r="M715" s="2"/>
      <c r="N715" s="2"/>
      <c r="O715" s="2"/>
      <c r="P715" s="2"/>
      <c r="Q715" s="2"/>
      <c r="R715" s="2"/>
      <c r="S715" s="2"/>
      <c r="T715" s="2"/>
      <c r="U715" s="2"/>
      <c r="V715" s="2"/>
      <c r="W715" s="2"/>
      <c r="X715" s="2"/>
      <c r="Y715" s="2"/>
      <c r="Z715" s="2"/>
    </row>
    <row r="716" spans="1:26" ht="12.75" customHeight="1">
      <c r="A716" s="2"/>
      <c r="B716" s="5"/>
      <c r="C716" s="5"/>
      <c r="D716" s="5"/>
      <c r="E716" s="5"/>
      <c r="F716" s="5"/>
      <c r="G716" s="5"/>
      <c r="H716" s="5"/>
      <c r="I716" s="5"/>
      <c r="J716" s="5"/>
      <c r="K716" s="5"/>
      <c r="L716" s="5"/>
      <c r="M716" s="2"/>
      <c r="N716" s="2"/>
      <c r="O716" s="2"/>
      <c r="P716" s="2"/>
      <c r="Q716" s="2"/>
      <c r="R716" s="2"/>
      <c r="S716" s="2"/>
      <c r="T716" s="2"/>
      <c r="U716" s="2"/>
      <c r="V716" s="2"/>
      <c r="W716" s="2"/>
      <c r="X716" s="2"/>
      <c r="Y716" s="2"/>
      <c r="Z716" s="2"/>
    </row>
    <row r="717" spans="1:26" ht="12.75" customHeight="1">
      <c r="A717" s="2"/>
      <c r="B717" s="5"/>
      <c r="C717" s="5"/>
      <c r="D717" s="5"/>
      <c r="E717" s="5"/>
      <c r="F717" s="5"/>
      <c r="G717" s="5"/>
      <c r="H717" s="5"/>
      <c r="I717" s="5"/>
      <c r="J717" s="5"/>
      <c r="K717" s="5"/>
      <c r="L717" s="5"/>
      <c r="M717" s="2"/>
      <c r="N717" s="2"/>
      <c r="O717" s="2"/>
      <c r="P717" s="2"/>
      <c r="Q717" s="2"/>
      <c r="R717" s="2"/>
      <c r="S717" s="2"/>
      <c r="T717" s="2"/>
      <c r="U717" s="2"/>
      <c r="V717" s="2"/>
      <c r="W717" s="2"/>
      <c r="X717" s="2"/>
      <c r="Y717" s="2"/>
      <c r="Z717" s="2"/>
    </row>
    <row r="718" spans="1:26" ht="12.75" customHeight="1">
      <c r="A718" s="2"/>
      <c r="B718" s="5"/>
      <c r="C718" s="5"/>
      <c r="D718" s="5"/>
      <c r="E718" s="5"/>
      <c r="F718" s="5"/>
      <c r="G718" s="5"/>
      <c r="H718" s="5"/>
      <c r="I718" s="5"/>
      <c r="J718" s="5"/>
      <c r="K718" s="5"/>
      <c r="L718" s="5"/>
      <c r="M718" s="2"/>
      <c r="N718" s="2"/>
      <c r="O718" s="2"/>
      <c r="P718" s="2"/>
      <c r="Q718" s="2"/>
      <c r="R718" s="2"/>
      <c r="S718" s="2"/>
      <c r="T718" s="2"/>
      <c r="U718" s="2"/>
      <c r="V718" s="2"/>
      <c r="W718" s="2"/>
      <c r="X718" s="2"/>
      <c r="Y718" s="2"/>
      <c r="Z718" s="2"/>
    </row>
    <row r="719" spans="1:26" ht="12.75" customHeight="1">
      <c r="A719" s="2"/>
      <c r="B719" s="5"/>
      <c r="C719" s="5"/>
      <c r="D719" s="5"/>
      <c r="E719" s="5"/>
      <c r="F719" s="5"/>
      <c r="G719" s="5"/>
      <c r="H719" s="5"/>
      <c r="I719" s="5"/>
      <c r="J719" s="5"/>
      <c r="K719" s="5"/>
      <c r="L719" s="5"/>
      <c r="M719" s="2"/>
      <c r="N719" s="2"/>
      <c r="O719" s="2"/>
      <c r="P719" s="2"/>
      <c r="Q719" s="2"/>
      <c r="R719" s="2"/>
      <c r="S719" s="2"/>
      <c r="T719" s="2"/>
      <c r="U719" s="2"/>
      <c r="V719" s="2"/>
      <c r="W719" s="2"/>
      <c r="X719" s="2"/>
      <c r="Y719" s="2"/>
      <c r="Z719" s="2"/>
    </row>
    <row r="720" spans="1:26" ht="12.75" customHeight="1">
      <c r="A720" s="2"/>
      <c r="B720" s="5"/>
      <c r="C720" s="5"/>
      <c r="D720" s="5"/>
      <c r="E720" s="5"/>
      <c r="F720" s="5"/>
      <c r="G720" s="5"/>
      <c r="H720" s="5"/>
      <c r="I720" s="5"/>
      <c r="J720" s="5"/>
      <c r="K720" s="5"/>
      <c r="L720" s="5"/>
      <c r="M720" s="2"/>
      <c r="N720" s="2"/>
      <c r="O720" s="2"/>
      <c r="P720" s="2"/>
      <c r="Q720" s="2"/>
      <c r="R720" s="2"/>
      <c r="S720" s="2"/>
      <c r="T720" s="2"/>
      <c r="U720" s="2"/>
      <c r="V720" s="2"/>
      <c r="W720" s="2"/>
      <c r="X720" s="2"/>
      <c r="Y720" s="2"/>
      <c r="Z720" s="2"/>
    </row>
    <row r="721" spans="1:26" ht="12.75" customHeight="1">
      <c r="A721" s="2"/>
      <c r="B721" s="5"/>
      <c r="C721" s="5"/>
      <c r="D721" s="5"/>
      <c r="E721" s="5"/>
      <c r="F721" s="5"/>
      <c r="G721" s="5"/>
      <c r="H721" s="5"/>
      <c r="I721" s="5"/>
      <c r="J721" s="5"/>
      <c r="K721" s="5"/>
      <c r="L721" s="5"/>
      <c r="M721" s="2"/>
      <c r="N721" s="2"/>
      <c r="O721" s="2"/>
      <c r="P721" s="2"/>
      <c r="Q721" s="2"/>
      <c r="R721" s="2"/>
      <c r="S721" s="2"/>
      <c r="T721" s="2"/>
      <c r="U721" s="2"/>
      <c r="V721" s="2"/>
      <c r="W721" s="2"/>
      <c r="X721" s="2"/>
      <c r="Y721" s="2"/>
      <c r="Z721" s="2"/>
    </row>
    <row r="722" spans="1:26" ht="12.75" customHeight="1">
      <c r="A722" s="2"/>
      <c r="B722" s="5"/>
      <c r="C722" s="5"/>
      <c r="D722" s="5"/>
      <c r="E722" s="5"/>
      <c r="F722" s="5"/>
      <c r="G722" s="5"/>
      <c r="H722" s="5"/>
      <c r="I722" s="5"/>
      <c r="J722" s="5"/>
      <c r="K722" s="5"/>
      <c r="L722" s="5"/>
      <c r="M722" s="2"/>
      <c r="N722" s="2"/>
      <c r="O722" s="2"/>
      <c r="P722" s="2"/>
      <c r="Q722" s="2"/>
      <c r="R722" s="2"/>
      <c r="S722" s="2"/>
      <c r="T722" s="2"/>
      <c r="U722" s="2"/>
      <c r="V722" s="2"/>
      <c r="W722" s="2"/>
      <c r="X722" s="2"/>
      <c r="Y722" s="2"/>
      <c r="Z722" s="2"/>
    </row>
    <row r="723" spans="1:26" ht="12.75" customHeight="1">
      <c r="A723" s="2"/>
      <c r="B723" s="5"/>
      <c r="C723" s="5"/>
      <c r="D723" s="5"/>
      <c r="E723" s="5"/>
      <c r="F723" s="5"/>
      <c r="G723" s="5"/>
      <c r="H723" s="5"/>
      <c r="I723" s="5"/>
      <c r="J723" s="5"/>
      <c r="K723" s="5"/>
      <c r="L723" s="5"/>
      <c r="M723" s="2"/>
      <c r="N723" s="2"/>
      <c r="O723" s="2"/>
      <c r="P723" s="2"/>
      <c r="Q723" s="2"/>
      <c r="R723" s="2"/>
      <c r="S723" s="2"/>
      <c r="T723" s="2"/>
      <c r="U723" s="2"/>
      <c r="V723" s="2"/>
      <c r="W723" s="2"/>
      <c r="X723" s="2"/>
      <c r="Y723" s="2"/>
      <c r="Z723" s="2"/>
    </row>
    <row r="724" spans="1:26" ht="12.75" customHeight="1">
      <c r="A724" s="2"/>
      <c r="B724" s="5"/>
      <c r="C724" s="5"/>
      <c r="D724" s="5"/>
      <c r="E724" s="5"/>
      <c r="F724" s="5"/>
      <c r="G724" s="5"/>
      <c r="H724" s="5"/>
      <c r="I724" s="5"/>
      <c r="J724" s="5"/>
      <c r="K724" s="5"/>
      <c r="L724" s="5"/>
      <c r="M724" s="2"/>
      <c r="N724" s="2"/>
      <c r="O724" s="2"/>
      <c r="P724" s="2"/>
      <c r="Q724" s="2"/>
      <c r="R724" s="2"/>
      <c r="S724" s="2"/>
      <c r="T724" s="2"/>
      <c r="U724" s="2"/>
      <c r="V724" s="2"/>
      <c r="W724" s="2"/>
      <c r="X724" s="2"/>
      <c r="Y724" s="2"/>
      <c r="Z724" s="2"/>
    </row>
    <row r="725" spans="1:26" ht="12.75" customHeight="1">
      <c r="A725" s="2"/>
      <c r="B725" s="5"/>
      <c r="C725" s="5"/>
      <c r="D725" s="5"/>
      <c r="E725" s="5"/>
      <c r="F725" s="5"/>
      <c r="G725" s="5"/>
      <c r="H725" s="5"/>
      <c r="I725" s="5"/>
      <c r="J725" s="5"/>
      <c r="K725" s="5"/>
      <c r="L725" s="5"/>
      <c r="M725" s="2"/>
      <c r="N725" s="2"/>
      <c r="O725" s="2"/>
      <c r="P725" s="2"/>
      <c r="Q725" s="2"/>
      <c r="R725" s="2"/>
      <c r="S725" s="2"/>
      <c r="T725" s="2"/>
      <c r="U725" s="2"/>
      <c r="V725" s="2"/>
      <c r="W725" s="2"/>
      <c r="X725" s="2"/>
      <c r="Y725" s="2"/>
      <c r="Z725" s="2"/>
    </row>
    <row r="726" spans="1:26" ht="12.75" customHeight="1">
      <c r="A726" s="2"/>
      <c r="B726" s="5"/>
      <c r="C726" s="5"/>
      <c r="D726" s="5"/>
      <c r="E726" s="5"/>
      <c r="F726" s="5"/>
      <c r="G726" s="5"/>
      <c r="H726" s="5"/>
      <c r="I726" s="5"/>
      <c r="J726" s="5"/>
      <c r="K726" s="5"/>
      <c r="L726" s="5"/>
      <c r="M726" s="2"/>
      <c r="N726" s="2"/>
      <c r="O726" s="2"/>
      <c r="P726" s="2"/>
      <c r="Q726" s="2"/>
      <c r="R726" s="2"/>
      <c r="S726" s="2"/>
      <c r="T726" s="2"/>
      <c r="U726" s="2"/>
      <c r="V726" s="2"/>
      <c r="W726" s="2"/>
      <c r="X726" s="2"/>
      <c r="Y726" s="2"/>
      <c r="Z726" s="2"/>
    </row>
    <row r="727" spans="1:26" ht="12.75" customHeight="1">
      <c r="A727" s="2"/>
      <c r="B727" s="5"/>
      <c r="C727" s="5"/>
      <c r="D727" s="5"/>
      <c r="E727" s="5"/>
      <c r="F727" s="5"/>
      <c r="G727" s="5"/>
      <c r="H727" s="5"/>
      <c r="I727" s="5"/>
      <c r="J727" s="5"/>
      <c r="K727" s="5"/>
      <c r="L727" s="5"/>
      <c r="M727" s="2"/>
      <c r="N727" s="2"/>
      <c r="O727" s="2"/>
      <c r="P727" s="2"/>
      <c r="Q727" s="2"/>
      <c r="R727" s="2"/>
      <c r="S727" s="2"/>
      <c r="T727" s="2"/>
      <c r="U727" s="2"/>
      <c r="V727" s="2"/>
      <c r="W727" s="2"/>
      <c r="X727" s="2"/>
      <c r="Y727" s="2"/>
      <c r="Z727" s="2"/>
    </row>
    <row r="728" spans="1:26" ht="12.75" customHeight="1">
      <c r="A728" s="2"/>
      <c r="B728" s="5"/>
      <c r="C728" s="5"/>
      <c r="D728" s="5"/>
      <c r="E728" s="5"/>
      <c r="F728" s="5"/>
      <c r="G728" s="5"/>
      <c r="H728" s="5"/>
      <c r="I728" s="5"/>
      <c r="J728" s="5"/>
      <c r="K728" s="5"/>
      <c r="L728" s="5"/>
      <c r="M728" s="2"/>
      <c r="N728" s="2"/>
      <c r="O728" s="2"/>
      <c r="P728" s="2"/>
      <c r="Q728" s="2"/>
      <c r="R728" s="2"/>
      <c r="S728" s="2"/>
      <c r="T728" s="2"/>
      <c r="U728" s="2"/>
      <c r="V728" s="2"/>
      <c r="W728" s="2"/>
      <c r="X728" s="2"/>
      <c r="Y728" s="2"/>
      <c r="Z728" s="2"/>
    </row>
    <row r="729" spans="1:26" ht="12.75" customHeight="1">
      <c r="A729" s="2"/>
      <c r="B729" s="5"/>
      <c r="C729" s="5"/>
      <c r="D729" s="5"/>
      <c r="E729" s="5"/>
      <c r="F729" s="5"/>
      <c r="G729" s="5"/>
      <c r="H729" s="5"/>
      <c r="I729" s="5"/>
      <c r="J729" s="5"/>
      <c r="K729" s="5"/>
      <c r="L729" s="5"/>
      <c r="M729" s="2"/>
      <c r="N729" s="2"/>
      <c r="O729" s="2"/>
      <c r="P729" s="2"/>
      <c r="Q729" s="2"/>
      <c r="R729" s="2"/>
      <c r="S729" s="2"/>
      <c r="T729" s="2"/>
      <c r="U729" s="2"/>
      <c r="V729" s="2"/>
      <c r="W729" s="2"/>
      <c r="X729" s="2"/>
      <c r="Y729" s="2"/>
      <c r="Z729" s="2"/>
    </row>
    <row r="730" spans="1:26" ht="12.75" customHeight="1">
      <c r="A730" s="2"/>
      <c r="B730" s="5"/>
      <c r="C730" s="5"/>
      <c r="D730" s="5"/>
      <c r="E730" s="5"/>
      <c r="F730" s="5"/>
      <c r="G730" s="5"/>
      <c r="H730" s="5"/>
      <c r="I730" s="5"/>
      <c r="J730" s="5"/>
      <c r="K730" s="5"/>
      <c r="L730" s="5"/>
      <c r="M730" s="2"/>
      <c r="N730" s="2"/>
      <c r="O730" s="2"/>
      <c r="P730" s="2"/>
      <c r="Q730" s="2"/>
      <c r="R730" s="2"/>
      <c r="S730" s="2"/>
      <c r="T730" s="2"/>
      <c r="U730" s="2"/>
      <c r="V730" s="2"/>
      <c r="W730" s="2"/>
      <c r="X730" s="2"/>
      <c r="Y730" s="2"/>
      <c r="Z730" s="2"/>
    </row>
    <row r="731" spans="1:26" ht="12.75" customHeight="1">
      <c r="A731" s="2"/>
      <c r="B731" s="5"/>
      <c r="C731" s="5"/>
      <c r="D731" s="5"/>
      <c r="E731" s="5"/>
      <c r="F731" s="5"/>
      <c r="G731" s="5"/>
      <c r="H731" s="5"/>
      <c r="I731" s="5"/>
      <c r="J731" s="5"/>
      <c r="K731" s="5"/>
      <c r="L731" s="5"/>
      <c r="M731" s="2"/>
      <c r="N731" s="2"/>
      <c r="O731" s="2"/>
      <c r="P731" s="2"/>
      <c r="Q731" s="2"/>
      <c r="R731" s="2"/>
      <c r="S731" s="2"/>
      <c r="T731" s="2"/>
      <c r="U731" s="2"/>
      <c r="V731" s="2"/>
      <c r="W731" s="2"/>
      <c r="X731" s="2"/>
      <c r="Y731" s="2"/>
      <c r="Z731" s="2"/>
    </row>
    <row r="732" spans="1:26" ht="12.75" customHeight="1">
      <c r="A732" s="2"/>
      <c r="B732" s="5"/>
      <c r="C732" s="5"/>
      <c r="D732" s="5"/>
      <c r="E732" s="5"/>
      <c r="F732" s="5"/>
      <c r="G732" s="5"/>
      <c r="H732" s="5"/>
      <c r="I732" s="5"/>
      <c r="J732" s="5"/>
      <c r="K732" s="5"/>
      <c r="L732" s="5"/>
      <c r="M732" s="2"/>
      <c r="N732" s="2"/>
      <c r="O732" s="2"/>
      <c r="P732" s="2"/>
      <c r="Q732" s="2"/>
      <c r="R732" s="2"/>
      <c r="S732" s="2"/>
      <c r="T732" s="2"/>
      <c r="U732" s="2"/>
      <c r="V732" s="2"/>
      <c r="W732" s="2"/>
      <c r="X732" s="2"/>
      <c r="Y732" s="2"/>
      <c r="Z732" s="2"/>
    </row>
    <row r="733" spans="1:26" ht="12.75" customHeight="1">
      <c r="A733" s="2"/>
      <c r="B733" s="5"/>
      <c r="C733" s="5"/>
      <c r="D733" s="5"/>
      <c r="E733" s="5"/>
      <c r="F733" s="5"/>
      <c r="G733" s="5"/>
      <c r="H733" s="5"/>
      <c r="I733" s="5"/>
      <c r="J733" s="5"/>
      <c r="K733" s="5"/>
      <c r="L733" s="5"/>
      <c r="M733" s="2"/>
      <c r="N733" s="2"/>
      <c r="O733" s="2"/>
      <c r="P733" s="2"/>
      <c r="Q733" s="2"/>
      <c r="R733" s="2"/>
      <c r="S733" s="2"/>
      <c r="T733" s="2"/>
      <c r="U733" s="2"/>
      <c r="V733" s="2"/>
      <c r="W733" s="2"/>
      <c r="X733" s="2"/>
      <c r="Y733" s="2"/>
      <c r="Z733" s="2"/>
    </row>
    <row r="734" spans="1:26" ht="12.75" customHeight="1">
      <c r="A734" s="2"/>
      <c r="B734" s="5"/>
      <c r="C734" s="5"/>
      <c r="D734" s="5"/>
      <c r="E734" s="5"/>
      <c r="F734" s="5"/>
      <c r="G734" s="5"/>
      <c r="H734" s="5"/>
      <c r="I734" s="5"/>
      <c r="J734" s="5"/>
      <c r="K734" s="5"/>
      <c r="L734" s="5"/>
      <c r="M734" s="2"/>
      <c r="N734" s="2"/>
      <c r="O734" s="2"/>
      <c r="P734" s="2"/>
      <c r="Q734" s="2"/>
      <c r="R734" s="2"/>
      <c r="S734" s="2"/>
      <c r="T734" s="2"/>
      <c r="U734" s="2"/>
      <c r="V734" s="2"/>
      <c r="W734" s="2"/>
      <c r="X734" s="2"/>
      <c r="Y734" s="2"/>
      <c r="Z734" s="2"/>
    </row>
    <row r="735" spans="1:26" ht="12.75" customHeight="1">
      <c r="A735" s="2"/>
      <c r="B735" s="5"/>
      <c r="C735" s="5"/>
      <c r="D735" s="5"/>
      <c r="E735" s="5"/>
      <c r="F735" s="5"/>
      <c r="G735" s="5"/>
      <c r="H735" s="5"/>
      <c r="I735" s="5"/>
      <c r="J735" s="5"/>
      <c r="K735" s="5"/>
      <c r="L735" s="5"/>
      <c r="M735" s="2"/>
      <c r="N735" s="2"/>
      <c r="O735" s="2"/>
      <c r="P735" s="2"/>
      <c r="Q735" s="2"/>
      <c r="R735" s="2"/>
      <c r="S735" s="2"/>
      <c r="T735" s="2"/>
      <c r="U735" s="2"/>
      <c r="V735" s="2"/>
      <c r="W735" s="2"/>
      <c r="X735" s="2"/>
      <c r="Y735" s="2"/>
      <c r="Z735" s="2"/>
    </row>
    <row r="736" spans="1:26" ht="12.75" customHeight="1">
      <c r="A736" s="2"/>
      <c r="B736" s="5"/>
      <c r="C736" s="5"/>
      <c r="D736" s="5"/>
      <c r="E736" s="5"/>
      <c r="F736" s="5"/>
      <c r="G736" s="5"/>
      <c r="H736" s="5"/>
      <c r="I736" s="5"/>
      <c r="J736" s="5"/>
      <c r="K736" s="5"/>
      <c r="L736" s="5"/>
      <c r="M736" s="2"/>
      <c r="N736" s="2"/>
      <c r="O736" s="2"/>
      <c r="P736" s="2"/>
      <c r="Q736" s="2"/>
      <c r="R736" s="2"/>
      <c r="S736" s="2"/>
      <c r="T736" s="2"/>
      <c r="U736" s="2"/>
      <c r="V736" s="2"/>
      <c r="W736" s="2"/>
      <c r="X736" s="2"/>
      <c r="Y736" s="2"/>
      <c r="Z736" s="2"/>
    </row>
    <row r="737" spans="1:26" ht="12.75" customHeight="1">
      <c r="A737" s="2"/>
      <c r="B737" s="5"/>
      <c r="C737" s="5"/>
      <c r="D737" s="5"/>
      <c r="E737" s="5"/>
      <c r="F737" s="5"/>
      <c r="G737" s="5"/>
      <c r="H737" s="5"/>
      <c r="I737" s="5"/>
      <c r="J737" s="5"/>
      <c r="K737" s="5"/>
      <c r="L737" s="5"/>
      <c r="M737" s="2"/>
      <c r="N737" s="2"/>
      <c r="O737" s="2"/>
      <c r="P737" s="2"/>
      <c r="Q737" s="2"/>
      <c r="R737" s="2"/>
      <c r="S737" s="2"/>
      <c r="T737" s="2"/>
      <c r="U737" s="2"/>
      <c r="V737" s="2"/>
      <c r="W737" s="2"/>
      <c r="X737" s="2"/>
      <c r="Y737" s="2"/>
      <c r="Z737" s="2"/>
    </row>
    <row r="738" spans="1:26" ht="12.75" customHeight="1">
      <c r="A738" s="2"/>
      <c r="B738" s="5"/>
      <c r="C738" s="5"/>
      <c r="D738" s="5"/>
      <c r="E738" s="5"/>
      <c r="F738" s="5"/>
      <c r="G738" s="5"/>
      <c r="H738" s="5"/>
      <c r="I738" s="5"/>
      <c r="J738" s="5"/>
      <c r="K738" s="5"/>
      <c r="L738" s="5"/>
      <c r="M738" s="2"/>
      <c r="N738" s="2"/>
      <c r="O738" s="2"/>
      <c r="P738" s="2"/>
      <c r="Q738" s="2"/>
      <c r="R738" s="2"/>
      <c r="S738" s="2"/>
      <c r="T738" s="2"/>
      <c r="U738" s="2"/>
      <c r="V738" s="2"/>
      <c r="W738" s="2"/>
      <c r="X738" s="2"/>
      <c r="Y738" s="2"/>
      <c r="Z738" s="2"/>
    </row>
    <row r="739" spans="1:26" ht="12.75" customHeight="1">
      <c r="A739" s="2"/>
      <c r="B739" s="5"/>
      <c r="C739" s="5"/>
      <c r="D739" s="5"/>
      <c r="E739" s="5"/>
      <c r="F739" s="5"/>
      <c r="G739" s="5"/>
      <c r="H739" s="5"/>
      <c r="I739" s="5"/>
      <c r="J739" s="5"/>
      <c r="K739" s="5"/>
      <c r="L739" s="5"/>
      <c r="M739" s="2"/>
      <c r="N739" s="2"/>
      <c r="O739" s="2"/>
      <c r="P739" s="2"/>
      <c r="Q739" s="2"/>
      <c r="R739" s="2"/>
      <c r="S739" s="2"/>
      <c r="T739" s="2"/>
      <c r="U739" s="2"/>
      <c r="V739" s="2"/>
      <c r="W739" s="2"/>
      <c r="X739" s="2"/>
      <c r="Y739" s="2"/>
      <c r="Z739" s="2"/>
    </row>
    <row r="740" spans="1:26" ht="12.75" customHeight="1">
      <c r="A740" s="2"/>
      <c r="B740" s="5"/>
      <c r="C740" s="5"/>
      <c r="D740" s="5"/>
      <c r="E740" s="5"/>
      <c r="F740" s="5"/>
      <c r="G740" s="5"/>
      <c r="H740" s="5"/>
      <c r="I740" s="5"/>
      <c r="J740" s="5"/>
      <c r="K740" s="5"/>
      <c r="L740" s="5"/>
      <c r="M740" s="2"/>
      <c r="N740" s="2"/>
      <c r="O740" s="2"/>
      <c r="P740" s="2"/>
      <c r="Q740" s="2"/>
      <c r="R740" s="2"/>
      <c r="S740" s="2"/>
      <c r="T740" s="2"/>
      <c r="U740" s="2"/>
      <c r="V740" s="2"/>
      <c r="W740" s="2"/>
      <c r="X740" s="2"/>
      <c r="Y740" s="2"/>
      <c r="Z740" s="2"/>
    </row>
    <row r="741" spans="1:26" ht="12.75" customHeight="1">
      <c r="A741" s="2"/>
      <c r="B741" s="5"/>
      <c r="C741" s="5"/>
      <c r="D741" s="5"/>
      <c r="E741" s="5"/>
      <c r="F741" s="5"/>
      <c r="G741" s="5"/>
      <c r="H741" s="5"/>
      <c r="I741" s="5"/>
      <c r="J741" s="5"/>
      <c r="K741" s="5"/>
      <c r="L741" s="5"/>
      <c r="M741" s="2"/>
      <c r="N741" s="2"/>
      <c r="O741" s="2"/>
      <c r="P741" s="2"/>
      <c r="Q741" s="2"/>
      <c r="R741" s="2"/>
      <c r="S741" s="2"/>
      <c r="T741" s="2"/>
      <c r="U741" s="2"/>
      <c r="V741" s="2"/>
      <c r="W741" s="2"/>
      <c r="X741" s="2"/>
      <c r="Y741" s="2"/>
      <c r="Z741" s="2"/>
    </row>
    <row r="742" spans="1:26" ht="12.75" customHeight="1">
      <c r="A742" s="2"/>
      <c r="B742" s="5"/>
      <c r="C742" s="5"/>
      <c r="D742" s="5"/>
      <c r="E742" s="5"/>
      <c r="F742" s="5"/>
      <c r="G742" s="5"/>
      <c r="H742" s="5"/>
      <c r="I742" s="5"/>
      <c r="J742" s="5"/>
      <c r="K742" s="5"/>
      <c r="L742" s="5"/>
      <c r="M742" s="2"/>
      <c r="N742" s="2"/>
      <c r="O742" s="2"/>
      <c r="P742" s="2"/>
      <c r="Q742" s="2"/>
      <c r="R742" s="2"/>
      <c r="S742" s="2"/>
      <c r="T742" s="2"/>
      <c r="U742" s="2"/>
      <c r="V742" s="2"/>
      <c r="W742" s="2"/>
      <c r="X742" s="2"/>
      <c r="Y742" s="2"/>
      <c r="Z742" s="2"/>
    </row>
    <row r="743" spans="1:26" ht="12.75" customHeight="1">
      <c r="A743" s="2"/>
      <c r="B743" s="5"/>
      <c r="C743" s="5"/>
      <c r="D743" s="5"/>
      <c r="E743" s="5"/>
      <c r="F743" s="5"/>
      <c r="G743" s="5"/>
      <c r="H743" s="5"/>
      <c r="I743" s="5"/>
      <c r="J743" s="5"/>
      <c r="K743" s="5"/>
      <c r="L743" s="5"/>
      <c r="M743" s="2"/>
      <c r="N743" s="2"/>
      <c r="O743" s="2"/>
      <c r="P743" s="2"/>
      <c r="Q743" s="2"/>
      <c r="R743" s="2"/>
      <c r="S743" s="2"/>
      <c r="T743" s="2"/>
      <c r="U743" s="2"/>
      <c r="V743" s="2"/>
      <c r="W743" s="2"/>
      <c r="X743" s="2"/>
      <c r="Y743" s="2"/>
      <c r="Z743" s="2"/>
    </row>
    <row r="744" spans="1:26" ht="12.75" customHeight="1">
      <c r="A744" s="2"/>
      <c r="B744" s="5"/>
      <c r="C744" s="5"/>
      <c r="D744" s="5"/>
      <c r="E744" s="5"/>
      <c r="F744" s="5"/>
      <c r="G744" s="5"/>
      <c r="H744" s="5"/>
      <c r="I744" s="5"/>
      <c r="J744" s="5"/>
      <c r="K744" s="5"/>
      <c r="L744" s="5"/>
      <c r="M744" s="2"/>
      <c r="N744" s="2"/>
      <c r="O744" s="2"/>
      <c r="P744" s="2"/>
      <c r="Q744" s="2"/>
      <c r="R744" s="2"/>
      <c r="S744" s="2"/>
      <c r="T744" s="2"/>
      <c r="U744" s="2"/>
      <c r="V744" s="2"/>
      <c r="W744" s="2"/>
      <c r="X744" s="2"/>
      <c r="Y744" s="2"/>
      <c r="Z744" s="2"/>
    </row>
    <row r="745" spans="1:26" ht="12.75" customHeight="1">
      <c r="A745" s="2"/>
      <c r="B745" s="5"/>
      <c r="C745" s="5"/>
      <c r="D745" s="5"/>
      <c r="E745" s="5"/>
      <c r="F745" s="5"/>
      <c r="G745" s="5"/>
      <c r="H745" s="5"/>
      <c r="I745" s="5"/>
      <c r="J745" s="5"/>
      <c r="K745" s="5"/>
      <c r="L745" s="5"/>
      <c r="M745" s="2"/>
      <c r="N745" s="2"/>
      <c r="O745" s="2"/>
      <c r="P745" s="2"/>
      <c r="Q745" s="2"/>
      <c r="R745" s="2"/>
      <c r="S745" s="2"/>
      <c r="T745" s="2"/>
      <c r="U745" s="2"/>
      <c r="V745" s="2"/>
      <c r="W745" s="2"/>
      <c r="X745" s="2"/>
      <c r="Y745" s="2"/>
      <c r="Z745" s="2"/>
    </row>
    <row r="746" spans="1:26" ht="12.75" customHeight="1">
      <c r="A746" s="2"/>
      <c r="B746" s="5"/>
      <c r="C746" s="5"/>
      <c r="D746" s="5"/>
      <c r="E746" s="5"/>
      <c r="F746" s="5"/>
      <c r="G746" s="5"/>
      <c r="H746" s="5"/>
      <c r="I746" s="5"/>
      <c r="J746" s="5"/>
      <c r="K746" s="5"/>
      <c r="L746" s="5"/>
      <c r="M746" s="2"/>
      <c r="N746" s="2"/>
      <c r="O746" s="2"/>
      <c r="P746" s="2"/>
      <c r="Q746" s="2"/>
      <c r="R746" s="2"/>
      <c r="S746" s="2"/>
      <c r="T746" s="2"/>
      <c r="U746" s="2"/>
      <c r="V746" s="2"/>
      <c r="W746" s="2"/>
      <c r="X746" s="2"/>
      <c r="Y746" s="2"/>
      <c r="Z746" s="2"/>
    </row>
    <row r="747" spans="1:26" ht="12.75" customHeight="1">
      <c r="A747" s="2"/>
      <c r="B747" s="5"/>
      <c r="C747" s="5"/>
      <c r="D747" s="5"/>
      <c r="E747" s="5"/>
      <c r="F747" s="5"/>
      <c r="G747" s="5"/>
      <c r="H747" s="5"/>
      <c r="I747" s="5"/>
      <c r="J747" s="5"/>
      <c r="K747" s="5"/>
      <c r="L747" s="5"/>
      <c r="M747" s="2"/>
      <c r="N747" s="2"/>
      <c r="O747" s="2"/>
      <c r="P747" s="2"/>
      <c r="Q747" s="2"/>
      <c r="R747" s="2"/>
      <c r="S747" s="2"/>
      <c r="T747" s="2"/>
      <c r="U747" s="2"/>
      <c r="V747" s="2"/>
      <c r="W747" s="2"/>
      <c r="X747" s="2"/>
      <c r="Y747" s="2"/>
      <c r="Z747" s="2"/>
    </row>
    <row r="748" spans="1:26" ht="12.75" customHeight="1">
      <c r="A748" s="2"/>
      <c r="B748" s="5"/>
      <c r="C748" s="5"/>
      <c r="D748" s="5"/>
      <c r="E748" s="5"/>
      <c r="F748" s="5"/>
      <c r="G748" s="5"/>
      <c r="H748" s="5"/>
      <c r="I748" s="5"/>
      <c r="J748" s="5"/>
      <c r="K748" s="5"/>
      <c r="L748" s="5"/>
      <c r="M748" s="2"/>
      <c r="N748" s="2"/>
      <c r="O748" s="2"/>
      <c r="P748" s="2"/>
      <c r="Q748" s="2"/>
      <c r="R748" s="2"/>
      <c r="S748" s="2"/>
      <c r="T748" s="2"/>
      <c r="U748" s="2"/>
      <c r="V748" s="2"/>
      <c r="W748" s="2"/>
      <c r="X748" s="2"/>
      <c r="Y748" s="2"/>
      <c r="Z748" s="2"/>
    </row>
    <row r="749" spans="1:26" ht="12.75" customHeight="1">
      <c r="A749" s="2"/>
      <c r="B749" s="5"/>
      <c r="C749" s="5"/>
      <c r="D749" s="5"/>
      <c r="E749" s="5"/>
      <c r="F749" s="5"/>
      <c r="G749" s="5"/>
      <c r="H749" s="5"/>
      <c r="I749" s="5"/>
      <c r="J749" s="5"/>
      <c r="K749" s="5"/>
      <c r="L749" s="5"/>
      <c r="M749" s="2"/>
      <c r="N749" s="2"/>
      <c r="O749" s="2"/>
      <c r="P749" s="2"/>
      <c r="Q749" s="2"/>
      <c r="R749" s="2"/>
      <c r="S749" s="2"/>
      <c r="T749" s="2"/>
      <c r="U749" s="2"/>
      <c r="V749" s="2"/>
      <c r="W749" s="2"/>
      <c r="X749" s="2"/>
      <c r="Y749" s="2"/>
      <c r="Z749" s="2"/>
    </row>
    <row r="750" spans="1:26" ht="12.75" customHeight="1">
      <c r="A750" s="2"/>
      <c r="B750" s="5"/>
      <c r="C750" s="5"/>
      <c r="D750" s="5"/>
      <c r="E750" s="5"/>
      <c r="F750" s="5"/>
      <c r="G750" s="5"/>
      <c r="H750" s="5"/>
      <c r="I750" s="5"/>
      <c r="J750" s="5"/>
      <c r="K750" s="5"/>
      <c r="L750" s="5"/>
      <c r="M750" s="2"/>
      <c r="N750" s="2"/>
      <c r="O750" s="2"/>
      <c r="P750" s="2"/>
      <c r="Q750" s="2"/>
      <c r="R750" s="2"/>
      <c r="S750" s="2"/>
      <c r="T750" s="2"/>
      <c r="U750" s="2"/>
      <c r="V750" s="2"/>
      <c r="W750" s="2"/>
      <c r="X750" s="2"/>
      <c r="Y750" s="2"/>
      <c r="Z750" s="2"/>
    </row>
    <row r="751" spans="1:26" ht="12.75" customHeight="1">
      <c r="A751" s="2"/>
      <c r="B751" s="5"/>
      <c r="C751" s="5"/>
      <c r="D751" s="5"/>
      <c r="E751" s="5"/>
      <c r="F751" s="5"/>
      <c r="G751" s="5"/>
      <c r="H751" s="5"/>
      <c r="I751" s="5"/>
      <c r="J751" s="5"/>
      <c r="K751" s="5"/>
      <c r="L751" s="5"/>
      <c r="M751" s="2"/>
      <c r="N751" s="2"/>
      <c r="O751" s="2"/>
      <c r="P751" s="2"/>
      <c r="Q751" s="2"/>
      <c r="R751" s="2"/>
      <c r="S751" s="2"/>
      <c r="T751" s="2"/>
      <c r="U751" s="2"/>
      <c r="V751" s="2"/>
      <c r="W751" s="2"/>
      <c r="X751" s="2"/>
      <c r="Y751" s="2"/>
      <c r="Z751" s="2"/>
    </row>
    <row r="752" spans="1:26" ht="12.75" customHeight="1">
      <c r="A752" s="2"/>
      <c r="B752" s="5"/>
      <c r="C752" s="5"/>
      <c r="D752" s="5"/>
      <c r="E752" s="5"/>
      <c r="F752" s="5"/>
      <c r="G752" s="5"/>
      <c r="H752" s="5"/>
      <c r="I752" s="5"/>
      <c r="J752" s="5"/>
      <c r="K752" s="5"/>
      <c r="L752" s="5"/>
      <c r="M752" s="2"/>
      <c r="N752" s="2"/>
      <c r="O752" s="2"/>
      <c r="P752" s="2"/>
      <c r="Q752" s="2"/>
      <c r="R752" s="2"/>
      <c r="S752" s="2"/>
      <c r="T752" s="2"/>
      <c r="U752" s="2"/>
      <c r="V752" s="2"/>
      <c r="W752" s="2"/>
      <c r="X752" s="2"/>
      <c r="Y752" s="2"/>
      <c r="Z752" s="2"/>
    </row>
    <row r="753" spans="1:26" ht="12.75" customHeight="1">
      <c r="A753" s="2"/>
      <c r="B753" s="5"/>
      <c r="C753" s="5"/>
      <c r="D753" s="5"/>
      <c r="E753" s="5"/>
      <c r="F753" s="5"/>
      <c r="G753" s="5"/>
      <c r="H753" s="5"/>
      <c r="I753" s="5"/>
      <c r="J753" s="5"/>
      <c r="K753" s="5"/>
      <c r="L753" s="5"/>
      <c r="M753" s="2"/>
      <c r="N753" s="2"/>
      <c r="O753" s="2"/>
      <c r="P753" s="2"/>
      <c r="Q753" s="2"/>
      <c r="R753" s="2"/>
      <c r="S753" s="2"/>
      <c r="T753" s="2"/>
      <c r="U753" s="2"/>
      <c r="V753" s="2"/>
      <c r="W753" s="2"/>
      <c r="X753" s="2"/>
      <c r="Y753" s="2"/>
      <c r="Z753" s="2"/>
    </row>
    <row r="754" spans="1:26" ht="12.75" customHeight="1">
      <c r="A754" s="2"/>
      <c r="B754" s="5"/>
      <c r="C754" s="5"/>
      <c r="D754" s="5"/>
      <c r="E754" s="5"/>
      <c r="F754" s="5"/>
      <c r="G754" s="5"/>
      <c r="H754" s="5"/>
      <c r="I754" s="5"/>
      <c r="J754" s="5"/>
      <c r="K754" s="5"/>
      <c r="L754" s="5"/>
      <c r="M754" s="2"/>
      <c r="N754" s="2"/>
      <c r="O754" s="2"/>
      <c r="P754" s="2"/>
      <c r="Q754" s="2"/>
      <c r="R754" s="2"/>
      <c r="S754" s="2"/>
      <c r="T754" s="2"/>
      <c r="U754" s="2"/>
      <c r="V754" s="2"/>
      <c r="W754" s="2"/>
      <c r="X754" s="2"/>
      <c r="Y754" s="2"/>
      <c r="Z754" s="2"/>
    </row>
    <row r="755" spans="1:26" ht="12.75" customHeight="1">
      <c r="A755" s="2"/>
      <c r="B755" s="5"/>
      <c r="C755" s="5"/>
      <c r="D755" s="5"/>
      <c r="E755" s="5"/>
      <c r="F755" s="5"/>
      <c r="G755" s="5"/>
      <c r="H755" s="5"/>
      <c r="I755" s="5"/>
      <c r="J755" s="5"/>
      <c r="K755" s="5"/>
      <c r="L755" s="5"/>
      <c r="M755" s="2"/>
      <c r="N755" s="2"/>
      <c r="O755" s="2"/>
      <c r="P755" s="2"/>
      <c r="Q755" s="2"/>
      <c r="R755" s="2"/>
      <c r="S755" s="2"/>
      <c r="T755" s="2"/>
      <c r="U755" s="2"/>
      <c r="V755" s="2"/>
      <c r="W755" s="2"/>
      <c r="X755" s="2"/>
      <c r="Y755" s="2"/>
      <c r="Z755" s="2"/>
    </row>
    <row r="756" spans="1:26" ht="12.75" customHeight="1">
      <c r="A756" s="2"/>
      <c r="B756" s="5"/>
      <c r="C756" s="5"/>
      <c r="D756" s="5"/>
      <c r="E756" s="5"/>
      <c r="F756" s="5"/>
      <c r="G756" s="5"/>
      <c r="H756" s="5"/>
      <c r="I756" s="5"/>
      <c r="J756" s="5"/>
      <c r="K756" s="5"/>
      <c r="L756" s="5"/>
      <c r="M756" s="2"/>
      <c r="N756" s="2"/>
      <c r="O756" s="2"/>
      <c r="P756" s="2"/>
      <c r="Q756" s="2"/>
      <c r="R756" s="2"/>
      <c r="S756" s="2"/>
      <c r="T756" s="2"/>
      <c r="U756" s="2"/>
      <c r="V756" s="2"/>
      <c r="W756" s="2"/>
      <c r="X756" s="2"/>
      <c r="Y756" s="2"/>
      <c r="Z756" s="2"/>
    </row>
    <row r="757" spans="1:26" ht="12.75" customHeight="1">
      <c r="A757" s="2"/>
      <c r="B757" s="5"/>
      <c r="C757" s="5"/>
      <c r="D757" s="5"/>
      <c r="E757" s="5"/>
      <c r="F757" s="5"/>
      <c r="G757" s="5"/>
      <c r="H757" s="5"/>
      <c r="I757" s="5"/>
      <c r="J757" s="5"/>
      <c r="K757" s="5"/>
      <c r="L757" s="5"/>
      <c r="M757" s="2"/>
      <c r="N757" s="2"/>
      <c r="O757" s="2"/>
      <c r="P757" s="2"/>
      <c r="Q757" s="2"/>
      <c r="R757" s="2"/>
      <c r="S757" s="2"/>
      <c r="T757" s="2"/>
      <c r="U757" s="2"/>
      <c r="V757" s="2"/>
      <c r="W757" s="2"/>
      <c r="X757" s="2"/>
      <c r="Y757" s="2"/>
      <c r="Z757" s="2"/>
    </row>
    <row r="758" spans="1:26" ht="12.75" customHeight="1">
      <c r="A758" s="2"/>
      <c r="B758" s="5"/>
      <c r="C758" s="5"/>
      <c r="D758" s="5"/>
      <c r="E758" s="5"/>
      <c r="F758" s="5"/>
      <c r="G758" s="5"/>
      <c r="H758" s="5"/>
      <c r="I758" s="5"/>
      <c r="J758" s="5"/>
      <c r="K758" s="5"/>
      <c r="L758" s="5"/>
      <c r="M758" s="2"/>
      <c r="N758" s="2"/>
      <c r="O758" s="2"/>
      <c r="P758" s="2"/>
      <c r="Q758" s="2"/>
      <c r="R758" s="2"/>
      <c r="S758" s="2"/>
      <c r="T758" s="2"/>
      <c r="U758" s="2"/>
      <c r="V758" s="2"/>
      <c r="W758" s="2"/>
      <c r="X758" s="2"/>
      <c r="Y758" s="2"/>
      <c r="Z758" s="2"/>
    </row>
    <row r="759" spans="1:26" ht="12.75" customHeight="1">
      <c r="A759" s="2"/>
      <c r="B759" s="5"/>
      <c r="C759" s="5"/>
      <c r="D759" s="5"/>
      <c r="E759" s="5"/>
      <c r="F759" s="5"/>
      <c r="G759" s="5"/>
      <c r="H759" s="5"/>
      <c r="I759" s="5"/>
      <c r="J759" s="5"/>
      <c r="K759" s="5"/>
      <c r="L759" s="5"/>
      <c r="M759" s="2"/>
      <c r="N759" s="2"/>
      <c r="O759" s="2"/>
      <c r="P759" s="2"/>
      <c r="Q759" s="2"/>
      <c r="R759" s="2"/>
      <c r="S759" s="2"/>
      <c r="T759" s="2"/>
      <c r="U759" s="2"/>
      <c r="V759" s="2"/>
      <c r="W759" s="2"/>
      <c r="X759" s="2"/>
      <c r="Y759" s="2"/>
      <c r="Z759" s="2"/>
    </row>
    <row r="760" spans="1:26" ht="12.75" customHeight="1">
      <c r="A760" s="2"/>
      <c r="B760" s="5"/>
      <c r="C760" s="5"/>
      <c r="D760" s="5"/>
      <c r="E760" s="5"/>
      <c r="F760" s="5"/>
      <c r="G760" s="5"/>
      <c r="H760" s="5"/>
      <c r="I760" s="5"/>
      <c r="J760" s="5"/>
      <c r="K760" s="5"/>
      <c r="L760" s="5"/>
      <c r="M760" s="2"/>
      <c r="N760" s="2"/>
      <c r="O760" s="2"/>
      <c r="P760" s="2"/>
      <c r="Q760" s="2"/>
      <c r="R760" s="2"/>
      <c r="S760" s="2"/>
      <c r="T760" s="2"/>
      <c r="U760" s="2"/>
      <c r="V760" s="2"/>
      <c r="W760" s="2"/>
      <c r="X760" s="2"/>
      <c r="Y760" s="2"/>
      <c r="Z760" s="2"/>
    </row>
    <row r="761" spans="1:26" ht="12.75" customHeight="1">
      <c r="A761" s="2"/>
      <c r="B761" s="5"/>
      <c r="C761" s="5"/>
      <c r="D761" s="5"/>
      <c r="E761" s="5"/>
      <c r="F761" s="5"/>
      <c r="G761" s="5"/>
      <c r="H761" s="5"/>
      <c r="I761" s="5"/>
      <c r="J761" s="5"/>
      <c r="K761" s="5"/>
      <c r="L761" s="5"/>
      <c r="M761" s="2"/>
      <c r="N761" s="2"/>
      <c r="O761" s="2"/>
      <c r="P761" s="2"/>
      <c r="Q761" s="2"/>
      <c r="R761" s="2"/>
      <c r="S761" s="2"/>
      <c r="T761" s="2"/>
      <c r="U761" s="2"/>
      <c r="V761" s="2"/>
      <c r="W761" s="2"/>
      <c r="X761" s="2"/>
      <c r="Y761" s="2"/>
      <c r="Z761" s="2"/>
    </row>
    <row r="762" spans="1:26" ht="12.75" customHeight="1">
      <c r="A762" s="2"/>
      <c r="B762" s="5"/>
      <c r="C762" s="5"/>
      <c r="D762" s="5"/>
      <c r="E762" s="5"/>
      <c r="F762" s="5"/>
      <c r="G762" s="5"/>
      <c r="H762" s="5"/>
      <c r="I762" s="5"/>
      <c r="J762" s="5"/>
      <c r="K762" s="5"/>
      <c r="L762" s="5"/>
      <c r="M762" s="2"/>
      <c r="N762" s="2"/>
      <c r="O762" s="2"/>
      <c r="P762" s="2"/>
      <c r="Q762" s="2"/>
      <c r="R762" s="2"/>
      <c r="S762" s="2"/>
      <c r="T762" s="2"/>
      <c r="U762" s="2"/>
      <c r="V762" s="2"/>
      <c r="W762" s="2"/>
      <c r="X762" s="2"/>
      <c r="Y762" s="2"/>
      <c r="Z762" s="2"/>
    </row>
    <row r="763" spans="1:26" ht="12.75" customHeight="1">
      <c r="A763" s="2"/>
      <c r="B763" s="5"/>
      <c r="C763" s="5"/>
      <c r="D763" s="5"/>
      <c r="E763" s="5"/>
      <c r="F763" s="5"/>
      <c r="G763" s="5"/>
      <c r="H763" s="5"/>
      <c r="I763" s="5"/>
      <c r="J763" s="5"/>
      <c r="K763" s="5"/>
      <c r="L763" s="5"/>
      <c r="M763" s="2"/>
      <c r="N763" s="2"/>
      <c r="O763" s="2"/>
      <c r="P763" s="2"/>
      <c r="Q763" s="2"/>
      <c r="R763" s="2"/>
      <c r="S763" s="2"/>
      <c r="T763" s="2"/>
      <c r="U763" s="2"/>
      <c r="V763" s="2"/>
      <c r="W763" s="2"/>
      <c r="X763" s="2"/>
      <c r="Y763" s="2"/>
      <c r="Z763" s="2"/>
    </row>
    <row r="764" spans="1:26" ht="12.75" customHeight="1">
      <c r="A764" s="2"/>
      <c r="B764" s="5"/>
      <c r="C764" s="5"/>
      <c r="D764" s="5"/>
      <c r="E764" s="5"/>
      <c r="F764" s="5"/>
      <c r="G764" s="5"/>
      <c r="H764" s="5"/>
      <c r="I764" s="5"/>
      <c r="J764" s="5"/>
      <c r="K764" s="5"/>
      <c r="L764" s="5"/>
      <c r="M764" s="2"/>
      <c r="N764" s="2"/>
      <c r="O764" s="2"/>
      <c r="P764" s="2"/>
      <c r="Q764" s="2"/>
      <c r="R764" s="2"/>
      <c r="S764" s="2"/>
      <c r="T764" s="2"/>
      <c r="U764" s="2"/>
      <c r="V764" s="2"/>
      <c r="W764" s="2"/>
      <c r="X764" s="2"/>
      <c r="Y764" s="2"/>
      <c r="Z764" s="2"/>
    </row>
    <row r="765" spans="1:26" ht="12.75" customHeight="1">
      <c r="A765" s="2"/>
      <c r="B765" s="5"/>
      <c r="C765" s="5"/>
      <c r="D765" s="5"/>
      <c r="E765" s="5"/>
      <c r="F765" s="5"/>
      <c r="G765" s="5"/>
      <c r="H765" s="5"/>
      <c r="I765" s="5"/>
      <c r="J765" s="5"/>
      <c r="K765" s="5"/>
      <c r="L765" s="5"/>
      <c r="M765" s="2"/>
      <c r="N765" s="2"/>
      <c r="O765" s="2"/>
      <c r="P765" s="2"/>
      <c r="Q765" s="2"/>
      <c r="R765" s="2"/>
      <c r="S765" s="2"/>
      <c r="T765" s="2"/>
      <c r="U765" s="2"/>
      <c r="V765" s="2"/>
      <c r="W765" s="2"/>
      <c r="X765" s="2"/>
      <c r="Y765" s="2"/>
      <c r="Z765" s="2"/>
    </row>
    <row r="766" spans="1:26" ht="12.75" customHeight="1">
      <c r="A766" s="2"/>
      <c r="B766" s="5"/>
      <c r="C766" s="5"/>
      <c r="D766" s="5"/>
      <c r="E766" s="5"/>
      <c r="F766" s="5"/>
      <c r="G766" s="5"/>
      <c r="H766" s="5"/>
      <c r="I766" s="5"/>
      <c r="J766" s="5"/>
      <c r="K766" s="5"/>
      <c r="L766" s="5"/>
      <c r="M766" s="2"/>
      <c r="N766" s="2"/>
      <c r="O766" s="2"/>
      <c r="P766" s="2"/>
      <c r="Q766" s="2"/>
      <c r="R766" s="2"/>
      <c r="S766" s="2"/>
      <c r="T766" s="2"/>
      <c r="U766" s="2"/>
      <c r="V766" s="2"/>
      <c r="W766" s="2"/>
      <c r="X766" s="2"/>
      <c r="Y766" s="2"/>
      <c r="Z766" s="2"/>
    </row>
    <row r="767" spans="1:26" ht="12.75" customHeight="1">
      <c r="A767" s="2"/>
      <c r="B767" s="5"/>
      <c r="C767" s="5"/>
      <c r="D767" s="5"/>
      <c r="E767" s="5"/>
      <c r="F767" s="5"/>
      <c r="G767" s="5"/>
      <c r="H767" s="5"/>
      <c r="I767" s="5"/>
      <c r="J767" s="5"/>
      <c r="K767" s="5"/>
      <c r="L767" s="5"/>
      <c r="M767" s="2"/>
      <c r="N767" s="2"/>
      <c r="O767" s="2"/>
      <c r="P767" s="2"/>
      <c r="Q767" s="2"/>
      <c r="R767" s="2"/>
      <c r="S767" s="2"/>
      <c r="T767" s="2"/>
      <c r="U767" s="2"/>
      <c r="V767" s="2"/>
      <c r="W767" s="2"/>
      <c r="X767" s="2"/>
      <c r="Y767" s="2"/>
      <c r="Z767" s="2"/>
    </row>
    <row r="768" spans="1:26" ht="12.75" customHeight="1">
      <c r="A768" s="2"/>
      <c r="B768" s="5"/>
      <c r="C768" s="5"/>
      <c r="D768" s="5"/>
      <c r="E768" s="5"/>
      <c r="F768" s="5"/>
      <c r="G768" s="5"/>
      <c r="H768" s="5"/>
      <c r="I768" s="5"/>
      <c r="J768" s="5"/>
      <c r="K768" s="5"/>
      <c r="L768" s="5"/>
      <c r="M768" s="2"/>
      <c r="N768" s="2"/>
      <c r="O768" s="2"/>
      <c r="P768" s="2"/>
      <c r="Q768" s="2"/>
      <c r="R768" s="2"/>
      <c r="S768" s="2"/>
      <c r="T768" s="2"/>
      <c r="U768" s="2"/>
      <c r="V768" s="2"/>
      <c r="W768" s="2"/>
      <c r="X768" s="2"/>
      <c r="Y768" s="2"/>
      <c r="Z768" s="2"/>
    </row>
    <row r="769" spans="1:26" ht="12.75" customHeight="1">
      <c r="A769" s="2"/>
      <c r="B769" s="5"/>
      <c r="C769" s="5"/>
      <c r="D769" s="5"/>
      <c r="E769" s="5"/>
      <c r="F769" s="5"/>
      <c r="G769" s="5"/>
      <c r="H769" s="5"/>
      <c r="I769" s="5"/>
      <c r="J769" s="5"/>
      <c r="K769" s="5"/>
      <c r="L769" s="5"/>
      <c r="M769" s="2"/>
      <c r="N769" s="2"/>
      <c r="O769" s="2"/>
      <c r="P769" s="2"/>
      <c r="Q769" s="2"/>
      <c r="R769" s="2"/>
      <c r="S769" s="2"/>
      <c r="T769" s="2"/>
      <c r="U769" s="2"/>
      <c r="V769" s="2"/>
      <c r="W769" s="2"/>
      <c r="X769" s="2"/>
      <c r="Y769" s="2"/>
      <c r="Z769" s="2"/>
    </row>
    <row r="770" spans="1:26" ht="12.75" customHeight="1">
      <c r="A770" s="2"/>
      <c r="B770" s="5"/>
      <c r="C770" s="5"/>
      <c r="D770" s="5"/>
      <c r="E770" s="5"/>
      <c r="F770" s="5"/>
      <c r="G770" s="5"/>
      <c r="H770" s="5"/>
      <c r="I770" s="5"/>
      <c r="J770" s="5"/>
      <c r="K770" s="5"/>
      <c r="L770" s="5"/>
      <c r="M770" s="2"/>
      <c r="N770" s="2"/>
      <c r="O770" s="2"/>
      <c r="P770" s="2"/>
      <c r="Q770" s="2"/>
      <c r="R770" s="2"/>
      <c r="S770" s="2"/>
      <c r="T770" s="2"/>
      <c r="U770" s="2"/>
      <c r="V770" s="2"/>
      <c r="W770" s="2"/>
      <c r="X770" s="2"/>
      <c r="Y770" s="2"/>
      <c r="Z770" s="2"/>
    </row>
    <row r="771" spans="1:26" ht="12.75" customHeight="1">
      <c r="A771" s="2"/>
      <c r="B771" s="5"/>
      <c r="C771" s="5"/>
      <c r="D771" s="5"/>
      <c r="E771" s="5"/>
      <c r="F771" s="5"/>
      <c r="G771" s="5"/>
      <c r="H771" s="5"/>
      <c r="I771" s="5"/>
      <c r="J771" s="5"/>
      <c r="K771" s="5"/>
      <c r="L771" s="5"/>
      <c r="M771" s="2"/>
      <c r="N771" s="2"/>
      <c r="O771" s="2"/>
      <c r="P771" s="2"/>
      <c r="Q771" s="2"/>
      <c r="R771" s="2"/>
      <c r="S771" s="2"/>
      <c r="T771" s="2"/>
      <c r="U771" s="2"/>
      <c r="V771" s="2"/>
      <c r="W771" s="2"/>
      <c r="X771" s="2"/>
      <c r="Y771" s="2"/>
      <c r="Z771" s="2"/>
    </row>
    <row r="772" spans="1:26" ht="12.75" customHeight="1">
      <c r="A772" s="2"/>
      <c r="B772" s="5"/>
      <c r="C772" s="5"/>
      <c r="D772" s="5"/>
      <c r="E772" s="5"/>
      <c r="F772" s="5"/>
      <c r="G772" s="5"/>
      <c r="H772" s="5"/>
      <c r="I772" s="5"/>
      <c r="J772" s="5"/>
      <c r="K772" s="5"/>
      <c r="L772" s="5"/>
      <c r="M772" s="2"/>
      <c r="N772" s="2"/>
      <c r="O772" s="2"/>
      <c r="P772" s="2"/>
      <c r="Q772" s="2"/>
      <c r="R772" s="2"/>
      <c r="S772" s="2"/>
      <c r="T772" s="2"/>
      <c r="U772" s="2"/>
      <c r="V772" s="2"/>
      <c r="W772" s="2"/>
      <c r="X772" s="2"/>
      <c r="Y772" s="2"/>
      <c r="Z772" s="2"/>
    </row>
    <row r="773" spans="1:26" ht="12.75" customHeight="1">
      <c r="A773" s="2"/>
      <c r="B773" s="5"/>
      <c r="C773" s="5"/>
      <c r="D773" s="5"/>
      <c r="E773" s="5"/>
      <c r="F773" s="5"/>
      <c r="G773" s="5"/>
      <c r="H773" s="5"/>
      <c r="I773" s="5"/>
      <c r="J773" s="5"/>
      <c r="K773" s="5"/>
      <c r="L773" s="5"/>
      <c r="M773" s="2"/>
      <c r="N773" s="2"/>
      <c r="O773" s="2"/>
      <c r="P773" s="2"/>
      <c r="Q773" s="2"/>
      <c r="R773" s="2"/>
      <c r="S773" s="2"/>
      <c r="T773" s="2"/>
      <c r="U773" s="2"/>
      <c r="V773" s="2"/>
      <c r="W773" s="2"/>
      <c r="X773" s="2"/>
      <c r="Y773" s="2"/>
      <c r="Z773" s="2"/>
    </row>
    <row r="774" spans="1:26" ht="12.75" customHeight="1">
      <c r="A774" s="2"/>
      <c r="B774" s="5"/>
      <c r="C774" s="5"/>
      <c r="D774" s="5"/>
      <c r="E774" s="5"/>
      <c r="F774" s="5"/>
      <c r="G774" s="5"/>
      <c r="H774" s="5"/>
      <c r="I774" s="5"/>
      <c r="J774" s="5"/>
      <c r="K774" s="5"/>
      <c r="L774" s="5"/>
      <c r="M774" s="2"/>
      <c r="N774" s="2"/>
      <c r="O774" s="2"/>
      <c r="P774" s="2"/>
      <c r="Q774" s="2"/>
      <c r="R774" s="2"/>
      <c r="S774" s="2"/>
      <c r="T774" s="2"/>
      <c r="U774" s="2"/>
      <c r="V774" s="2"/>
      <c r="W774" s="2"/>
      <c r="X774" s="2"/>
      <c r="Y774" s="2"/>
      <c r="Z774" s="2"/>
    </row>
    <row r="775" spans="1:26" ht="12.75" customHeight="1">
      <c r="A775" s="2"/>
      <c r="B775" s="5"/>
      <c r="C775" s="5"/>
      <c r="D775" s="5"/>
      <c r="E775" s="5"/>
      <c r="F775" s="5"/>
      <c r="G775" s="5"/>
      <c r="H775" s="5"/>
      <c r="I775" s="5"/>
      <c r="J775" s="5"/>
      <c r="K775" s="5"/>
      <c r="L775" s="5"/>
      <c r="M775" s="2"/>
      <c r="N775" s="2"/>
      <c r="O775" s="2"/>
      <c r="P775" s="2"/>
      <c r="Q775" s="2"/>
      <c r="R775" s="2"/>
      <c r="S775" s="2"/>
      <c r="T775" s="2"/>
      <c r="U775" s="2"/>
      <c r="V775" s="2"/>
      <c r="W775" s="2"/>
      <c r="X775" s="2"/>
      <c r="Y775" s="2"/>
      <c r="Z775" s="2"/>
    </row>
    <row r="776" spans="1:26" ht="12.75" customHeight="1">
      <c r="A776" s="2"/>
      <c r="B776" s="5"/>
      <c r="C776" s="5"/>
      <c r="D776" s="5"/>
      <c r="E776" s="5"/>
      <c r="F776" s="5"/>
      <c r="G776" s="5"/>
      <c r="H776" s="5"/>
      <c r="I776" s="5"/>
      <c r="J776" s="5"/>
      <c r="K776" s="5"/>
      <c r="L776" s="5"/>
      <c r="M776" s="2"/>
      <c r="N776" s="2"/>
      <c r="O776" s="2"/>
      <c r="P776" s="2"/>
      <c r="Q776" s="2"/>
      <c r="R776" s="2"/>
      <c r="S776" s="2"/>
      <c r="T776" s="2"/>
      <c r="U776" s="2"/>
      <c r="V776" s="2"/>
      <c r="W776" s="2"/>
      <c r="X776" s="2"/>
      <c r="Y776" s="2"/>
      <c r="Z776" s="2"/>
    </row>
    <row r="777" spans="1:26" ht="12.75" customHeight="1">
      <c r="A777" s="2"/>
      <c r="B777" s="5"/>
      <c r="C777" s="5"/>
      <c r="D777" s="5"/>
      <c r="E777" s="5"/>
      <c r="F777" s="5"/>
      <c r="G777" s="5"/>
      <c r="H777" s="5"/>
      <c r="I777" s="5"/>
      <c r="J777" s="5"/>
      <c r="K777" s="5"/>
      <c r="L777" s="5"/>
      <c r="M777" s="2"/>
      <c r="N777" s="2"/>
      <c r="O777" s="2"/>
      <c r="P777" s="2"/>
      <c r="Q777" s="2"/>
      <c r="R777" s="2"/>
      <c r="S777" s="2"/>
      <c r="T777" s="2"/>
      <c r="U777" s="2"/>
      <c r="V777" s="2"/>
      <c r="W777" s="2"/>
      <c r="X777" s="2"/>
      <c r="Y777" s="2"/>
      <c r="Z777" s="2"/>
    </row>
    <row r="778" spans="1:26" ht="12.75" customHeight="1">
      <c r="A778" s="2"/>
      <c r="B778" s="5"/>
      <c r="C778" s="5"/>
      <c r="D778" s="5"/>
      <c r="E778" s="5"/>
      <c r="F778" s="5"/>
      <c r="G778" s="5"/>
      <c r="H778" s="5"/>
      <c r="I778" s="5"/>
      <c r="J778" s="5"/>
      <c r="K778" s="5"/>
      <c r="L778" s="5"/>
      <c r="M778" s="2"/>
      <c r="N778" s="2"/>
      <c r="O778" s="2"/>
      <c r="P778" s="2"/>
      <c r="Q778" s="2"/>
      <c r="R778" s="2"/>
      <c r="S778" s="2"/>
      <c r="T778" s="2"/>
      <c r="U778" s="2"/>
      <c r="V778" s="2"/>
      <c r="W778" s="2"/>
      <c r="X778" s="2"/>
      <c r="Y778" s="2"/>
      <c r="Z778" s="2"/>
    </row>
    <row r="779" spans="1:26" ht="12.75" customHeight="1">
      <c r="A779" s="2"/>
      <c r="B779" s="5"/>
      <c r="C779" s="5"/>
      <c r="D779" s="5"/>
      <c r="E779" s="5"/>
      <c r="F779" s="5"/>
      <c r="G779" s="5"/>
      <c r="H779" s="5"/>
      <c r="I779" s="5"/>
      <c r="J779" s="5"/>
      <c r="K779" s="5"/>
      <c r="L779" s="5"/>
      <c r="M779" s="2"/>
      <c r="N779" s="2"/>
      <c r="O779" s="2"/>
      <c r="P779" s="2"/>
      <c r="Q779" s="2"/>
      <c r="R779" s="2"/>
      <c r="S779" s="2"/>
      <c r="T779" s="2"/>
      <c r="U779" s="2"/>
      <c r="V779" s="2"/>
      <c r="W779" s="2"/>
      <c r="X779" s="2"/>
      <c r="Y779" s="2"/>
      <c r="Z779" s="2"/>
    </row>
    <row r="780" spans="1:26" ht="12.75" customHeight="1">
      <c r="A780" s="2"/>
      <c r="B780" s="5"/>
      <c r="C780" s="5"/>
      <c r="D780" s="5"/>
      <c r="E780" s="5"/>
      <c r="F780" s="5"/>
      <c r="G780" s="5"/>
      <c r="H780" s="5"/>
      <c r="I780" s="5"/>
      <c r="J780" s="5"/>
      <c r="K780" s="5"/>
      <c r="L780" s="5"/>
      <c r="M780" s="2"/>
      <c r="N780" s="2"/>
      <c r="O780" s="2"/>
      <c r="P780" s="2"/>
      <c r="Q780" s="2"/>
      <c r="R780" s="2"/>
      <c r="S780" s="2"/>
      <c r="T780" s="2"/>
      <c r="U780" s="2"/>
      <c r="V780" s="2"/>
      <c r="W780" s="2"/>
      <c r="X780" s="2"/>
      <c r="Y780" s="2"/>
      <c r="Z780" s="2"/>
    </row>
    <row r="781" spans="1:26" ht="12.75" customHeight="1">
      <c r="A781" s="2"/>
      <c r="B781" s="5"/>
      <c r="C781" s="5"/>
      <c r="D781" s="5"/>
      <c r="E781" s="5"/>
      <c r="F781" s="5"/>
      <c r="G781" s="5"/>
      <c r="H781" s="5"/>
      <c r="I781" s="5"/>
      <c r="J781" s="5"/>
      <c r="K781" s="5"/>
      <c r="L781" s="5"/>
      <c r="M781" s="2"/>
      <c r="N781" s="2"/>
      <c r="O781" s="2"/>
      <c r="P781" s="2"/>
      <c r="Q781" s="2"/>
      <c r="R781" s="2"/>
      <c r="S781" s="2"/>
      <c r="T781" s="2"/>
      <c r="U781" s="2"/>
      <c r="V781" s="2"/>
      <c r="W781" s="2"/>
      <c r="X781" s="2"/>
      <c r="Y781" s="2"/>
      <c r="Z781" s="2"/>
    </row>
    <row r="782" spans="1:26" ht="12.75" customHeight="1">
      <c r="A782" s="2"/>
      <c r="B782" s="5"/>
      <c r="C782" s="5"/>
      <c r="D782" s="5"/>
      <c r="E782" s="5"/>
      <c r="F782" s="5"/>
      <c r="G782" s="5"/>
      <c r="H782" s="5"/>
      <c r="I782" s="5"/>
      <c r="J782" s="5"/>
      <c r="K782" s="5"/>
      <c r="L782" s="5"/>
      <c r="M782" s="2"/>
      <c r="N782" s="2"/>
      <c r="O782" s="2"/>
      <c r="P782" s="2"/>
      <c r="Q782" s="2"/>
      <c r="R782" s="2"/>
      <c r="S782" s="2"/>
      <c r="T782" s="2"/>
      <c r="U782" s="2"/>
      <c r="V782" s="2"/>
      <c r="W782" s="2"/>
      <c r="X782" s="2"/>
      <c r="Y782" s="2"/>
      <c r="Z782" s="2"/>
    </row>
    <row r="783" spans="1:26" ht="12.75" customHeight="1">
      <c r="A783" s="2"/>
      <c r="B783" s="5"/>
      <c r="C783" s="5"/>
      <c r="D783" s="5"/>
      <c r="E783" s="5"/>
      <c r="F783" s="5"/>
      <c r="G783" s="5"/>
      <c r="H783" s="5"/>
      <c r="I783" s="5"/>
      <c r="J783" s="5"/>
      <c r="K783" s="5"/>
      <c r="L783" s="5"/>
      <c r="M783" s="2"/>
      <c r="N783" s="2"/>
      <c r="O783" s="2"/>
      <c r="P783" s="2"/>
      <c r="Q783" s="2"/>
      <c r="R783" s="2"/>
      <c r="S783" s="2"/>
      <c r="T783" s="2"/>
      <c r="U783" s="2"/>
      <c r="V783" s="2"/>
      <c r="W783" s="2"/>
      <c r="X783" s="2"/>
      <c r="Y783" s="2"/>
      <c r="Z783" s="2"/>
    </row>
    <row r="784" spans="1:26" ht="12.75" customHeight="1">
      <c r="A784" s="2"/>
      <c r="B784" s="5"/>
      <c r="C784" s="5"/>
      <c r="D784" s="5"/>
      <c r="E784" s="5"/>
      <c r="F784" s="5"/>
      <c r="G784" s="5"/>
      <c r="H784" s="5"/>
      <c r="I784" s="5"/>
      <c r="J784" s="5"/>
      <c r="K784" s="5"/>
      <c r="L784" s="5"/>
      <c r="M784" s="2"/>
      <c r="N784" s="2"/>
      <c r="O784" s="2"/>
      <c r="P784" s="2"/>
      <c r="Q784" s="2"/>
      <c r="R784" s="2"/>
      <c r="S784" s="2"/>
      <c r="T784" s="2"/>
      <c r="U784" s="2"/>
      <c r="V784" s="2"/>
      <c r="W784" s="2"/>
      <c r="X784" s="2"/>
      <c r="Y784" s="2"/>
      <c r="Z784" s="2"/>
    </row>
    <row r="785" spans="1:26" ht="12.75" customHeight="1">
      <c r="A785" s="2"/>
      <c r="B785" s="5"/>
      <c r="C785" s="5"/>
      <c r="D785" s="5"/>
      <c r="E785" s="5"/>
      <c r="F785" s="5"/>
      <c r="G785" s="5"/>
      <c r="H785" s="5"/>
      <c r="I785" s="5"/>
      <c r="J785" s="5"/>
      <c r="K785" s="5"/>
      <c r="L785" s="5"/>
      <c r="M785" s="2"/>
      <c r="N785" s="2"/>
      <c r="O785" s="2"/>
      <c r="P785" s="2"/>
      <c r="Q785" s="2"/>
      <c r="R785" s="2"/>
      <c r="S785" s="2"/>
      <c r="T785" s="2"/>
      <c r="U785" s="2"/>
      <c r="V785" s="2"/>
      <c r="W785" s="2"/>
      <c r="X785" s="2"/>
      <c r="Y785" s="2"/>
      <c r="Z785" s="2"/>
    </row>
    <row r="786" spans="1:26" ht="12.75" customHeight="1">
      <c r="A786" s="2"/>
      <c r="B786" s="5"/>
      <c r="C786" s="5"/>
      <c r="D786" s="5"/>
      <c r="E786" s="5"/>
      <c r="F786" s="5"/>
      <c r="G786" s="5"/>
      <c r="H786" s="5"/>
      <c r="I786" s="5"/>
      <c r="J786" s="5"/>
      <c r="K786" s="5"/>
      <c r="L786" s="5"/>
      <c r="M786" s="2"/>
      <c r="N786" s="2"/>
      <c r="O786" s="2"/>
      <c r="P786" s="2"/>
      <c r="Q786" s="2"/>
      <c r="R786" s="2"/>
      <c r="S786" s="2"/>
      <c r="T786" s="2"/>
      <c r="U786" s="2"/>
      <c r="V786" s="2"/>
      <c r="W786" s="2"/>
      <c r="X786" s="2"/>
      <c r="Y786" s="2"/>
      <c r="Z786" s="2"/>
    </row>
    <row r="787" spans="1:26" ht="12.75" customHeight="1">
      <c r="A787" s="2"/>
      <c r="B787" s="5"/>
      <c r="C787" s="5"/>
      <c r="D787" s="5"/>
      <c r="E787" s="5"/>
      <c r="F787" s="5"/>
      <c r="G787" s="5"/>
      <c r="H787" s="5"/>
      <c r="I787" s="5"/>
      <c r="J787" s="5"/>
      <c r="K787" s="5"/>
      <c r="L787" s="5"/>
      <c r="M787" s="2"/>
      <c r="N787" s="2"/>
      <c r="O787" s="2"/>
      <c r="P787" s="2"/>
      <c r="Q787" s="2"/>
      <c r="R787" s="2"/>
      <c r="S787" s="2"/>
      <c r="T787" s="2"/>
      <c r="U787" s="2"/>
      <c r="V787" s="2"/>
      <c r="W787" s="2"/>
      <c r="X787" s="2"/>
      <c r="Y787" s="2"/>
      <c r="Z787" s="2"/>
    </row>
    <row r="788" spans="1:26" ht="12.75" customHeight="1">
      <c r="A788" s="2"/>
      <c r="B788" s="5"/>
      <c r="C788" s="5"/>
      <c r="D788" s="5"/>
      <c r="E788" s="5"/>
      <c r="F788" s="5"/>
      <c r="G788" s="5"/>
      <c r="H788" s="5"/>
      <c r="I788" s="5"/>
      <c r="J788" s="5"/>
      <c r="K788" s="5"/>
      <c r="L788" s="5"/>
      <c r="M788" s="2"/>
      <c r="N788" s="2"/>
      <c r="O788" s="2"/>
      <c r="P788" s="2"/>
      <c r="Q788" s="2"/>
      <c r="R788" s="2"/>
      <c r="S788" s="2"/>
      <c r="T788" s="2"/>
      <c r="U788" s="2"/>
      <c r="V788" s="2"/>
      <c r="W788" s="2"/>
      <c r="X788" s="2"/>
      <c r="Y788" s="2"/>
      <c r="Z788" s="2"/>
    </row>
    <row r="789" spans="1:26" ht="12.75" customHeight="1">
      <c r="A789" s="2"/>
      <c r="B789" s="5"/>
      <c r="C789" s="5"/>
      <c r="D789" s="5"/>
      <c r="E789" s="5"/>
      <c r="F789" s="5"/>
      <c r="G789" s="5"/>
      <c r="H789" s="5"/>
      <c r="I789" s="5"/>
      <c r="J789" s="5"/>
      <c r="K789" s="5"/>
      <c r="L789" s="5"/>
      <c r="M789" s="2"/>
      <c r="N789" s="2"/>
      <c r="O789" s="2"/>
      <c r="P789" s="2"/>
      <c r="Q789" s="2"/>
      <c r="R789" s="2"/>
      <c r="S789" s="2"/>
      <c r="T789" s="2"/>
      <c r="U789" s="2"/>
      <c r="V789" s="2"/>
      <c r="W789" s="2"/>
      <c r="X789" s="2"/>
      <c r="Y789" s="2"/>
      <c r="Z789" s="2"/>
    </row>
    <row r="790" spans="1:26" ht="12.75" customHeight="1">
      <c r="A790" s="2"/>
      <c r="B790" s="5"/>
      <c r="C790" s="5"/>
      <c r="D790" s="5"/>
      <c r="E790" s="5"/>
      <c r="F790" s="5"/>
      <c r="G790" s="5"/>
      <c r="H790" s="5"/>
      <c r="I790" s="5"/>
      <c r="J790" s="5"/>
      <c r="K790" s="5"/>
      <c r="L790" s="5"/>
      <c r="M790" s="2"/>
      <c r="N790" s="2"/>
      <c r="O790" s="2"/>
      <c r="P790" s="2"/>
      <c r="Q790" s="2"/>
      <c r="R790" s="2"/>
      <c r="S790" s="2"/>
      <c r="T790" s="2"/>
      <c r="U790" s="2"/>
      <c r="V790" s="2"/>
      <c r="W790" s="2"/>
      <c r="X790" s="2"/>
      <c r="Y790" s="2"/>
      <c r="Z790" s="2"/>
    </row>
    <row r="791" spans="1:26" ht="12.75" customHeight="1">
      <c r="A791" s="2"/>
      <c r="B791" s="5"/>
      <c r="C791" s="5"/>
      <c r="D791" s="5"/>
      <c r="E791" s="5"/>
      <c r="F791" s="5"/>
      <c r="G791" s="5"/>
      <c r="H791" s="5"/>
      <c r="I791" s="5"/>
      <c r="J791" s="5"/>
      <c r="K791" s="5"/>
      <c r="L791" s="5"/>
      <c r="M791" s="2"/>
      <c r="N791" s="2"/>
      <c r="O791" s="2"/>
      <c r="P791" s="2"/>
      <c r="Q791" s="2"/>
      <c r="R791" s="2"/>
      <c r="S791" s="2"/>
      <c r="T791" s="2"/>
      <c r="U791" s="2"/>
      <c r="V791" s="2"/>
      <c r="W791" s="2"/>
      <c r="X791" s="2"/>
      <c r="Y791" s="2"/>
      <c r="Z791" s="2"/>
    </row>
    <row r="792" spans="1:26" ht="12.75" customHeight="1">
      <c r="A792" s="2"/>
      <c r="B792" s="5"/>
      <c r="C792" s="5"/>
      <c r="D792" s="5"/>
      <c r="E792" s="5"/>
      <c r="F792" s="5"/>
      <c r="G792" s="5"/>
      <c r="H792" s="5"/>
      <c r="I792" s="5"/>
      <c r="J792" s="5"/>
      <c r="K792" s="5"/>
      <c r="L792" s="5"/>
      <c r="M792" s="2"/>
      <c r="N792" s="2"/>
      <c r="O792" s="2"/>
      <c r="P792" s="2"/>
      <c r="Q792" s="2"/>
      <c r="R792" s="2"/>
      <c r="S792" s="2"/>
      <c r="T792" s="2"/>
      <c r="U792" s="2"/>
      <c r="V792" s="2"/>
      <c r="W792" s="2"/>
      <c r="X792" s="2"/>
      <c r="Y792" s="2"/>
      <c r="Z792" s="2"/>
    </row>
    <row r="793" spans="1:26" ht="12.75" customHeight="1">
      <c r="A793" s="2"/>
      <c r="B793" s="5"/>
      <c r="C793" s="5"/>
      <c r="D793" s="5"/>
      <c r="E793" s="5"/>
      <c r="F793" s="5"/>
      <c r="G793" s="5"/>
      <c r="H793" s="5"/>
      <c r="I793" s="5"/>
      <c r="J793" s="5"/>
      <c r="K793" s="5"/>
      <c r="L793" s="5"/>
      <c r="M793" s="2"/>
      <c r="N793" s="2"/>
      <c r="O793" s="2"/>
      <c r="P793" s="2"/>
      <c r="Q793" s="2"/>
      <c r="R793" s="2"/>
      <c r="S793" s="2"/>
      <c r="T793" s="2"/>
      <c r="U793" s="2"/>
      <c r="V793" s="2"/>
      <c r="W793" s="2"/>
      <c r="X793" s="2"/>
      <c r="Y793" s="2"/>
      <c r="Z793" s="2"/>
    </row>
    <row r="794" spans="1:26" ht="12.75" customHeight="1">
      <c r="A794" s="2"/>
      <c r="B794" s="5"/>
      <c r="C794" s="5"/>
      <c r="D794" s="5"/>
      <c r="E794" s="5"/>
      <c r="F794" s="5"/>
      <c r="G794" s="5"/>
      <c r="H794" s="5"/>
      <c r="I794" s="5"/>
      <c r="J794" s="5"/>
      <c r="K794" s="5"/>
      <c r="L794" s="5"/>
      <c r="M794" s="2"/>
      <c r="N794" s="2"/>
      <c r="O794" s="2"/>
      <c r="P794" s="2"/>
      <c r="Q794" s="2"/>
      <c r="R794" s="2"/>
      <c r="S794" s="2"/>
      <c r="T794" s="2"/>
      <c r="U794" s="2"/>
      <c r="V794" s="2"/>
      <c r="W794" s="2"/>
      <c r="X794" s="2"/>
      <c r="Y794" s="2"/>
      <c r="Z794" s="2"/>
    </row>
    <row r="795" spans="1:26" ht="12.75" customHeight="1">
      <c r="A795" s="2"/>
      <c r="B795" s="5"/>
      <c r="C795" s="5"/>
      <c r="D795" s="5"/>
      <c r="E795" s="5"/>
      <c r="F795" s="5"/>
      <c r="G795" s="5"/>
      <c r="H795" s="5"/>
      <c r="I795" s="5"/>
      <c r="J795" s="5"/>
      <c r="K795" s="5"/>
      <c r="L795" s="5"/>
      <c r="M795" s="2"/>
      <c r="N795" s="2"/>
      <c r="O795" s="2"/>
      <c r="P795" s="2"/>
      <c r="Q795" s="2"/>
      <c r="R795" s="2"/>
      <c r="S795" s="2"/>
      <c r="T795" s="2"/>
      <c r="U795" s="2"/>
      <c r="V795" s="2"/>
      <c r="W795" s="2"/>
      <c r="X795" s="2"/>
      <c r="Y795" s="2"/>
      <c r="Z795" s="2"/>
    </row>
    <row r="796" spans="1:26" ht="12.75" customHeight="1">
      <c r="A796" s="2"/>
      <c r="B796" s="5"/>
      <c r="C796" s="5"/>
      <c r="D796" s="5"/>
      <c r="E796" s="5"/>
      <c r="F796" s="5"/>
      <c r="G796" s="5"/>
      <c r="H796" s="5"/>
      <c r="I796" s="5"/>
      <c r="J796" s="5"/>
      <c r="K796" s="5"/>
      <c r="L796" s="5"/>
      <c r="M796" s="2"/>
      <c r="N796" s="2"/>
      <c r="O796" s="2"/>
      <c r="P796" s="2"/>
      <c r="Q796" s="2"/>
      <c r="R796" s="2"/>
      <c r="S796" s="2"/>
      <c r="T796" s="2"/>
      <c r="U796" s="2"/>
      <c r="V796" s="2"/>
      <c r="W796" s="2"/>
      <c r="X796" s="2"/>
      <c r="Y796" s="2"/>
      <c r="Z796" s="2"/>
    </row>
    <row r="797" spans="1:26" ht="12.75" customHeight="1">
      <c r="A797" s="2"/>
      <c r="B797" s="5"/>
      <c r="C797" s="5"/>
      <c r="D797" s="5"/>
      <c r="E797" s="5"/>
      <c r="F797" s="5"/>
      <c r="G797" s="5"/>
      <c r="H797" s="5"/>
      <c r="I797" s="5"/>
      <c r="J797" s="5"/>
      <c r="K797" s="5"/>
      <c r="L797" s="5"/>
      <c r="M797" s="2"/>
      <c r="N797" s="2"/>
      <c r="O797" s="2"/>
      <c r="P797" s="2"/>
      <c r="Q797" s="2"/>
      <c r="R797" s="2"/>
      <c r="S797" s="2"/>
      <c r="T797" s="2"/>
      <c r="U797" s="2"/>
      <c r="V797" s="2"/>
      <c r="W797" s="2"/>
      <c r="X797" s="2"/>
      <c r="Y797" s="2"/>
      <c r="Z797" s="2"/>
    </row>
    <row r="798" spans="1:26" ht="12.75" customHeight="1">
      <c r="A798" s="2"/>
      <c r="B798" s="5"/>
      <c r="C798" s="5"/>
      <c r="D798" s="5"/>
      <c r="E798" s="5"/>
      <c r="F798" s="5"/>
      <c r="G798" s="5"/>
      <c r="H798" s="5"/>
      <c r="I798" s="5"/>
      <c r="J798" s="5"/>
      <c r="K798" s="5"/>
      <c r="L798" s="5"/>
      <c r="M798" s="2"/>
      <c r="N798" s="2"/>
      <c r="O798" s="2"/>
      <c r="P798" s="2"/>
      <c r="Q798" s="2"/>
      <c r="R798" s="2"/>
      <c r="S798" s="2"/>
      <c r="T798" s="2"/>
      <c r="U798" s="2"/>
      <c r="V798" s="2"/>
      <c r="W798" s="2"/>
      <c r="X798" s="2"/>
      <c r="Y798" s="2"/>
      <c r="Z798" s="2"/>
    </row>
    <row r="799" spans="1:26" ht="12.75" customHeight="1">
      <c r="A799" s="2"/>
      <c r="B799" s="5"/>
      <c r="C799" s="5"/>
      <c r="D799" s="5"/>
      <c r="E799" s="5"/>
      <c r="F799" s="5"/>
      <c r="G799" s="5"/>
      <c r="H799" s="5"/>
      <c r="I799" s="5"/>
      <c r="J799" s="5"/>
      <c r="K799" s="5"/>
      <c r="L799" s="5"/>
      <c r="M799" s="2"/>
      <c r="N799" s="2"/>
      <c r="O799" s="2"/>
      <c r="P799" s="2"/>
      <c r="Q799" s="2"/>
      <c r="R799" s="2"/>
      <c r="S799" s="2"/>
      <c r="T799" s="2"/>
      <c r="U799" s="2"/>
      <c r="V799" s="2"/>
      <c r="W799" s="2"/>
      <c r="X799" s="2"/>
      <c r="Y799" s="2"/>
      <c r="Z799" s="2"/>
    </row>
    <row r="800" spans="1:26" ht="12.75" customHeight="1">
      <c r="A800" s="2"/>
      <c r="B800" s="5"/>
      <c r="C800" s="5"/>
      <c r="D800" s="5"/>
      <c r="E800" s="5"/>
      <c r="F800" s="5"/>
      <c r="G800" s="5"/>
      <c r="H800" s="5"/>
      <c r="I800" s="5"/>
      <c r="J800" s="5"/>
      <c r="K800" s="5"/>
      <c r="L800" s="5"/>
      <c r="M800" s="2"/>
      <c r="N800" s="2"/>
      <c r="O800" s="2"/>
      <c r="P800" s="2"/>
      <c r="Q800" s="2"/>
      <c r="R800" s="2"/>
      <c r="S800" s="2"/>
      <c r="T800" s="2"/>
      <c r="U800" s="2"/>
      <c r="V800" s="2"/>
      <c r="W800" s="2"/>
      <c r="X800" s="2"/>
      <c r="Y800" s="2"/>
      <c r="Z800" s="2"/>
    </row>
    <row r="801" spans="1:26" ht="12.75" customHeight="1">
      <c r="A801" s="2"/>
      <c r="B801" s="5"/>
      <c r="C801" s="5"/>
      <c r="D801" s="5"/>
      <c r="E801" s="5"/>
      <c r="F801" s="5"/>
      <c r="G801" s="5"/>
      <c r="H801" s="5"/>
      <c r="I801" s="5"/>
      <c r="J801" s="5"/>
      <c r="K801" s="5"/>
      <c r="L801" s="5"/>
      <c r="M801" s="2"/>
      <c r="N801" s="2"/>
      <c r="O801" s="2"/>
      <c r="P801" s="2"/>
      <c r="Q801" s="2"/>
      <c r="R801" s="2"/>
      <c r="S801" s="2"/>
      <c r="T801" s="2"/>
      <c r="U801" s="2"/>
      <c r="V801" s="2"/>
      <c r="W801" s="2"/>
      <c r="X801" s="2"/>
      <c r="Y801" s="2"/>
      <c r="Z801" s="2"/>
    </row>
    <row r="802" spans="1:26" ht="12.75" customHeight="1">
      <c r="A802" s="2"/>
      <c r="B802" s="5"/>
      <c r="C802" s="5"/>
      <c r="D802" s="5"/>
      <c r="E802" s="5"/>
      <c r="F802" s="5"/>
      <c r="G802" s="5"/>
      <c r="H802" s="5"/>
      <c r="I802" s="5"/>
      <c r="J802" s="5"/>
      <c r="K802" s="5"/>
      <c r="L802" s="5"/>
      <c r="M802" s="2"/>
      <c r="N802" s="2"/>
      <c r="O802" s="2"/>
      <c r="P802" s="2"/>
      <c r="Q802" s="2"/>
      <c r="R802" s="2"/>
      <c r="S802" s="2"/>
      <c r="T802" s="2"/>
      <c r="U802" s="2"/>
      <c r="V802" s="2"/>
      <c r="W802" s="2"/>
      <c r="X802" s="2"/>
      <c r="Y802" s="2"/>
      <c r="Z802" s="2"/>
    </row>
    <row r="803" spans="1:26" ht="12.75" customHeight="1">
      <c r="A803" s="2"/>
      <c r="B803" s="5"/>
      <c r="C803" s="5"/>
      <c r="D803" s="5"/>
      <c r="E803" s="5"/>
      <c r="F803" s="5"/>
      <c r="G803" s="5"/>
      <c r="H803" s="5"/>
      <c r="I803" s="5"/>
      <c r="J803" s="5"/>
      <c r="K803" s="5"/>
      <c r="L803" s="5"/>
      <c r="M803" s="2"/>
      <c r="N803" s="2"/>
      <c r="O803" s="2"/>
      <c r="P803" s="2"/>
      <c r="Q803" s="2"/>
      <c r="R803" s="2"/>
      <c r="S803" s="2"/>
      <c r="T803" s="2"/>
      <c r="U803" s="2"/>
      <c r="V803" s="2"/>
      <c r="W803" s="2"/>
      <c r="X803" s="2"/>
      <c r="Y803" s="2"/>
      <c r="Z803" s="2"/>
    </row>
    <row r="804" spans="1:26" ht="12.75" customHeight="1">
      <c r="A804" s="2"/>
      <c r="B804" s="5"/>
      <c r="C804" s="5"/>
      <c r="D804" s="5"/>
      <c r="E804" s="5"/>
      <c r="F804" s="5"/>
      <c r="G804" s="5"/>
      <c r="H804" s="5"/>
      <c r="I804" s="5"/>
      <c r="J804" s="5"/>
      <c r="K804" s="5"/>
      <c r="L804" s="5"/>
      <c r="M804" s="2"/>
      <c r="N804" s="2"/>
      <c r="O804" s="2"/>
      <c r="P804" s="2"/>
      <c r="Q804" s="2"/>
      <c r="R804" s="2"/>
      <c r="S804" s="2"/>
      <c r="T804" s="2"/>
      <c r="U804" s="2"/>
      <c r="V804" s="2"/>
      <c r="W804" s="2"/>
      <c r="X804" s="2"/>
      <c r="Y804" s="2"/>
      <c r="Z804" s="2"/>
    </row>
    <row r="805" spans="1:26" ht="12.75" customHeight="1">
      <c r="A805" s="2"/>
      <c r="B805" s="5"/>
      <c r="C805" s="5"/>
      <c r="D805" s="5"/>
      <c r="E805" s="5"/>
      <c r="F805" s="5"/>
      <c r="G805" s="5"/>
      <c r="H805" s="5"/>
      <c r="I805" s="5"/>
      <c r="J805" s="5"/>
      <c r="K805" s="5"/>
      <c r="L805" s="5"/>
      <c r="M805" s="2"/>
      <c r="N805" s="2"/>
      <c r="O805" s="2"/>
      <c r="P805" s="2"/>
      <c r="Q805" s="2"/>
      <c r="R805" s="2"/>
      <c r="S805" s="2"/>
      <c r="T805" s="2"/>
      <c r="U805" s="2"/>
      <c r="V805" s="2"/>
      <c r="W805" s="2"/>
      <c r="X805" s="2"/>
      <c r="Y805" s="2"/>
      <c r="Z805" s="2"/>
    </row>
    <row r="806" spans="1:26" ht="12.75" customHeight="1">
      <c r="A806" s="2"/>
      <c r="B806" s="5"/>
      <c r="C806" s="5"/>
      <c r="D806" s="5"/>
      <c r="E806" s="5"/>
      <c r="F806" s="5"/>
      <c r="G806" s="5"/>
      <c r="H806" s="5"/>
      <c r="I806" s="5"/>
      <c r="J806" s="5"/>
      <c r="K806" s="5"/>
      <c r="L806" s="5"/>
      <c r="M806" s="2"/>
      <c r="N806" s="2"/>
      <c r="O806" s="2"/>
      <c r="P806" s="2"/>
      <c r="Q806" s="2"/>
      <c r="R806" s="2"/>
      <c r="S806" s="2"/>
      <c r="T806" s="2"/>
      <c r="U806" s="2"/>
      <c r="V806" s="2"/>
      <c r="W806" s="2"/>
      <c r="X806" s="2"/>
      <c r="Y806" s="2"/>
      <c r="Z806" s="2"/>
    </row>
    <row r="807" spans="1:26" ht="12.75" customHeight="1">
      <c r="A807" s="2"/>
      <c r="B807" s="5"/>
      <c r="C807" s="5"/>
      <c r="D807" s="5"/>
      <c r="E807" s="5"/>
      <c r="F807" s="5"/>
      <c r="G807" s="5"/>
      <c r="H807" s="5"/>
      <c r="I807" s="5"/>
      <c r="J807" s="5"/>
      <c r="K807" s="5"/>
      <c r="L807" s="5"/>
      <c r="M807" s="2"/>
      <c r="N807" s="2"/>
      <c r="O807" s="2"/>
      <c r="P807" s="2"/>
      <c r="Q807" s="2"/>
      <c r="R807" s="2"/>
      <c r="S807" s="2"/>
      <c r="T807" s="2"/>
      <c r="U807" s="2"/>
      <c r="V807" s="2"/>
      <c r="W807" s="2"/>
      <c r="X807" s="2"/>
      <c r="Y807" s="2"/>
      <c r="Z807" s="2"/>
    </row>
    <row r="808" spans="1:26" ht="12.75" customHeight="1">
      <c r="A808" s="2"/>
      <c r="B808" s="5"/>
      <c r="C808" s="5"/>
      <c r="D808" s="5"/>
      <c r="E808" s="5"/>
      <c r="F808" s="5"/>
      <c r="G808" s="5"/>
      <c r="H808" s="5"/>
      <c r="I808" s="5"/>
      <c r="J808" s="5"/>
      <c r="K808" s="5"/>
      <c r="L808" s="5"/>
      <c r="M808" s="2"/>
      <c r="N808" s="2"/>
      <c r="O808" s="2"/>
      <c r="P808" s="2"/>
      <c r="Q808" s="2"/>
      <c r="R808" s="2"/>
      <c r="S808" s="2"/>
      <c r="T808" s="2"/>
      <c r="U808" s="2"/>
      <c r="V808" s="2"/>
      <c r="W808" s="2"/>
      <c r="X808" s="2"/>
      <c r="Y808" s="2"/>
      <c r="Z808" s="2"/>
    </row>
    <row r="809" spans="1:26" ht="12.75" customHeight="1">
      <c r="A809" s="2"/>
      <c r="B809" s="5"/>
      <c r="C809" s="5"/>
      <c r="D809" s="5"/>
      <c r="E809" s="5"/>
      <c r="F809" s="5"/>
      <c r="G809" s="5"/>
      <c r="H809" s="5"/>
      <c r="I809" s="5"/>
      <c r="J809" s="5"/>
      <c r="K809" s="5"/>
      <c r="L809" s="5"/>
      <c r="M809" s="2"/>
      <c r="N809" s="2"/>
      <c r="O809" s="2"/>
      <c r="P809" s="2"/>
      <c r="Q809" s="2"/>
      <c r="R809" s="2"/>
      <c r="S809" s="2"/>
      <c r="T809" s="2"/>
      <c r="U809" s="2"/>
      <c r="V809" s="2"/>
      <c r="W809" s="2"/>
      <c r="X809" s="2"/>
      <c r="Y809" s="2"/>
      <c r="Z809" s="2"/>
    </row>
    <row r="810" spans="1:26" ht="12.75" customHeight="1">
      <c r="A810" s="2"/>
      <c r="B810" s="5"/>
      <c r="C810" s="5"/>
      <c r="D810" s="5"/>
      <c r="E810" s="5"/>
      <c r="F810" s="5"/>
      <c r="G810" s="5"/>
      <c r="H810" s="5"/>
      <c r="I810" s="5"/>
      <c r="J810" s="5"/>
      <c r="K810" s="5"/>
      <c r="L810" s="5"/>
      <c r="M810" s="2"/>
      <c r="N810" s="2"/>
      <c r="O810" s="2"/>
      <c r="P810" s="2"/>
      <c r="Q810" s="2"/>
      <c r="R810" s="2"/>
      <c r="S810" s="2"/>
      <c r="T810" s="2"/>
      <c r="U810" s="2"/>
      <c r="V810" s="2"/>
      <c r="W810" s="2"/>
      <c r="X810" s="2"/>
      <c r="Y810" s="2"/>
      <c r="Z810" s="2"/>
    </row>
    <row r="811" spans="1:26" ht="12.75" customHeight="1">
      <c r="A811" s="2"/>
      <c r="B811" s="5"/>
      <c r="C811" s="5"/>
      <c r="D811" s="5"/>
      <c r="E811" s="5"/>
      <c r="F811" s="5"/>
      <c r="G811" s="5"/>
      <c r="H811" s="5"/>
      <c r="I811" s="5"/>
      <c r="J811" s="5"/>
      <c r="K811" s="5"/>
      <c r="L811" s="5"/>
      <c r="M811" s="2"/>
      <c r="N811" s="2"/>
      <c r="O811" s="2"/>
      <c r="P811" s="2"/>
      <c r="Q811" s="2"/>
      <c r="R811" s="2"/>
      <c r="S811" s="2"/>
      <c r="T811" s="2"/>
      <c r="U811" s="2"/>
      <c r="V811" s="2"/>
      <c r="W811" s="2"/>
      <c r="X811" s="2"/>
      <c r="Y811" s="2"/>
      <c r="Z811" s="2"/>
    </row>
    <row r="812" spans="1:26" ht="12.75" customHeight="1">
      <c r="A812" s="2"/>
      <c r="B812" s="5"/>
      <c r="C812" s="5"/>
      <c r="D812" s="5"/>
      <c r="E812" s="5"/>
      <c r="F812" s="5"/>
      <c r="G812" s="5"/>
      <c r="H812" s="5"/>
      <c r="I812" s="5"/>
      <c r="J812" s="5"/>
      <c r="K812" s="5"/>
      <c r="L812" s="5"/>
      <c r="M812" s="2"/>
      <c r="N812" s="2"/>
      <c r="O812" s="2"/>
      <c r="P812" s="2"/>
      <c r="Q812" s="2"/>
      <c r="R812" s="2"/>
      <c r="S812" s="2"/>
      <c r="T812" s="2"/>
      <c r="U812" s="2"/>
      <c r="V812" s="2"/>
      <c r="W812" s="2"/>
      <c r="X812" s="2"/>
      <c r="Y812" s="2"/>
      <c r="Z812" s="2"/>
    </row>
    <row r="813" spans="1:26" ht="12.75" customHeight="1">
      <c r="A813" s="2"/>
      <c r="B813" s="5"/>
      <c r="C813" s="5"/>
      <c r="D813" s="5"/>
      <c r="E813" s="5"/>
      <c r="F813" s="5"/>
      <c r="G813" s="5"/>
      <c r="H813" s="5"/>
      <c r="I813" s="5"/>
      <c r="J813" s="5"/>
      <c r="K813" s="5"/>
      <c r="L813" s="5"/>
      <c r="M813" s="2"/>
      <c r="N813" s="2"/>
      <c r="O813" s="2"/>
      <c r="P813" s="2"/>
      <c r="Q813" s="2"/>
      <c r="R813" s="2"/>
      <c r="S813" s="2"/>
      <c r="T813" s="2"/>
      <c r="U813" s="2"/>
      <c r="V813" s="2"/>
      <c r="W813" s="2"/>
      <c r="X813" s="2"/>
      <c r="Y813" s="2"/>
      <c r="Z813" s="2"/>
    </row>
    <row r="814" spans="1:26" ht="12.75" customHeight="1">
      <c r="A814" s="2"/>
      <c r="B814" s="5"/>
      <c r="C814" s="5"/>
      <c r="D814" s="5"/>
      <c r="E814" s="5"/>
      <c r="F814" s="5"/>
      <c r="G814" s="5"/>
      <c r="H814" s="5"/>
      <c r="I814" s="5"/>
      <c r="J814" s="5"/>
      <c r="K814" s="5"/>
      <c r="L814" s="5"/>
      <c r="M814" s="2"/>
      <c r="N814" s="2"/>
      <c r="O814" s="2"/>
      <c r="P814" s="2"/>
      <c r="Q814" s="2"/>
      <c r="R814" s="2"/>
      <c r="S814" s="2"/>
      <c r="T814" s="2"/>
      <c r="U814" s="2"/>
      <c r="V814" s="2"/>
      <c r="W814" s="2"/>
      <c r="X814" s="2"/>
      <c r="Y814" s="2"/>
      <c r="Z814" s="2"/>
    </row>
    <row r="815" spans="1:26" ht="12.75" customHeight="1">
      <c r="A815" s="2"/>
      <c r="B815" s="5"/>
      <c r="C815" s="5"/>
      <c r="D815" s="5"/>
      <c r="E815" s="5"/>
      <c r="F815" s="5"/>
      <c r="G815" s="5"/>
      <c r="H815" s="5"/>
      <c r="I815" s="5"/>
      <c r="J815" s="5"/>
      <c r="K815" s="5"/>
      <c r="L815" s="5"/>
      <c r="M815" s="2"/>
      <c r="N815" s="2"/>
      <c r="O815" s="2"/>
      <c r="P815" s="2"/>
      <c r="Q815" s="2"/>
      <c r="R815" s="2"/>
      <c r="S815" s="2"/>
      <c r="T815" s="2"/>
      <c r="U815" s="2"/>
      <c r="V815" s="2"/>
      <c r="W815" s="2"/>
      <c r="X815" s="2"/>
      <c r="Y815" s="2"/>
      <c r="Z815" s="2"/>
    </row>
    <row r="816" spans="1:26" ht="12.75" customHeight="1">
      <c r="A816" s="2"/>
      <c r="B816" s="5"/>
      <c r="C816" s="5"/>
      <c r="D816" s="5"/>
      <c r="E816" s="5"/>
      <c r="F816" s="5"/>
      <c r="G816" s="5"/>
      <c r="H816" s="5"/>
      <c r="I816" s="5"/>
      <c r="J816" s="5"/>
      <c r="K816" s="5"/>
      <c r="L816" s="5"/>
      <c r="M816" s="2"/>
      <c r="N816" s="2"/>
      <c r="O816" s="2"/>
      <c r="P816" s="2"/>
      <c r="Q816" s="2"/>
      <c r="R816" s="2"/>
      <c r="S816" s="2"/>
      <c r="T816" s="2"/>
      <c r="U816" s="2"/>
      <c r="V816" s="2"/>
      <c r="W816" s="2"/>
      <c r="X816" s="2"/>
      <c r="Y816" s="2"/>
      <c r="Z816" s="2"/>
    </row>
    <row r="817" spans="1:26" ht="12.75" customHeight="1">
      <c r="A817" s="2"/>
      <c r="B817" s="5"/>
      <c r="C817" s="5"/>
      <c r="D817" s="5"/>
      <c r="E817" s="5"/>
      <c r="F817" s="5"/>
      <c r="G817" s="5"/>
      <c r="H817" s="5"/>
      <c r="I817" s="5"/>
      <c r="J817" s="5"/>
      <c r="K817" s="5"/>
      <c r="L817" s="5"/>
      <c r="M817" s="2"/>
      <c r="N817" s="2"/>
      <c r="O817" s="2"/>
      <c r="P817" s="2"/>
      <c r="Q817" s="2"/>
      <c r="R817" s="2"/>
      <c r="S817" s="2"/>
      <c r="T817" s="2"/>
      <c r="U817" s="2"/>
      <c r="V817" s="2"/>
      <c r="W817" s="2"/>
      <c r="X817" s="2"/>
      <c r="Y817" s="2"/>
      <c r="Z817" s="2"/>
    </row>
    <row r="818" spans="1:26" ht="12.75" customHeight="1">
      <c r="A818" s="2"/>
      <c r="B818" s="5"/>
      <c r="C818" s="5"/>
      <c r="D818" s="5"/>
      <c r="E818" s="5"/>
      <c r="F818" s="5"/>
      <c r="G818" s="5"/>
      <c r="H818" s="5"/>
      <c r="I818" s="5"/>
      <c r="J818" s="5"/>
      <c r="K818" s="5"/>
      <c r="L818" s="5"/>
      <c r="M818" s="2"/>
      <c r="N818" s="2"/>
      <c r="O818" s="2"/>
      <c r="P818" s="2"/>
      <c r="Q818" s="2"/>
      <c r="R818" s="2"/>
      <c r="S818" s="2"/>
      <c r="T818" s="2"/>
      <c r="U818" s="2"/>
      <c r="V818" s="2"/>
      <c r="W818" s="2"/>
      <c r="X818" s="2"/>
      <c r="Y818" s="2"/>
      <c r="Z818" s="2"/>
    </row>
    <row r="819" spans="1:26" ht="12.75" customHeight="1">
      <c r="A819" s="2"/>
      <c r="B819" s="5"/>
      <c r="C819" s="5"/>
      <c r="D819" s="5"/>
      <c r="E819" s="5"/>
      <c r="F819" s="5"/>
      <c r="G819" s="5"/>
      <c r="H819" s="5"/>
      <c r="I819" s="5"/>
      <c r="J819" s="5"/>
      <c r="K819" s="5"/>
      <c r="L819" s="5"/>
      <c r="M819" s="2"/>
      <c r="N819" s="2"/>
      <c r="O819" s="2"/>
      <c r="P819" s="2"/>
      <c r="Q819" s="2"/>
      <c r="R819" s="2"/>
      <c r="S819" s="2"/>
      <c r="T819" s="2"/>
      <c r="U819" s="2"/>
      <c r="V819" s="2"/>
      <c r="W819" s="2"/>
      <c r="X819" s="2"/>
      <c r="Y819" s="2"/>
      <c r="Z819" s="2"/>
    </row>
    <row r="820" spans="1:26" ht="12.75" customHeight="1">
      <c r="A820" s="2"/>
      <c r="B820" s="5"/>
      <c r="C820" s="5"/>
      <c r="D820" s="5"/>
      <c r="E820" s="5"/>
      <c r="F820" s="5"/>
      <c r="G820" s="5"/>
      <c r="H820" s="5"/>
      <c r="I820" s="5"/>
      <c r="J820" s="5"/>
      <c r="K820" s="5"/>
      <c r="L820" s="5"/>
      <c r="M820" s="2"/>
      <c r="N820" s="2"/>
      <c r="O820" s="2"/>
      <c r="P820" s="2"/>
      <c r="Q820" s="2"/>
      <c r="R820" s="2"/>
      <c r="S820" s="2"/>
      <c r="T820" s="2"/>
      <c r="U820" s="2"/>
      <c r="V820" s="2"/>
      <c r="W820" s="2"/>
      <c r="X820" s="2"/>
      <c r="Y820" s="2"/>
      <c r="Z820" s="2"/>
    </row>
    <row r="821" spans="1:26" ht="12.75" customHeight="1">
      <c r="A821" s="2"/>
      <c r="B821" s="5"/>
      <c r="C821" s="5"/>
      <c r="D821" s="5"/>
      <c r="E821" s="5"/>
      <c r="F821" s="5"/>
      <c r="G821" s="5"/>
      <c r="H821" s="5"/>
      <c r="I821" s="5"/>
      <c r="J821" s="5"/>
      <c r="K821" s="5"/>
      <c r="L821" s="5"/>
      <c r="M821" s="2"/>
      <c r="N821" s="2"/>
      <c r="O821" s="2"/>
      <c r="P821" s="2"/>
      <c r="Q821" s="2"/>
      <c r="R821" s="2"/>
      <c r="S821" s="2"/>
      <c r="T821" s="2"/>
      <c r="U821" s="2"/>
      <c r="V821" s="2"/>
      <c r="W821" s="2"/>
      <c r="X821" s="2"/>
      <c r="Y821" s="2"/>
      <c r="Z821" s="2"/>
    </row>
    <row r="822" spans="1:26" ht="12.75" customHeight="1">
      <c r="A822" s="2"/>
      <c r="B822" s="5"/>
      <c r="C822" s="5"/>
      <c r="D822" s="5"/>
      <c r="E822" s="5"/>
      <c r="F822" s="5"/>
      <c r="G822" s="5"/>
      <c r="H822" s="5"/>
      <c r="I822" s="5"/>
      <c r="J822" s="5"/>
      <c r="K822" s="5"/>
      <c r="L822" s="5"/>
      <c r="M822" s="2"/>
      <c r="N822" s="2"/>
      <c r="O822" s="2"/>
      <c r="P822" s="2"/>
      <c r="Q822" s="2"/>
      <c r="R822" s="2"/>
      <c r="S822" s="2"/>
      <c r="T822" s="2"/>
      <c r="U822" s="2"/>
      <c r="V822" s="2"/>
      <c r="W822" s="2"/>
      <c r="X822" s="2"/>
      <c r="Y822" s="2"/>
      <c r="Z822" s="2"/>
    </row>
    <row r="823" spans="1:26" ht="12.75" customHeight="1">
      <c r="A823" s="2"/>
      <c r="B823" s="5"/>
      <c r="C823" s="5"/>
      <c r="D823" s="5"/>
      <c r="E823" s="5"/>
      <c r="F823" s="5"/>
      <c r="G823" s="5"/>
      <c r="H823" s="5"/>
      <c r="I823" s="5"/>
      <c r="J823" s="5"/>
      <c r="K823" s="5"/>
      <c r="L823" s="5"/>
      <c r="M823" s="2"/>
      <c r="N823" s="2"/>
      <c r="O823" s="2"/>
      <c r="P823" s="2"/>
      <c r="Q823" s="2"/>
      <c r="R823" s="2"/>
      <c r="S823" s="2"/>
      <c r="T823" s="2"/>
      <c r="U823" s="2"/>
      <c r="V823" s="2"/>
      <c r="W823" s="2"/>
      <c r="X823" s="2"/>
      <c r="Y823" s="2"/>
      <c r="Z823" s="2"/>
    </row>
    <row r="824" spans="1:26" ht="12.75" customHeight="1">
      <c r="A824" s="2"/>
      <c r="B824" s="5"/>
      <c r="C824" s="5"/>
      <c r="D824" s="5"/>
      <c r="E824" s="5"/>
      <c r="F824" s="5"/>
      <c r="G824" s="5"/>
      <c r="H824" s="5"/>
      <c r="I824" s="5"/>
      <c r="J824" s="5"/>
      <c r="K824" s="5"/>
      <c r="L824" s="5"/>
      <c r="M824" s="2"/>
      <c r="N824" s="2"/>
      <c r="O824" s="2"/>
      <c r="P824" s="2"/>
      <c r="Q824" s="2"/>
      <c r="R824" s="2"/>
      <c r="S824" s="2"/>
      <c r="T824" s="2"/>
      <c r="U824" s="2"/>
      <c r="V824" s="2"/>
      <c r="W824" s="2"/>
      <c r="X824" s="2"/>
      <c r="Y824" s="2"/>
      <c r="Z824" s="2"/>
    </row>
    <row r="825" spans="1:26" ht="12.75" customHeight="1">
      <c r="A825" s="2"/>
      <c r="B825" s="5"/>
      <c r="C825" s="5"/>
      <c r="D825" s="5"/>
      <c r="E825" s="5"/>
      <c r="F825" s="5"/>
      <c r="G825" s="5"/>
      <c r="H825" s="5"/>
      <c r="I825" s="5"/>
      <c r="J825" s="5"/>
      <c r="K825" s="5"/>
      <c r="L825" s="5"/>
      <c r="M825" s="2"/>
      <c r="N825" s="2"/>
      <c r="O825" s="2"/>
      <c r="P825" s="2"/>
      <c r="Q825" s="2"/>
      <c r="R825" s="2"/>
      <c r="S825" s="2"/>
      <c r="T825" s="2"/>
      <c r="U825" s="2"/>
      <c r="V825" s="2"/>
      <c r="W825" s="2"/>
      <c r="X825" s="2"/>
      <c r="Y825" s="2"/>
      <c r="Z825" s="2"/>
    </row>
    <row r="826" spans="1:26" ht="12.75" customHeight="1">
      <c r="A826" s="2"/>
      <c r="B826" s="5"/>
      <c r="C826" s="5"/>
      <c r="D826" s="5"/>
      <c r="E826" s="5"/>
      <c r="F826" s="5"/>
      <c r="G826" s="5"/>
      <c r="H826" s="5"/>
      <c r="I826" s="5"/>
      <c r="J826" s="5"/>
      <c r="K826" s="5"/>
      <c r="L826" s="5"/>
      <c r="M826" s="2"/>
      <c r="N826" s="2"/>
      <c r="O826" s="2"/>
      <c r="P826" s="2"/>
      <c r="Q826" s="2"/>
      <c r="R826" s="2"/>
      <c r="S826" s="2"/>
      <c r="T826" s="2"/>
      <c r="U826" s="2"/>
      <c r="V826" s="2"/>
      <c r="W826" s="2"/>
      <c r="X826" s="2"/>
      <c r="Y826" s="2"/>
      <c r="Z826" s="2"/>
    </row>
    <row r="827" spans="1:26" ht="12.75" customHeight="1">
      <c r="A827" s="2"/>
      <c r="B827" s="5"/>
      <c r="C827" s="5"/>
      <c r="D827" s="5"/>
      <c r="E827" s="5"/>
      <c r="F827" s="5"/>
      <c r="G827" s="5"/>
      <c r="H827" s="5"/>
      <c r="I827" s="5"/>
      <c r="J827" s="5"/>
      <c r="K827" s="5"/>
      <c r="L827" s="5"/>
      <c r="M827" s="2"/>
      <c r="N827" s="2"/>
      <c r="O827" s="2"/>
      <c r="P827" s="2"/>
      <c r="Q827" s="2"/>
      <c r="R827" s="2"/>
      <c r="S827" s="2"/>
      <c r="T827" s="2"/>
      <c r="U827" s="2"/>
      <c r="V827" s="2"/>
      <c r="W827" s="2"/>
      <c r="X827" s="2"/>
      <c r="Y827" s="2"/>
      <c r="Z827" s="2"/>
    </row>
    <row r="828" spans="1:26" ht="12.75" customHeight="1">
      <c r="A828" s="2"/>
      <c r="B828" s="5"/>
      <c r="C828" s="5"/>
      <c r="D828" s="5"/>
      <c r="E828" s="5"/>
      <c r="F828" s="5"/>
      <c r="G828" s="5"/>
      <c r="H828" s="5"/>
      <c r="I828" s="5"/>
      <c r="J828" s="5"/>
      <c r="K828" s="5"/>
      <c r="L828" s="5"/>
      <c r="M828" s="2"/>
      <c r="N828" s="2"/>
      <c r="O828" s="2"/>
      <c r="P828" s="2"/>
      <c r="Q828" s="2"/>
      <c r="R828" s="2"/>
      <c r="S828" s="2"/>
      <c r="T828" s="2"/>
      <c r="U828" s="2"/>
      <c r="V828" s="2"/>
      <c r="W828" s="2"/>
      <c r="X828" s="2"/>
      <c r="Y828" s="2"/>
      <c r="Z828" s="2"/>
    </row>
    <row r="829" spans="1:26" ht="12.75" customHeight="1">
      <c r="A829" s="2"/>
      <c r="B829" s="5"/>
      <c r="C829" s="5"/>
      <c r="D829" s="5"/>
      <c r="E829" s="5"/>
      <c r="F829" s="5"/>
      <c r="G829" s="5"/>
      <c r="H829" s="5"/>
      <c r="I829" s="5"/>
      <c r="J829" s="5"/>
      <c r="K829" s="5"/>
      <c r="L829" s="5"/>
      <c r="M829" s="2"/>
      <c r="N829" s="2"/>
      <c r="O829" s="2"/>
      <c r="P829" s="2"/>
      <c r="Q829" s="2"/>
      <c r="R829" s="2"/>
      <c r="S829" s="2"/>
      <c r="T829" s="2"/>
      <c r="U829" s="2"/>
      <c r="V829" s="2"/>
      <c r="W829" s="2"/>
      <c r="X829" s="2"/>
      <c r="Y829" s="2"/>
      <c r="Z829" s="2"/>
    </row>
    <row r="830" spans="1:26" ht="12.75" customHeight="1">
      <c r="A830" s="2"/>
      <c r="B830" s="5"/>
      <c r="C830" s="5"/>
      <c r="D830" s="5"/>
      <c r="E830" s="5"/>
      <c r="F830" s="5"/>
      <c r="G830" s="5"/>
      <c r="H830" s="5"/>
      <c r="I830" s="5"/>
      <c r="J830" s="5"/>
      <c r="K830" s="5"/>
      <c r="L830" s="5"/>
      <c r="M830" s="2"/>
      <c r="N830" s="2"/>
      <c r="O830" s="2"/>
      <c r="P830" s="2"/>
      <c r="Q830" s="2"/>
      <c r="R830" s="2"/>
      <c r="S830" s="2"/>
      <c r="T830" s="2"/>
      <c r="U830" s="2"/>
      <c r="V830" s="2"/>
      <c r="W830" s="2"/>
      <c r="X830" s="2"/>
      <c r="Y830" s="2"/>
      <c r="Z830" s="2"/>
    </row>
    <row r="831" spans="1:26" ht="12.75" customHeight="1">
      <c r="A831" s="2"/>
      <c r="B831" s="5"/>
      <c r="C831" s="5"/>
      <c r="D831" s="5"/>
      <c r="E831" s="5"/>
      <c r="F831" s="5"/>
      <c r="G831" s="5"/>
      <c r="H831" s="5"/>
      <c r="I831" s="5"/>
      <c r="J831" s="5"/>
      <c r="K831" s="5"/>
      <c r="L831" s="5"/>
      <c r="M831" s="2"/>
      <c r="N831" s="2"/>
      <c r="O831" s="2"/>
      <c r="P831" s="2"/>
      <c r="Q831" s="2"/>
      <c r="R831" s="2"/>
      <c r="S831" s="2"/>
      <c r="T831" s="2"/>
      <c r="U831" s="2"/>
      <c r="V831" s="2"/>
      <c r="W831" s="2"/>
      <c r="X831" s="2"/>
      <c r="Y831" s="2"/>
      <c r="Z831" s="2"/>
    </row>
    <row r="832" spans="1:26" ht="12.75" customHeight="1">
      <c r="A832" s="2"/>
      <c r="B832" s="5"/>
      <c r="C832" s="5"/>
      <c r="D832" s="5"/>
      <c r="E832" s="5"/>
      <c r="F832" s="5"/>
      <c r="G832" s="5"/>
      <c r="H832" s="5"/>
      <c r="I832" s="5"/>
      <c r="J832" s="5"/>
      <c r="K832" s="5"/>
      <c r="L832" s="5"/>
      <c r="M832" s="2"/>
      <c r="N832" s="2"/>
      <c r="O832" s="2"/>
      <c r="P832" s="2"/>
      <c r="Q832" s="2"/>
      <c r="R832" s="2"/>
      <c r="S832" s="2"/>
      <c r="T832" s="2"/>
      <c r="U832" s="2"/>
      <c r="V832" s="2"/>
      <c r="W832" s="2"/>
      <c r="X832" s="2"/>
      <c r="Y832" s="2"/>
      <c r="Z832" s="2"/>
    </row>
    <row r="833" spans="1:26" ht="12.75" customHeight="1">
      <c r="A833" s="2"/>
      <c r="B833" s="5"/>
      <c r="C833" s="5"/>
      <c r="D833" s="5"/>
      <c r="E833" s="5"/>
      <c r="F833" s="5"/>
      <c r="G833" s="5"/>
      <c r="H833" s="5"/>
      <c r="I833" s="5"/>
      <c r="J833" s="5"/>
      <c r="K833" s="5"/>
      <c r="L833" s="5"/>
      <c r="M833" s="2"/>
      <c r="N833" s="2"/>
      <c r="O833" s="2"/>
      <c r="P833" s="2"/>
      <c r="Q833" s="2"/>
      <c r="R833" s="2"/>
      <c r="S833" s="2"/>
      <c r="T833" s="2"/>
      <c r="U833" s="2"/>
      <c r="V833" s="2"/>
      <c r="W833" s="2"/>
      <c r="X833" s="2"/>
      <c r="Y833" s="2"/>
      <c r="Z833" s="2"/>
    </row>
    <row r="834" spans="1:26" ht="12.75" customHeight="1">
      <c r="A834" s="2"/>
      <c r="B834" s="5"/>
      <c r="C834" s="5"/>
      <c r="D834" s="5"/>
      <c r="E834" s="5"/>
      <c r="F834" s="5"/>
      <c r="G834" s="5"/>
      <c r="H834" s="5"/>
      <c r="I834" s="5"/>
      <c r="J834" s="5"/>
      <c r="K834" s="5"/>
      <c r="L834" s="5"/>
      <c r="M834" s="2"/>
      <c r="N834" s="2"/>
      <c r="O834" s="2"/>
      <c r="P834" s="2"/>
      <c r="Q834" s="2"/>
      <c r="R834" s="2"/>
      <c r="S834" s="2"/>
      <c r="T834" s="2"/>
      <c r="U834" s="2"/>
      <c r="V834" s="2"/>
      <c r="W834" s="2"/>
      <c r="X834" s="2"/>
      <c r="Y834" s="2"/>
      <c r="Z834" s="2"/>
    </row>
    <row r="835" spans="1:26" ht="12.75" customHeight="1">
      <c r="A835" s="2"/>
      <c r="B835" s="5"/>
      <c r="C835" s="5"/>
      <c r="D835" s="5"/>
      <c r="E835" s="5"/>
      <c r="F835" s="5"/>
      <c r="G835" s="5"/>
      <c r="H835" s="5"/>
      <c r="I835" s="5"/>
      <c r="J835" s="5"/>
      <c r="K835" s="5"/>
      <c r="L835" s="5"/>
      <c r="M835" s="2"/>
      <c r="N835" s="2"/>
      <c r="O835" s="2"/>
      <c r="P835" s="2"/>
      <c r="Q835" s="2"/>
      <c r="R835" s="2"/>
      <c r="S835" s="2"/>
      <c r="T835" s="2"/>
      <c r="U835" s="2"/>
      <c r="V835" s="2"/>
      <c r="W835" s="2"/>
      <c r="X835" s="2"/>
      <c r="Y835" s="2"/>
      <c r="Z835" s="2"/>
    </row>
    <row r="836" spans="1:26" ht="12.75" customHeight="1">
      <c r="A836" s="2"/>
      <c r="B836" s="5"/>
      <c r="C836" s="5"/>
      <c r="D836" s="5"/>
      <c r="E836" s="5"/>
      <c r="F836" s="5"/>
      <c r="G836" s="5"/>
      <c r="H836" s="5"/>
      <c r="I836" s="5"/>
      <c r="J836" s="5"/>
      <c r="K836" s="5"/>
      <c r="L836" s="5"/>
      <c r="M836" s="2"/>
      <c r="N836" s="2"/>
      <c r="O836" s="2"/>
      <c r="P836" s="2"/>
      <c r="Q836" s="2"/>
      <c r="R836" s="2"/>
      <c r="S836" s="2"/>
      <c r="T836" s="2"/>
      <c r="U836" s="2"/>
      <c r="V836" s="2"/>
      <c r="W836" s="2"/>
      <c r="X836" s="2"/>
      <c r="Y836" s="2"/>
      <c r="Z836" s="2"/>
    </row>
    <row r="837" spans="1:26" ht="12.75" customHeight="1">
      <c r="A837" s="2"/>
      <c r="B837" s="5"/>
      <c r="C837" s="5"/>
      <c r="D837" s="5"/>
      <c r="E837" s="5"/>
      <c r="F837" s="5"/>
      <c r="G837" s="5"/>
      <c r="H837" s="5"/>
      <c r="I837" s="5"/>
      <c r="J837" s="5"/>
      <c r="K837" s="5"/>
      <c r="L837" s="5"/>
      <c r="M837" s="2"/>
      <c r="N837" s="2"/>
      <c r="O837" s="2"/>
      <c r="P837" s="2"/>
      <c r="Q837" s="2"/>
      <c r="R837" s="2"/>
      <c r="S837" s="2"/>
      <c r="T837" s="2"/>
      <c r="U837" s="2"/>
      <c r="V837" s="2"/>
      <c r="W837" s="2"/>
      <c r="X837" s="2"/>
      <c r="Y837" s="2"/>
      <c r="Z837" s="2"/>
    </row>
    <row r="838" spans="1:26" ht="12.75" customHeight="1">
      <c r="A838" s="2"/>
      <c r="B838" s="5"/>
      <c r="C838" s="5"/>
      <c r="D838" s="5"/>
      <c r="E838" s="5"/>
      <c r="F838" s="5"/>
      <c r="G838" s="5"/>
      <c r="H838" s="5"/>
      <c r="I838" s="5"/>
      <c r="J838" s="5"/>
      <c r="K838" s="5"/>
      <c r="L838" s="5"/>
      <c r="M838" s="2"/>
      <c r="N838" s="2"/>
      <c r="O838" s="2"/>
      <c r="P838" s="2"/>
      <c r="Q838" s="2"/>
      <c r="R838" s="2"/>
      <c r="S838" s="2"/>
      <c r="T838" s="2"/>
      <c r="U838" s="2"/>
      <c r="V838" s="2"/>
      <c r="W838" s="2"/>
      <c r="X838" s="2"/>
      <c r="Y838" s="2"/>
      <c r="Z838" s="2"/>
    </row>
    <row r="839" spans="1:26" ht="12.75" customHeight="1">
      <c r="A839" s="2"/>
      <c r="B839" s="5"/>
      <c r="C839" s="5"/>
      <c r="D839" s="5"/>
      <c r="E839" s="5"/>
      <c r="F839" s="5"/>
      <c r="G839" s="5"/>
      <c r="H839" s="5"/>
      <c r="I839" s="5"/>
      <c r="J839" s="5"/>
      <c r="K839" s="5"/>
      <c r="L839" s="5"/>
      <c r="M839" s="2"/>
      <c r="N839" s="2"/>
      <c r="O839" s="2"/>
      <c r="P839" s="2"/>
      <c r="Q839" s="2"/>
      <c r="R839" s="2"/>
      <c r="S839" s="2"/>
      <c r="T839" s="2"/>
      <c r="U839" s="2"/>
      <c r="V839" s="2"/>
      <c r="W839" s="2"/>
      <c r="X839" s="2"/>
      <c r="Y839" s="2"/>
      <c r="Z839" s="2"/>
    </row>
    <row r="840" spans="1:26" ht="12.75" customHeight="1">
      <c r="A840" s="2"/>
      <c r="B840" s="5"/>
      <c r="C840" s="5"/>
      <c r="D840" s="5"/>
      <c r="E840" s="5"/>
      <c r="F840" s="5"/>
      <c r="G840" s="5"/>
      <c r="H840" s="5"/>
      <c r="I840" s="5"/>
      <c r="J840" s="5"/>
      <c r="K840" s="5"/>
      <c r="L840" s="5"/>
      <c r="M840" s="2"/>
      <c r="N840" s="2"/>
      <c r="O840" s="2"/>
      <c r="P840" s="2"/>
      <c r="Q840" s="2"/>
      <c r="R840" s="2"/>
      <c r="S840" s="2"/>
      <c r="T840" s="2"/>
      <c r="U840" s="2"/>
      <c r="V840" s="2"/>
      <c r="W840" s="2"/>
      <c r="X840" s="2"/>
      <c r="Y840" s="2"/>
      <c r="Z840" s="2"/>
    </row>
    <row r="841" spans="1:26" ht="12.75" customHeight="1">
      <c r="A841" s="2"/>
      <c r="B841" s="5"/>
      <c r="C841" s="5"/>
      <c r="D841" s="5"/>
      <c r="E841" s="5"/>
      <c r="F841" s="5"/>
      <c r="G841" s="5"/>
      <c r="H841" s="5"/>
      <c r="I841" s="5"/>
      <c r="J841" s="5"/>
      <c r="K841" s="5"/>
      <c r="L841" s="5"/>
      <c r="M841" s="2"/>
      <c r="N841" s="2"/>
      <c r="O841" s="2"/>
      <c r="P841" s="2"/>
      <c r="Q841" s="2"/>
      <c r="R841" s="2"/>
      <c r="S841" s="2"/>
      <c r="T841" s="2"/>
      <c r="U841" s="2"/>
      <c r="V841" s="2"/>
      <c r="W841" s="2"/>
      <c r="X841" s="2"/>
      <c r="Y841" s="2"/>
      <c r="Z841" s="2"/>
    </row>
    <row r="842" spans="1:26" ht="12.75" customHeight="1">
      <c r="A842" s="2"/>
      <c r="B842" s="5"/>
      <c r="C842" s="5"/>
      <c r="D842" s="5"/>
      <c r="E842" s="5"/>
      <c r="F842" s="5"/>
      <c r="G842" s="5"/>
      <c r="H842" s="5"/>
      <c r="I842" s="5"/>
      <c r="J842" s="5"/>
      <c r="K842" s="5"/>
      <c r="L842" s="5"/>
      <c r="M842" s="2"/>
      <c r="N842" s="2"/>
      <c r="O842" s="2"/>
      <c r="P842" s="2"/>
      <c r="Q842" s="2"/>
      <c r="R842" s="2"/>
      <c r="S842" s="2"/>
      <c r="T842" s="2"/>
      <c r="U842" s="2"/>
      <c r="V842" s="2"/>
      <c r="W842" s="2"/>
      <c r="X842" s="2"/>
      <c r="Y842" s="2"/>
      <c r="Z842" s="2"/>
    </row>
    <row r="843" spans="1:26" ht="12.75" customHeight="1">
      <c r="A843" s="2"/>
      <c r="B843" s="5"/>
      <c r="C843" s="5"/>
      <c r="D843" s="5"/>
      <c r="E843" s="5"/>
      <c r="F843" s="5"/>
      <c r="G843" s="5"/>
      <c r="H843" s="5"/>
      <c r="I843" s="5"/>
      <c r="J843" s="5"/>
      <c r="K843" s="5"/>
      <c r="L843" s="5"/>
      <c r="M843" s="2"/>
      <c r="N843" s="2"/>
      <c r="O843" s="2"/>
      <c r="P843" s="2"/>
      <c r="Q843" s="2"/>
      <c r="R843" s="2"/>
      <c r="S843" s="2"/>
      <c r="T843" s="2"/>
      <c r="U843" s="2"/>
      <c r="V843" s="2"/>
      <c r="W843" s="2"/>
      <c r="X843" s="2"/>
      <c r="Y843" s="2"/>
      <c r="Z843" s="2"/>
    </row>
    <row r="844" spans="1:26" ht="12.75" customHeight="1">
      <c r="A844" s="2"/>
      <c r="B844" s="5"/>
      <c r="C844" s="5"/>
      <c r="D844" s="5"/>
      <c r="E844" s="5"/>
      <c r="F844" s="5"/>
      <c r="G844" s="5"/>
      <c r="H844" s="5"/>
      <c r="I844" s="5"/>
      <c r="J844" s="5"/>
      <c r="K844" s="5"/>
      <c r="L844" s="5"/>
      <c r="M844" s="2"/>
      <c r="N844" s="2"/>
      <c r="O844" s="2"/>
      <c r="P844" s="2"/>
      <c r="Q844" s="2"/>
      <c r="R844" s="2"/>
      <c r="S844" s="2"/>
      <c r="T844" s="2"/>
      <c r="U844" s="2"/>
      <c r="V844" s="2"/>
      <c r="W844" s="2"/>
      <c r="X844" s="2"/>
      <c r="Y844" s="2"/>
      <c r="Z844" s="2"/>
    </row>
    <row r="845" spans="1:26" ht="12.75" customHeight="1">
      <c r="A845" s="2"/>
      <c r="B845" s="5"/>
      <c r="C845" s="5"/>
      <c r="D845" s="5"/>
      <c r="E845" s="5"/>
      <c r="F845" s="5"/>
      <c r="G845" s="5"/>
      <c r="H845" s="5"/>
      <c r="I845" s="5"/>
      <c r="J845" s="5"/>
      <c r="K845" s="5"/>
      <c r="L845" s="5"/>
      <c r="M845" s="2"/>
      <c r="N845" s="2"/>
      <c r="O845" s="2"/>
      <c r="P845" s="2"/>
      <c r="Q845" s="2"/>
      <c r="R845" s="2"/>
      <c r="S845" s="2"/>
      <c r="T845" s="2"/>
      <c r="U845" s="2"/>
      <c r="V845" s="2"/>
      <c r="W845" s="2"/>
      <c r="X845" s="2"/>
      <c r="Y845" s="2"/>
      <c r="Z845" s="2"/>
    </row>
    <row r="846" spans="1:26" ht="12.75" customHeight="1">
      <c r="A846" s="2"/>
      <c r="B846" s="5"/>
      <c r="C846" s="5"/>
      <c r="D846" s="5"/>
      <c r="E846" s="5"/>
      <c r="F846" s="5"/>
      <c r="G846" s="5"/>
      <c r="H846" s="5"/>
      <c r="I846" s="5"/>
      <c r="J846" s="5"/>
      <c r="K846" s="5"/>
      <c r="L846" s="5"/>
      <c r="M846" s="2"/>
      <c r="N846" s="2"/>
      <c r="O846" s="2"/>
      <c r="P846" s="2"/>
      <c r="Q846" s="2"/>
      <c r="R846" s="2"/>
      <c r="S846" s="2"/>
      <c r="T846" s="2"/>
      <c r="U846" s="2"/>
      <c r="V846" s="2"/>
      <c r="W846" s="2"/>
      <c r="X846" s="2"/>
      <c r="Y846" s="2"/>
      <c r="Z846" s="2"/>
    </row>
    <row r="847" spans="1:26" ht="12.75" customHeight="1">
      <c r="A847" s="2"/>
      <c r="B847" s="5"/>
      <c r="C847" s="5"/>
      <c r="D847" s="5"/>
      <c r="E847" s="5"/>
      <c r="F847" s="5"/>
      <c r="G847" s="5"/>
      <c r="H847" s="5"/>
      <c r="I847" s="5"/>
      <c r="J847" s="5"/>
      <c r="K847" s="5"/>
      <c r="L847" s="5"/>
      <c r="M847" s="2"/>
      <c r="N847" s="2"/>
      <c r="O847" s="2"/>
      <c r="P847" s="2"/>
      <c r="Q847" s="2"/>
      <c r="R847" s="2"/>
      <c r="S847" s="2"/>
      <c r="T847" s="2"/>
      <c r="U847" s="2"/>
      <c r="V847" s="2"/>
      <c r="W847" s="2"/>
      <c r="X847" s="2"/>
      <c r="Y847" s="2"/>
      <c r="Z847" s="2"/>
    </row>
    <row r="848" spans="1:26" ht="12.75" customHeight="1">
      <c r="A848" s="2"/>
      <c r="B848" s="5"/>
      <c r="C848" s="5"/>
      <c r="D848" s="5"/>
      <c r="E848" s="5"/>
      <c r="F848" s="5"/>
      <c r="G848" s="5"/>
      <c r="H848" s="5"/>
      <c r="I848" s="5"/>
      <c r="J848" s="5"/>
      <c r="K848" s="5"/>
      <c r="L848" s="5"/>
      <c r="M848" s="2"/>
      <c r="N848" s="2"/>
      <c r="O848" s="2"/>
      <c r="P848" s="2"/>
      <c r="Q848" s="2"/>
      <c r="R848" s="2"/>
      <c r="S848" s="2"/>
      <c r="T848" s="2"/>
      <c r="U848" s="2"/>
      <c r="V848" s="2"/>
      <c r="W848" s="2"/>
      <c r="X848" s="2"/>
      <c r="Y848" s="2"/>
      <c r="Z848" s="2"/>
    </row>
    <row r="849" spans="1:26" ht="12.75" customHeight="1">
      <c r="A849" s="2"/>
      <c r="B849" s="5"/>
      <c r="C849" s="5"/>
      <c r="D849" s="5"/>
      <c r="E849" s="5"/>
      <c r="F849" s="5"/>
      <c r="G849" s="5"/>
      <c r="H849" s="5"/>
      <c r="I849" s="5"/>
      <c r="J849" s="5"/>
      <c r="K849" s="5"/>
      <c r="L849" s="5"/>
      <c r="M849" s="2"/>
      <c r="N849" s="2"/>
      <c r="O849" s="2"/>
      <c r="P849" s="2"/>
      <c r="Q849" s="2"/>
      <c r="R849" s="2"/>
      <c r="S849" s="2"/>
      <c r="T849" s="2"/>
      <c r="U849" s="2"/>
      <c r="V849" s="2"/>
      <c r="W849" s="2"/>
      <c r="X849" s="2"/>
      <c r="Y849" s="2"/>
      <c r="Z849" s="2"/>
    </row>
    <row r="850" spans="1:26" ht="12.75" customHeight="1">
      <c r="A850" s="2"/>
      <c r="B850" s="5"/>
      <c r="C850" s="5"/>
      <c r="D850" s="5"/>
      <c r="E850" s="5"/>
      <c r="F850" s="5"/>
      <c r="G850" s="5"/>
      <c r="H850" s="5"/>
      <c r="I850" s="5"/>
      <c r="J850" s="5"/>
      <c r="K850" s="5"/>
      <c r="L850" s="5"/>
      <c r="M850" s="2"/>
      <c r="N850" s="2"/>
      <c r="O850" s="2"/>
      <c r="P850" s="2"/>
      <c r="Q850" s="2"/>
      <c r="R850" s="2"/>
      <c r="S850" s="2"/>
      <c r="T850" s="2"/>
      <c r="U850" s="2"/>
      <c r="V850" s="2"/>
      <c r="W850" s="2"/>
      <c r="X850" s="2"/>
      <c r="Y850" s="2"/>
      <c r="Z850" s="2"/>
    </row>
    <row r="851" spans="1:26" ht="12.75" customHeight="1">
      <c r="A851" s="2"/>
      <c r="B851" s="5"/>
      <c r="C851" s="5"/>
      <c r="D851" s="5"/>
      <c r="E851" s="5"/>
      <c r="F851" s="5"/>
      <c r="G851" s="5"/>
      <c r="H851" s="5"/>
      <c r="I851" s="5"/>
      <c r="J851" s="5"/>
      <c r="K851" s="5"/>
      <c r="L851" s="5"/>
      <c r="M851" s="2"/>
      <c r="N851" s="2"/>
      <c r="O851" s="2"/>
      <c r="P851" s="2"/>
      <c r="Q851" s="2"/>
      <c r="R851" s="2"/>
      <c r="S851" s="2"/>
      <c r="T851" s="2"/>
      <c r="U851" s="2"/>
      <c r="V851" s="2"/>
      <c r="W851" s="2"/>
      <c r="X851" s="2"/>
      <c r="Y851" s="2"/>
      <c r="Z851" s="2"/>
    </row>
    <row r="852" spans="1:26" ht="12.75" customHeight="1">
      <c r="A852" s="2"/>
      <c r="B852" s="5"/>
      <c r="C852" s="5"/>
      <c r="D852" s="5"/>
      <c r="E852" s="5"/>
      <c r="F852" s="5"/>
      <c r="G852" s="5"/>
      <c r="H852" s="5"/>
      <c r="I852" s="5"/>
      <c r="J852" s="5"/>
      <c r="K852" s="5"/>
      <c r="L852" s="5"/>
      <c r="M852" s="2"/>
      <c r="N852" s="2"/>
      <c r="O852" s="2"/>
      <c r="P852" s="2"/>
      <c r="Q852" s="2"/>
      <c r="R852" s="2"/>
      <c r="S852" s="2"/>
      <c r="T852" s="2"/>
      <c r="U852" s="2"/>
      <c r="V852" s="2"/>
      <c r="W852" s="2"/>
      <c r="X852" s="2"/>
      <c r="Y852" s="2"/>
      <c r="Z852" s="2"/>
    </row>
    <row r="853" spans="1:26" ht="12.75" customHeight="1">
      <c r="A853" s="2"/>
      <c r="B853" s="5"/>
      <c r="C853" s="5"/>
      <c r="D853" s="5"/>
      <c r="E853" s="5"/>
      <c r="F853" s="5"/>
      <c r="G853" s="5"/>
      <c r="H853" s="5"/>
      <c r="I853" s="5"/>
      <c r="J853" s="5"/>
      <c r="K853" s="5"/>
      <c r="L853" s="5"/>
      <c r="M853" s="2"/>
      <c r="N853" s="2"/>
      <c r="O853" s="2"/>
      <c r="P853" s="2"/>
      <c r="Q853" s="2"/>
      <c r="R853" s="2"/>
      <c r="S853" s="2"/>
      <c r="T853" s="2"/>
      <c r="U853" s="2"/>
      <c r="V853" s="2"/>
      <c r="W853" s="2"/>
      <c r="X853" s="2"/>
      <c r="Y853" s="2"/>
      <c r="Z853" s="2"/>
    </row>
    <row r="854" spans="1:26" ht="12.75" customHeight="1">
      <c r="A854" s="2"/>
      <c r="B854" s="5"/>
      <c r="C854" s="5"/>
      <c r="D854" s="5"/>
      <c r="E854" s="5"/>
      <c r="F854" s="5"/>
      <c r="G854" s="5"/>
      <c r="H854" s="5"/>
      <c r="I854" s="5"/>
      <c r="J854" s="5"/>
      <c r="K854" s="5"/>
      <c r="L854" s="5"/>
      <c r="M854" s="2"/>
      <c r="N854" s="2"/>
      <c r="O854" s="2"/>
      <c r="P854" s="2"/>
      <c r="Q854" s="2"/>
      <c r="R854" s="2"/>
      <c r="S854" s="2"/>
      <c r="T854" s="2"/>
      <c r="U854" s="2"/>
      <c r="V854" s="2"/>
      <c r="W854" s="2"/>
      <c r="X854" s="2"/>
      <c r="Y854" s="2"/>
      <c r="Z854" s="2"/>
    </row>
    <row r="855" spans="1:26" ht="12.75" customHeight="1">
      <c r="A855" s="2"/>
      <c r="B855" s="5"/>
      <c r="C855" s="5"/>
      <c r="D855" s="5"/>
      <c r="E855" s="5"/>
      <c r="F855" s="5"/>
      <c r="G855" s="5"/>
      <c r="H855" s="5"/>
      <c r="I855" s="5"/>
      <c r="J855" s="5"/>
      <c r="K855" s="5"/>
      <c r="L855" s="5"/>
      <c r="M855" s="2"/>
      <c r="N855" s="2"/>
      <c r="O855" s="2"/>
      <c r="P855" s="2"/>
      <c r="Q855" s="2"/>
      <c r="R855" s="2"/>
      <c r="S855" s="2"/>
      <c r="T855" s="2"/>
      <c r="U855" s="2"/>
      <c r="V855" s="2"/>
      <c r="W855" s="2"/>
      <c r="X855" s="2"/>
      <c r="Y855" s="2"/>
      <c r="Z855" s="2"/>
    </row>
    <row r="856" spans="1:26" ht="12.75" customHeight="1">
      <c r="A856" s="2"/>
      <c r="B856" s="5"/>
      <c r="C856" s="5"/>
      <c r="D856" s="5"/>
      <c r="E856" s="5"/>
      <c r="F856" s="5"/>
      <c r="G856" s="5"/>
      <c r="H856" s="5"/>
      <c r="I856" s="5"/>
      <c r="J856" s="5"/>
      <c r="K856" s="5"/>
      <c r="L856" s="5"/>
      <c r="M856" s="2"/>
      <c r="N856" s="2"/>
      <c r="O856" s="2"/>
      <c r="P856" s="2"/>
      <c r="Q856" s="2"/>
      <c r="R856" s="2"/>
      <c r="S856" s="2"/>
      <c r="T856" s="2"/>
      <c r="U856" s="2"/>
      <c r="V856" s="2"/>
      <c r="W856" s="2"/>
      <c r="X856" s="2"/>
      <c r="Y856" s="2"/>
      <c r="Z856" s="2"/>
    </row>
    <row r="857" spans="1:26" ht="12.75" customHeight="1">
      <c r="A857" s="2"/>
      <c r="B857" s="5"/>
      <c r="C857" s="5"/>
      <c r="D857" s="5"/>
      <c r="E857" s="5"/>
      <c r="F857" s="5"/>
      <c r="G857" s="5"/>
      <c r="H857" s="5"/>
      <c r="I857" s="5"/>
      <c r="J857" s="5"/>
      <c r="K857" s="5"/>
      <c r="L857" s="5"/>
      <c r="M857" s="2"/>
      <c r="N857" s="2"/>
      <c r="O857" s="2"/>
      <c r="P857" s="2"/>
      <c r="Q857" s="2"/>
      <c r="R857" s="2"/>
      <c r="S857" s="2"/>
      <c r="T857" s="2"/>
      <c r="U857" s="2"/>
      <c r="V857" s="2"/>
      <c r="W857" s="2"/>
      <c r="X857" s="2"/>
      <c r="Y857" s="2"/>
      <c r="Z857" s="2"/>
    </row>
    <row r="858" spans="1:26" ht="12.75" customHeight="1">
      <c r="A858" s="2"/>
      <c r="B858" s="5"/>
      <c r="C858" s="5"/>
      <c r="D858" s="5"/>
      <c r="E858" s="5"/>
      <c r="F858" s="5"/>
      <c r="G858" s="5"/>
      <c r="H858" s="5"/>
      <c r="I858" s="5"/>
      <c r="J858" s="5"/>
      <c r="K858" s="5"/>
      <c r="L858" s="5"/>
      <c r="M858" s="2"/>
      <c r="N858" s="2"/>
      <c r="O858" s="2"/>
      <c r="P858" s="2"/>
      <c r="Q858" s="2"/>
      <c r="R858" s="2"/>
      <c r="S858" s="2"/>
      <c r="T858" s="2"/>
      <c r="U858" s="2"/>
      <c r="V858" s="2"/>
      <c r="W858" s="2"/>
      <c r="X858" s="2"/>
      <c r="Y858" s="2"/>
      <c r="Z858" s="2"/>
    </row>
    <row r="859" spans="1:26" ht="12.75" customHeight="1">
      <c r="A859" s="2"/>
      <c r="B859" s="5"/>
      <c r="C859" s="5"/>
      <c r="D859" s="5"/>
      <c r="E859" s="5"/>
      <c r="F859" s="5"/>
      <c r="G859" s="5"/>
      <c r="H859" s="5"/>
      <c r="I859" s="5"/>
      <c r="J859" s="5"/>
      <c r="K859" s="5"/>
      <c r="L859" s="5"/>
      <c r="M859" s="2"/>
      <c r="N859" s="2"/>
      <c r="O859" s="2"/>
      <c r="P859" s="2"/>
      <c r="Q859" s="2"/>
      <c r="R859" s="2"/>
      <c r="S859" s="2"/>
      <c r="T859" s="2"/>
      <c r="U859" s="2"/>
      <c r="V859" s="2"/>
      <c r="W859" s="2"/>
      <c r="X859" s="2"/>
      <c r="Y859" s="2"/>
      <c r="Z859" s="2"/>
    </row>
    <row r="860" spans="1:26" ht="12.75" customHeight="1">
      <c r="A860" s="2"/>
      <c r="B860" s="5"/>
      <c r="C860" s="5"/>
      <c r="D860" s="5"/>
      <c r="E860" s="5"/>
      <c r="F860" s="5"/>
      <c r="G860" s="5"/>
      <c r="H860" s="5"/>
      <c r="I860" s="5"/>
      <c r="J860" s="5"/>
      <c r="K860" s="5"/>
      <c r="L860" s="5"/>
      <c r="M860" s="2"/>
      <c r="N860" s="2"/>
      <c r="O860" s="2"/>
      <c r="P860" s="2"/>
      <c r="Q860" s="2"/>
      <c r="R860" s="2"/>
      <c r="S860" s="2"/>
      <c r="T860" s="2"/>
      <c r="U860" s="2"/>
      <c r="V860" s="2"/>
      <c r="W860" s="2"/>
      <c r="X860" s="2"/>
      <c r="Y860" s="2"/>
      <c r="Z860" s="2"/>
    </row>
    <row r="861" spans="1:26" ht="12.75" customHeight="1">
      <c r="A861" s="2"/>
      <c r="B861" s="5"/>
      <c r="C861" s="5"/>
      <c r="D861" s="5"/>
      <c r="E861" s="5"/>
      <c r="F861" s="5"/>
      <c r="G861" s="5"/>
      <c r="H861" s="5"/>
      <c r="I861" s="5"/>
      <c r="J861" s="5"/>
      <c r="K861" s="5"/>
      <c r="L861" s="5"/>
      <c r="M861" s="2"/>
      <c r="N861" s="2"/>
      <c r="O861" s="2"/>
      <c r="P861" s="2"/>
      <c r="Q861" s="2"/>
      <c r="R861" s="2"/>
      <c r="S861" s="2"/>
      <c r="T861" s="2"/>
      <c r="U861" s="2"/>
      <c r="V861" s="2"/>
      <c r="W861" s="2"/>
      <c r="X861" s="2"/>
      <c r="Y861" s="2"/>
      <c r="Z861" s="2"/>
    </row>
    <row r="862" spans="1:26" ht="12.75" customHeight="1">
      <c r="A862" s="2"/>
      <c r="B862" s="5"/>
      <c r="C862" s="5"/>
      <c r="D862" s="5"/>
      <c r="E862" s="5"/>
      <c r="F862" s="5"/>
      <c r="G862" s="5"/>
      <c r="H862" s="5"/>
      <c r="I862" s="5"/>
      <c r="J862" s="5"/>
      <c r="K862" s="5"/>
      <c r="L862" s="5"/>
      <c r="M862" s="2"/>
      <c r="N862" s="2"/>
      <c r="O862" s="2"/>
      <c r="P862" s="2"/>
      <c r="Q862" s="2"/>
      <c r="R862" s="2"/>
      <c r="S862" s="2"/>
      <c r="T862" s="2"/>
      <c r="U862" s="2"/>
      <c r="V862" s="2"/>
      <c r="W862" s="2"/>
      <c r="X862" s="2"/>
      <c r="Y862" s="2"/>
      <c r="Z862" s="2"/>
    </row>
    <row r="863" spans="1:26" ht="12.75" customHeight="1">
      <c r="A863" s="2"/>
      <c r="B863" s="5"/>
      <c r="C863" s="5"/>
      <c r="D863" s="5"/>
      <c r="E863" s="5"/>
      <c r="F863" s="5"/>
      <c r="G863" s="5"/>
      <c r="H863" s="5"/>
      <c r="I863" s="5"/>
      <c r="J863" s="5"/>
      <c r="K863" s="5"/>
      <c r="L863" s="5"/>
      <c r="M863" s="2"/>
      <c r="N863" s="2"/>
      <c r="O863" s="2"/>
      <c r="P863" s="2"/>
      <c r="Q863" s="2"/>
      <c r="R863" s="2"/>
      <c r="S863" s="2"/>
      <c r="T863" s="2"/>
      <c r="U863" s="2"/>
      <c r="V863" s="2"/>
      <c r="W863" s="2"/>
      <c r="X863" s="2"/>
      <c r="Y863" s="2"/>
      <c r="Z863" s="2"/>
    </row>
    <row r="864" spans="1:26" ht="12.75" customHeight="1">
      <c r="A864" s="2"/>
      <c r="B864" s="5"/>
      <c r="C864" s="5"/>
      <c r="D864" s="5"/>
      <c r="E864" s="5"/>
      <c r="F864" s="5"/>
      <c r="G864" s="5"/>
      <c r="H864" s="5"/>
      <c r="I864" s="5"/>
      <c r="J864" s="5"/>
      <c r="K864" s="5"/>
      <c r="L864" s="5"/>
      <c r="M864" s="2"/>
      <c r="N864" s="2"/>
      <c r="O864" s="2"/>
      <c r="P864" s="2"/>
      <c r="Q864" s="2"/>
      <c r="R864" s="2"/>
      <c r="S864" s="2"/>
      <c r="T864" s="2"/>
      <c r="U864" s="2"/>
      <c r="V864" s="2"/>
      <c r="W864" s="2"/>
      <c r="X864" s="2"/>
      <c r="Y864" s="2"/>
      <c r="Z864" s="2"/>
    </row>
    <row r="865" spans="1:26" ht="12.75" customHeight="1">
      <c r="A865" s="2"/>
      <c r="B865" s="5"/>
      <c r="C865" s="5"/>
      <c r="D865" s="5"/>
      <c r="E865" s="5"/>
      <c r="F865" s="5"/>
      <c r="G865" s="5"/>
      <c r="H865" s="5"/>
      <c r="I865" s="5"/>
      <c r="J865" s="5"/>
      <c r="K865" s="5"/>
      <c r="L865" s="5"/>
      <c r="M865" s="2"/>
      <c r="N865" s="2"/>
      <c r="O865" s="2"/>
      <c r="P865" s="2"/>
      <c r="Q865" s="2"/>
      <c r="R865" s="2"/>
      <c r="S865" s="2"/>
      <c r="T865" s="2"/>
      <c r="U865" s="2"/>
      <c r="V865" s="2"/>
      <c r="W865" s="2"/>
      <c r="X865" s="2"/>
      <c r="Y865" s="2"/>
      <c r="Z865" s="2"/>
    </row>
    <row r="866" spans="1:26" ht="12.75" customHeight="1">
      <c r="A866" s="2"/>
      <c r="B866" s="5"/>
      <c r="C866" s="5"/>
      <c r="D866" s="5"/>
      <c r="E866" s="5"/>
      <c r="F866" s="5"/>
      <c r="G866" s="5"/>
      <c r="H866" s="5"/>
      <c r="I866" s="5"/>
      <c r="J866" s="5"/>
      <c r="K866" s="5"/>
      <c r="L866" s="5"/>
      <c r="M866" s="2"/>
      <c r="N866" s="2"/>
      <c r="O866" s="2"/>
      <c r="P866" s="2"/>
      <c r="Q866" s="2"/>
      <c r="R866" s="2"/>
      <c r="S866" s="2"/>
      <c r="T866" s="2"/>
      <c r="U866" s="2"/>
      <c r="V866" s="2"/>
      <c r="W866" s="2"/>
      <c r="X866" s="2"/>
      <c r="Y866" s="2"/>
      <c r="Z866" s="2"/>
    </row>
    <row r="867" spans="1:26" ht="12.75" customHeight="1">
      <c r="A867" s="2"/>
      <c r="B867" s="5"/>
      <c r="C867" s="5"/>
      <c r="D867" s="5"/>
      <c r="E867" s="5"/>
      <c r="F867" s="5"/>
      <c r="G867" s="5"/>
      <c r="H867" s="5"/>
      <c r="I867" s="5"/>
      <c r="J867" s="5"/>
      <c r="K867" s="5"/>
      <c r="L867" s="5"/>
      <c r="M867" s="2"/>
      <c r="N867" s="2"/>
      <c r="O867" s="2"/>
      <c r="P867" s="2"/>
      <c r="Q867" s="2"/>
      <c r="R867" s="2"/>
      <c r="S867" s="2"/>
      <c r="T867" s="2"/>
      <c r="U867" s="2"/>
      <c r="V867" s="2"/>
      <c r="W867" s="2"/>
      <c r="X867" s="2"/>
      <c r="Y867" s="2"/>
      <c r="Z867" s="2"/>
    </row>
    <row r="868" spans="1:26" ht="12.75" customHeight="1">
      <c r="A868" s="2"/>
      <c r="B868" s="5"/>
      <c r="C868" s="5"/>
      <c r="D868" s="5"/>
      <c r="E868" s="5"/>
      <c r="F868" s="5"/>
      <c r="G868" s="5"/>
      <c r="H868" s="5"/>
      <c r="I868" s="5"/>
      <c r="J868" s="5"/>
      <c r="K868" s="5"/>
      <c r="L868" s="5"/>
      <c r="M868" s="2"/>
      <c r="N868" s="2"/>
      <c r="O868" s="2"/>
      <c r="P868" s="2"/>
      <c r="Q868" s="2"/>
      <c r="R868" s="2"/>
      <c r="S868" s="2"/>
      <c r="T868" s="2"/>
      <c r="U868" s="2"/>
      <c r="V868" s="2"/>
      <c r="W868" s="2"/>
      <c r="X868" s="2"/>
      <c r="Y868" s="2"/>
      <c r="Z868" s="2"/>
    </row>
    <row r="869" spans="1:26" ht="12.75" customHeight="1">
      <c r="A869" s="2"/>
      <c r="B869" s="5"/>
      <c r="C869" s="5"/>
      <c r="D869" s="5"/>
      <c r="E869" s="5"/>
      <c r="F869" s="5"/>
      <c r="G869" s="5"/>
      <c r="H869" s="5"/>
      <c r="I869" s="5"/>
      <c r="J869" s="5"/>
      <c r="K869" s="5"/>
      <c r="L869" s="5"/>
      <c r="M869" s="2"/>
      <c r="N869" s="2"/>
      <c r="O869" s="2"/>
      <c r="P869" s="2"/>
      <c r="Q869" s="2"/>
      <c r="R869" s="2"/>
      <c r="S869" s="2"/>
      <c r="T869" s="2"/>
      <c r="U869" s="2"/>
      <c r="V869" s="2"/>
      <c r="W869" s="2"/>
      <c r="X869" s="2"/>
      <c r="Y869" s="2"/>
      <c r="Z869" s="2"/>
    </row>
    <row r="870" spans="1:26" ht="12.75" customHeight="1">
      <c r="A870" s="2"/>
      <c r="B870" s="5"/>
      <c r="C870" s="5"/>
      <c r="D870" s="5"/>
      <c r="E870" s="5"/>
      <c r="F870" s="5"/>
      <c r="G870" s="5"/>
      <c r="H870" s="5"/>
      <c r="I870" s="5"/>
      <c r="J870" s="5"/>
      <c r="K870" s="5"/>
      <c r="L870" s="5"/>
      <c r="M870" s="2"/>
      <c r="N870" s="2"/>
      <c r="O870" s="2"/>
      <c r="P870" s="2"/>
      <c r="Q870" s="2"/>
      <c r="R870" s="2"/>
      <c r="S870" s="2"/>
      <c r="T870" s="2"/>
      <c r="U870" s="2"/>
      <c r="V870" s="2"/>
      <c r="W870" s="2"/>
      <c r="X870" s="2"/>
      <c r="Y870" s="2"/>
      <c r="Z870" s="2"/>
    </row>
    <row r="871" spans="1:26" ht="12.75" customHeight="1">
      <c r="A871" s="2"/>
      <c r="B871" s="5"/>
      <c r="C871" s="5"/>
      <c r="D871" s="5"/>
      <c r="E871" s="5"/>
      <c r="F871" s="5"/>
      <c r="G871" s="5"/>
      <c r="H871" s="5"/>
      <c r="I871" s="5"/>
      <c r="J871" s="5"/>
      <c r="K871" s="5"/>
      <c r="L871" s="5"/>
      <c r="M871" s="2"/>
      <c r="N871" s="2"/>
      <c r="O871" s="2"/>
      <c r="P871" s="2"/>
      <c r="Q871" s="2"/>
      <c r="R871" s="2"/>
      <c r="S871" s="2"/>
      <c r="T871" s="2"/>
      <c r="U871" s="2"/>
      <c r="V871" s="2"/>
      <c r="W871" s="2"/>
      <c r="X871" s="2"/>
      <c r="Y871" s="2"/>
      <c r="Z871" s="2"/>
    </row>
    <row r="872" spans="1:26" ht="12.75" customHeight="1">
      <c r="A872" s="2"/>
      <c r="B872" s="5"/>
      <c r="C872" s="5"/>
      <c r="D872" s="5"/>
      <c r="E872" s="5"/>
      <c r="F872" s="5"/>
      <c r="G872" s="5"/>
      <c r="H872" s="5"/>
      <c r="I872" s="5"/>
      <c r="J872" s="5"/>
      <c r="K872" s="5"/>
      <c r="L872" s="5"/>
      <c r="M872" s="2"/>
      <c r="N872" s="2"/>
      <c r="O872" s="2"/>
      <c r="P872" s="2"/>
      <c r="Q872" s="2"/>
      <c r="R872" s="2"/>
      <c r="S872" s="2"/>
      <c r="T872" s="2"/>
      <c r="U872" s="2"/>
      <c r="V872" s="2"/>
      <c r="W872" s="2"/>
      <c r="X872" s="2"/>
      <c r="Y872" s="2"/>
      <c r="Z872" s="2"/>
    </row>
    <row r="873" spans="1:26" ht="12.75" customHeight="1">
      <c r="A873" s="2"/>
      <c r="B873" s="5"/>
      <c r="C873" s="5"/>
      <c r="D873" s="5"/>
      <c r="E873" s="5"/>
      <c r="F873" s="5"/>
      <c r="G873" s="5"/>
      <c r="H873" s="5"/>
      <c r="I873" s="5"/>
      <c r="J873" s="5"/>
      <c r="K873" s="5"/>
      <c r="L873" s="5"/>
      <c r="M873" s="2"/>
      <c r="N873" s="2"/>
      <c r="O873" s="2"/>
      <c r="P873" s="2"/>
      <c r="Q873" s="2"/>
      <c r="R873" s="2"/>
      <c r="S873" s="2"/>
      <c r="T873" s="2"/>
      <c r="U873" s="2"/>
      <c r="V873" s="2"/>
      <c r="W873" s="2"/>
      <c r="X873" s="2"/>
      <c r="Y873" s="2"/>
      <c r="Z873" s="2"/>
    </row>
    <row r="874" spans="1:26" ht="12.75" customHeight="1">
      <c r="A874" s="2"/>
      <c r="B874" s="5"/>
      <c r="C874" s="5"/>
      <c r="D874" s="5"/>
      <c r="E874" s="5"/>
      <c r="F874" s="5"/>
      <c r="G874" s="5"/>
      <c r="H874" s="5"/>
      <c r="I874" s="5"/>
      <c r="J874" s="5"/>
      <c r="K874" s="5"/>
      <c r="L874" s="5"/>
      <c r="M874" s="2"/>
      <c r="N874" s="2"/>
      <c r="O874" s="2"/>
      <c r="P874" s="2"/>
      <c r="Q874" s="2"/>
      <c r="R874" s="2"/>
      <c r="S874" s="2"/>
      <c r="T874" s="2"/>
      <c r="U874" s="2"/>
      <c r="V874" s="2"/>
      <c r="W874" s="2"/>
      <c r="X874" s="2"/>
      <c r="Y874" s="2"/>
      <c r="Z874" s="2"/>
    </row>
    <row r="875" spans="1:26" ht="12.75" customHeight="1">
      <c r="A875" s="2"/>
      <c r="B875" s="5"/>
      <c r="C875" s="5"/>
      <c r="D875" s="5"/>
      <c r="E875" s="5"/>
      <c r="F875" s="5"/>
      <c r="G875" s="5"/>
      <c r="H875" s="5"/>
      <c r="I875" s="5"/>
      <c r="J875" s="5"/>
      <c r="K875" s="5"/>
      <c r="L875" s="5"/>
      <c r="M875" s="2"/>
      <c r="N875" s="2"/>
      <c r="O875" s="2"/>
      <c r="P875" s="2"/>
      <c r="Q875" s="2"/>
      <c r="R875" s="2"/>
      <c r="S875" s="2"/>
      <c r="T875" s="2"/>
      <c r="U875" s="2"/>
      <c r="V875" s="2"/>
      <c r="W875" s="2"/>
      <c r="X875" s="2"/>
      <c r="Y875" s="2"/>
      <c r="Z875" s="2"/>
    </row>
    <row r="876" spans="1:26" ht="12.75" customHeight="1">
      <c r="A876" s="2"/>
      <c r="B876" s="5"/>
      <c r="C876" s="5"/>
      <c r="D876" s="5"/>
      <c r="E876" s="5"/>
      <c r="F876" s="5"/>
      <c r="G876" s="5"/>
      <c r="H876" s="5"/>
      <c r="I876" s="5"/>
      <c r="J876" s="5"/>
      <c r="K876" s="5"/>
      <c r="L876" s="5"/>
      <c r="M876" s="2"/>
      <c r="N876" s="2"/>
      <c r="O876" s="2"/>
      <c r="P876" s="2"/>
      <c r="Q876" s="2"/>
      <c r="R876" s="2"/>
      <c r="S876" s="2"/>
      <c r="T876" s="2"/>
      <c r="U876" s="2"/>
      <c r="V876" s="2"/>
      <c r="W876" s="2"/>
      <c r="X876" s="2"/>
      <c r="Y876" s="2"/>
      <c r="Z876" s="2"/>
    </row>
    <row r="877" spans="1:26" ht="12.75" customHeight="1">
      <c r="A877" s="2"/>
      <c r="B877" s="5"/>
      <c r="C877" s="5"/>
      <c r="D877" s="5"/>
      <c r="E877" s="5"/>
      <c r="F877" s="5"/>
      <c r="G877" s="5"/>
      <c r="H877" s="5"/>
      <c r="I877" s="5"/>
      <c r="J877" s="5"/>
      <c r="K877" s="5"/>
      <c r="L877" s="5"/>
      <c r="M877" s="2"/>
      <c r="N877" s="2"/>
      <c r="O877" s="2"/>
      <c r="P877" s="2"/>
      <c r="Q877" s="2"/>
      <c r="R877" s="2"/>
      <c r="S877" s="2"/>
      <c r="T877" s="2"/>
      <c r="U877" s="2"/>
      <c r="V877" s="2"/>
      <c r="W877" s="2"/>
      <c r="X877" s="2"/>
      <c r="Y877" s="2"/>
      <c r="Z877" s="2"/>
    </row>
    <row r="878" spans="1:26" ht="12.75" customHeight="1">
      <c r="A878" s="2"/>
      <c r="B878" s="5"/>
      <c r="C878" s="5"/>
      <c r="D878" s="5"/>
      <c r="E878" s="5"/>
      <c r="F878" s="5"/>
      <c r="G878" s="5"/>
      <c r="H878" s="5"/>
      <c r="I878" s="5"/>
      <c r="J878" s="5"/>
      <c r="K878" s="5"/>
      <c r="L878" s="5"/>
      <c r="M878" s="2"/>
      <c r="N878" s="2"/>
      <c r="O878" s="2"/>
      <c r="P878" s="2"/>
      <c r="Q878" s="2"/>
      <c r="R878" s="2"/>
      <c r="S878" s="2"/>
      <c r="T878" s="2"/>
      <c r="U878" s="2"/>
      <c r="V878" s="2"/>
      <c r="W878" s="2"/>
      <c r="X878" s="2"/>
      <c r="Y878" s="2"/>
      <c r="Z878" s="2"/>
    </row>
    <row r="879" spans="1:26" ht="12.75" customHeight="1">
      <c r="A879" s="2"/>
      <c r="B879" s="5"/>
      <c r="C879" s="5"/>
      <c r="D879" s="5"/>
      <c r="E879" s="5"/>
      <c r="F879" s="5"/>
      <c r="G879" s="5"/>
      <c r="H879" s="5"/>
      <c r="I879" s="5"/>
      <c r="J879" s="5"/>
      <c r="K879" s="5"/>
      <c r="L879" s="5"/>
      <c r="M879" s="2"/>
      <c r="N879" s="2"/>
      <c r="O879" s="2"/>
      <c r="P879" s="2"/>
      <c r="Q879" s="2"/>
      <c r="R879" s="2"/>
      <c r="S879" s="2"/>
      <c r="T879" s="2"/>
      <c r="U879" s="2"/>
      <c r="V879" s="2"/>
      <c r="W879" s="2"/>
      <c r="X879" s="2"/>
      <c r="Y879" s="2"/>
      <c r="Z879" s="2"/>
    </row>
    <row r="880" spans="1:26" ht="12.75" customHeight="1">
      <c r="A880" s="2"/>
      <c r="B880" s="5"/>
      <c r="C880" s="5"/>
      <c r="D880" s="5"/>
      <c r="E880" s="5"/>
      <c r="F880" s="5"/>
      <c r="G880" s="5"/>
      <c r="H880" s="5"/>
      <c r="I880" s="5"/>
      <c r="J880" s="5"/>
      <c r="K880" s="5"/>
      <c r="L880" s="5"/>
      <c r="M880" s="2"/>
      <c r="N880" s="2"/>
      <c r="O880" s="2"/>
      <c r="P880" s="2"/>
      <c r="Q880" s="2"/>
      <c r="R880" s="2"/>
      <c r="S880" s="2"/>
      <c r="T880" s="2"/>
      <c r="U880" s="2"/>
      <c r="V880" s="2"/>
      <c r="W880" s="2"/>
      <c r="X880" s="2"/>
      <c r="Y880" s="2"/>
      <c r="Z880" s="2"/>
    </row>
    <row r="881" spans="1:26" ht="12.75" customHeight="1">
      <c r="A881" s="2"/>
      <c r="B881" s="5"/>
      <c r="C881" s="5"/>
      <c r="D881" s="5"/>
      <c r="E881" s="5"/>
      <c r="F881" s="5"/>
      <c r="G881" s="5"/>
      <c r="H881" s="5"/>
      <c r="I881" s="5"/>
      <c r="J881" s="5"/>
      <c r="K881" s="5"/>
      <c r="L881" s="5"/>
      <c r="M881" s="2"/>
      <c r="N881" s="2"/>
      <c r="O881" s="2"/>
      <c r="P881" s="2"/>
      <c r="Q881" s="2"/>
      <c r="R881" s="2"/>
      <c r="S881" s="2"/>
      <c r="T881" s="2"/>
      <c r="U881" s="2"/>
      <c r="V881" s="2"/>
      <c r="W881" s="2"/>
      <c r="X881" s="2"/>
      <c r="Y881" s="2"/>
      <c r="Z881" s="2"/>
    </row>
    <row r="882" spans="1:26" ht="12.75" customHeight="1">
      <c r="A882" s="2"/>
      <c r="B882" s="5"/>
      <c r="C882" s="5"/>
      <c r="D882" s="5"/>
      <c r="E882" s="5"/>
      <c r="F882" s="5"/>
      <c r="G882" s="5"/>
      <c r="H882" s="5"/>
      <c r="I882" s="5"/>
      <c r="J882" s="5"/>
      <c r="K882" s="5"/>
      <c r="L882" s="5"/>
      <c r="M882" s="2"/>
      <c r="N882" s="2"/>
      <c r="O882" s="2"/>
      <c r="P882" s="2"/>
      <c r="Q882" s="2"/>
      <c r="R882" s="2"/>
      <c r="S882" s="2"/>
      <c r="T882" s="2"/>
      <c r="U882" s="2"/>
      <c r="V882" s="2"/>
      <c r="W882" s="2"/>
      <c r="X882" s="2"/>
      <c r="Y882" s="2"/>
      <c r="Z882" s="2"/>
    </row>
    <row r="883" spans="1:26" ht="12.75" customHeight="1">
      <c r="A883" s="2"/>
      <c r="B883" s="5"/>
      <c r="C883" s="5"/>
      <c r="D883" s="5"/>
      <c r="E883" s="5"/>
      <c r="F883" s="5"/>
      <c r="G883" s="5"/>
      <c r="H883" s="5"/>
      <c r="I883" s="5"/>
      <c r="J883" s="5"/>
      <c r="K883" s="5"/>
      <c r="L883" s="5"/>
      <c r="M883" s="2"/>
      <c r="N883" s="2"/>
      <c r="O883" s="2"/>
      <c r="P883" s="2"/>
      <c r="Q883" s="2"/>
      <c r="R883" s="2"/>
      <c r="S883" s="2"/>
      <c r="T883" s="2"/>
      <c r="U883" s="2"/>
      <c r="V883" s="2"/>
      <c r="W883" s="2"/>
      <c r="X883" s="2"/>
      <c r="Y883" s="2"/>
      <c r="Z883" s="2"/>
    </row>
    <row r="884" spans="1:26" ht="12.75" customHeight="1">
      <c r="A884" s="2"/>
      <c r="B884" s="5"/>
      <c r="C884" s="5"/>
      <c r="D884" s="5"/>
      <c r="E884" s="5"/>
      <c r="F884" s="5"/>
      <c r="G884" s="5"/>
      <c r="H884" s="5"/>
      <c r="I884" s="5"/>
      <c r="J884" s="5"/>
      <c r="K884" s="5"/>
      <c r="L884" s="5"/>
      <c r="M884" s="2"/>
      <c r="N884" s="2"/>
      <c r="O884" s="2"/>
      <c r="P884" s="2"/>
      <c r="Q884" s="2"/>
      <c r="R884" s="2"/>
      <c r="S884" s="2"/>
      <c r="T884" s="2"/>
      <c r="U884" s="2"/>
      <c r="V884" s="2"/>
      <c r="W884" s="2"/>
      <c r="X884" s="2"/>
      <c r="Y884" s="2"/>
      <c r="Z884" s="2"/>
    </row>
    <row r="885" spans="1:26" ht="12.75" customHeight="1">
      <c r="A885" s="2"/>
      <c r="B885" s="5"/>
      <c r="C885" s="5"/>
      <c r="D885" s="5"/>
      <c r="E885" s="5"/>
      <c r="F885" s="5"/>
      <c r="G885" s="5"/>
      <c r="H885" s="5"/>
      <c r="I885" s="5"/>
      <c r="J885" s="5"/>
      <c r="K885" s="5"/>
      <c r="L885" s="5"/>
      <c r="M885" s="2"/>
      <c r="N885" s="2"/>
      <c r="O885" s="2"/>
      <c r="P885" s="2"/>
      <c r="Q885" s="2"/>
      <c r="R885" s="2"/>
      <c r="S885" s="2"/>
      <c r="T885" s="2"/>
      <c r="U885" s="2"/>
      <c r="V885" s="2"/>
      <c r="W885" s="2"/>
      <c r="X885" s="2"/>
      <c r="Y885" s="2"/>
      <c r="Z885" s="2"/>
    </row>
    <row r="886" spans="1:26" ht="12.75" customHeight="1">
      <c r="A886" s="2"/>
      <c r="B886" s="5"/>
      <c r="C886" s="5"/>
      <c r="D886" s="5"/>
      <c r="E886" s="5"/>
      <c r="F886" s="5"/>
      <c r="G886" s="5"/>
      <c r="H886" s="5"/>
      <c r="I886" s="5"/>
      <c r="J886" s="5"/>
      <c r="K886" s="5"/>
      <c r="L886" s="5"/>
      <c r="M886" s="2"/>
      <c r="N886" s="2"/>
      <c r="O886" s="2"/>
      <c r="P886" s="2"/>
      <c r="Q886" s="2"/>
      <c r="R886" s="2"/>
      <c r="S886" s="2"/>
      <c r="T886" s="2"/>
      <c r="U886" s="2"/>
      <c r="V886" s="2"/>
      <c r="W886" s="2"/>
      <c r="X886" s="2"/>
      <c r="Y886" s="2"/>
      <c r="Z886" s="2"/>
    </row>
    <row r="887" spans="1:26" ht="12.75" customHeight="1">
      <c r="A887" s="2"/>
      <c r="B887" s="5"/>
      <c r="C887" s="5"/>
      <c r="D887" s="5"/>
      <c r="E887" s="5"/>
      <c r="F887" s="5"/>
      <c r="G887" s="5"/>
      <c r="H887" s="5"/>
      <c r="I887" s="5"/>
      <c r="J887" s="5"/>
      <c r="K887" s="5"/>
      <c r="L887" s="5"/>
      <c r="M887" s="2"/>
      <c r="N887" s="2"/>
      <c r="O887" s="2"/>
      <c r="P887" s="2"/>
      <c r="Q887" s="2"/>
      <c r="R887" s="2"/>
      <c r="S887" s="2"/>
      <c r="T887" s="2"/>
      <c r="U887" s="2"/>
      <c r="V887" s="2"/>
      <c r="W887" s="2"/>
      <c r="X887" s="2"/>
      <c r="Y887" s="2"/>
      <c r="Z887" s="2"/>
    </row>
    <row r="888" spans="1:26" ht="12.75" customHeight="1">
      <c r="A888" s="2"/>
      <c r="B888" s="5"/>
      <c r="C888" s="5"/>
      <c r="D888" s="5"/>
      <c r="E888" s="5"/>
      <c r="F888" s="5"/>
      <c r="G888" s="5"/>
      <c r="H888" s="5"/>
      <c r="I888" s="5"/>
      <c r="J888" s="5"/>
      <c r="K888" s="5"/>
      <c r="L888" s="5"/>
      <c r="M888" s="2"/>
      <c r="N888" s="2"/>
      <c r="O888" s="2"/>
      <c r="P888" s="2"/>
      <c r="Q888" s="2"/>
      <c r="R888" s="2"/>
      <c r="S888" s="2"/>
      <c r="T888" s="2"/>
      <c r="U888" s="2"/>
      <c r="V888" s="2"/>
      <c r="W888" s="2"/>
      <c r="X888" s="2"/>
      <c r="Y888" s="2"/>
      <c r="Z888" s="2"/>
    </row>
    <row r="889" spans="1:26" ht="12.75" customHeight="1">
      <c r="A889" s="2"/>
      <c r="B889" s="5"/>
      <c r="C889" s="5"/>
      <c r="D889" s="5"/>
      <c r="E889" s="5"/>
      <c r="F889" s="5"/>
      <c r="G889" s="5"/>
      <c r="H889" s="5"/>
      <c r="I889" s="5"/>
      <c r="J889" s="5"/>
      <c r="K889" s="5"/>
      <c r="L889" s="5"/>
      <c r="M889" s="2"/>
      <c r="N889" s="2"/>
      <c r="O889" s="2"/>
      <c r="P889" s="2"/>
      <c r="Q889" s="2"/>
      <c r="R889" s="2"/>
      <c r="S889" s="2"/>
      <c r="T889" s="2"/>
      <c r="U889" s="2"/>
      <c r="V889" s="2"/>
      <c r="W889" s="2"/>
      <c r="X889" s="2"/>
      <c r="Y889" s="2"/>
      <c r="Z889" s="2"/>
    </row>
    <row r="890" spans="1:26" ht="12.75" customHeight="1">
      <c r="A890" s="2"/>
      <c r="B890" s="5"/>
      <c r="C890" s="5"/>
      <c r="D890" s="5"/>
      <c r="E890" s="5"/>
      <c r="F890" s="5"/>
      <c r="G890" s="5"/>
      <c r="H890" s="5"/>
      <c r="I890" s="5"/>
      <c r="J890" s="5"/>
      <c r="K890" s="5"/>
      <c r="L890" s="5"/>
      <c r="M890" s="2"/>
      <c r="N890" s="2"/>
      <c r="O890" s="2"/>
      <c r="P890" s="2"/>
      <c r="Q890" s="2"/>
      <c r="R890" s="2"/>
      <c r="S890" s="2"/>
      <c r="T890" s="2"/>
      <c r="U890" s="2"/>
      <c r="V890" s="2"/>
      <c r="W890" s="2"/>
      <c r="X890" s="2"/>
      <c r="Y890" s="2"/>
      <c r="Z890" s="2"/>
    </row>
    <row r="891" spans="1:26" ht="12.75" customHeight="1">
      <c r="A891" s="2"/>
      <c r="B891" s="5"/>
      <c r="C891" s="5"/>
      <c r="D891" s="5"/>
      <c r="E891" s="5"/>
      <c r="F891" s="5"/>
      <c r="G891" s="5"/>
      <c r="H891" s="5"/>
      <c r="I891" s="5"/>
      <c r="J891" s="5"/>
      <c r="K891" s="5"/>
      <c r="L891" s="5"/>
      <c r="M891" s="2"/>
      <c r="N891" s="2"/>
      <c r="O891" s="2"/>
      <c r="P891" s="2"/>
      <c r="Q891" s="2"/>
      <c r="R891" s="2"/>
      <c r="S891" s="2"/>
      <c r="T891" s="2"/>
      <c r="U891" s="2"/>
      <c r="V891" s="2"/>
      <c r="W891" s="2"/>
      <c r="X891" s="2"/>
      <c r="Y891" s="2"/>
      <c r="Z891" s="2"/>
    </row>
    <row r="892" spans="1:26" ht="12.75" customHeight="1">
      <c r="A892" s="2"/>
      <c r="B892" s="5"/>
      <c r="C892" s="5"/>
      <c r="D892" s="5"/>
      <c r="E892" s="5"/>
      <c r="F892" s="5"/>
      <c r="G892" s="5"/>
      <c r="H892" s="5"/>
      <c r="I892" s="5"/>
      <c r="J892" s="5"/>
      <c r="K892" s="5"/>
      <c r="L892" s="5"/>
      <c r="M892" s="2"/>
      <c r="N892" s="2"/>
      <c r="O892" s="2"/>
      <c r="P892" s="2"/>
      <c r="Q892" s="2"/>
      <c r="R892" s="2"/>
      <c r="S892" s="2"/>
      <c r="T892" s="2"/>
      <c r="U892" s="2"/>
      <c r="V892" s="2"/>
      <c r="W892" s="2"/>
      <c r="X892" s="2"/>
      <c r="Y892" s="2"/>
      <c r="Z892" s="2"/>
    </row>
    <row r="893" spans="1:26" ht="12.75" customHeight="1">
      <c r="A893" s="2"/>
      <c r="B893" s="5"/>
      <c r="C893" s="5"/>
      <c r="D893" s="5"/>
      <c r="E893" s="5"/>
      <c r="F893" s="5"/>
      <c r="G893" s="5"/>
      <c r="H893" s="5"/>
      <c r="I893" s="5"/>
      <c r="J893" s="5"/>
      <c r="K893" s="5"/>
      <c r="L893" s="5"/>
      <c r="M893" s="2"/>
      <c r="N893" s="2"/>
      <c r="O893" s="2"/>
      <c r="P893" s="2"/>
      <c r="Q893" s="2"/>
      <c r="R893" s="2"/>
      <c r="S893" s="2"/>
      <c r="T893" s="2"/>
      <c r="U893" s="2"/>
      <c r="V893" s="2"/>
      <c r="W893" s="2"/>
      <c r="X893" s="2"/>
      <c r="Y893" s="2"/>
      <c r="Z893" s="2"/>
    </row>
    <row r="894" spans="1:26" ht="12.75" customHeight="1">
      <c r="A894" s="2"/>
      <c r="B894" s="5"/>
      <c r="C894" s="5"/>
      <c r="D894" s="5"/>
      <c r="E894" s="5"/>
      <c r="F894" s="5"/>
      <c r="G894" s="5"/>
      <c r="H894" s="5"/>
      <c r="I894" s="5"/>
      <c r="J894" s="5"/>
      <c r="K894" s="5"/>
      <c r="L894" s="5"/>
      <c r="M894" s="2"/>
      <c r="N894" s="2"/>
      <c r="O894" s="2"/>
      <c r="P894" s="2"/>
      <c r="Q894" s="2"/>
      <c r="R894" s="2"/>
      <c r="S894" s="2"/>
      <c r="T894" s="2"/>
      <c r="U894" s="2"/>
      <c r="V894" s="2"/>
      <c r="W894" s="2"/>
      <c r="X894" s="2"/>
      <c r="Y894" s="2"/>
      <c r="Z894" s="2"/>
    </row>
    <row r="895" spans="1:26" ht="12.75" customHeight="1">
      <c r="A895" s="2"/>
      <c r="B895" s="5"/>
      <c r="C895" s="5"/>
      <c r="D895" s="5"/>
      <c r="E895" s="5"/>
      <c r="F895" s="5"/>
      <c r="G895" s="5"/>
      <c r="H895" s="5"/>
      <c r="I895" s="5"/>
      <c r="J895" s="5"/>
      <c r="K895" s="5"/>
      <c r="L895" s="5"/>
      <c r="M895" s="2"/>
      <c r="N895" s="2"/>
      <c r="O895" s="2"/>
      <c r="P895" s="2"/>
      <c r="Q895" s="2"/>
      <c r="R895" s="2"/>
      <c r="S895" s="2"/>
      <c r="T895" s="2"/>
      <c r="U895" s="2"/>
      <c r="V895" s="2"/>
      <c r="W895" s="2"/>
      <c r="X895" s="2"/>
      <c r="Y895" s="2"/>
      <c r="Z895" s="2"/>
    </row>
    <row r="896" spans="1:26" ht="12.75" customHeight="1">
      <c r="A896" s="2"/>
      <c r="B896" s="5"/>
      <c r="C896" s="5"/>
      <c r="D896" s="5"/>
      <c r="E896" s="5"/>
      <c r="F896" s="5"/>
      <c r="G896" s="5"/>
      <c r="H896" s="5"/>
      <c r="I896" s="5"/>
      <c r="J896" s="5"/>
      <c r="K896" s="5"/>
      <c r="L896" s="5"/>
      <c r="M896" s="2"/>
      <c r="N896" s="2"/>
      <c r="O896" s="2"/>
      <c r="P896" s="2"/>
      <c r="Q896" s="2"/>
      <c r="R896" s="2"/>
      <c r="S896" s="2"/>
      <c r="T896" s="2"/>
      <c r="U896" s="2"/>
      <c r="V896" s="2"/>
      <c r="W896" s="2"/>
      <c r="X896" s="2"/>
      <c r="Y896" s="2"/>
      <c r="Z896" s="2"/>
    </row>
    <row r="897" spans="1:26" ht="12.75" customHeight="1">
      <c r="A897" s="2"/>
      <c r="B897" s="5"/>
      <c r="C897" s="5"/>
      <c r="D897" s="5"/>
      <c r="E897" s="5"/>
      <c r="F897" s="5"/>
      <c r="G897" s="5"/>
      <c r="H897" s="5"/>
      <c r="I897" s="5"/>
      <c r="J897" s="5"/>
      <c r="K897" s="5"/>
      <c r="L897" s="5"/>
      <c r="M897" s="2"/>
      <c r="N897" s="2"/>
      <c r="O897" s="2"/>
      <c r="P897" s="2"/>
      <c r="Q897" s="2"/>
      <c r="R897" s="2"/>
      <c r="S897" s="2"/>
      <c r="T897" s="2"/>
      <c r="U897" s="2"/>
      <c r="V897" s="2"/>
      <c r="W897" s="2"/>
      <c r="X897" s="2"/>
      <c r="Y897" s="2"/>
      <c r="Z897" s="2"/>
    </row>
    <row r="898" spans="1:26" ht="12.75" customHeight="1">
      <c r="A898" s="2"/>
      <c r="B898" s="5"/>
      <c r="C898" s="5"/>
      <c r="D898" s="5"/>
      <c r="E898" s="5"/>
      <c r="F898" s="5"/>
      <c r="G898" s="5"/>
      <c r="H898" s="5"/>
      <c r="I898" s="5"/>
      <c r="J898" s="5"/>
      <c r="K898" s="5"/>
      <c r="L898" s="5"/>
      <c r="M898" s="2"/>
      <c r="N898" s="2"/>
      <c r="O898" s="2"/>
      <c r="P898" s="2"/>
      <c r="Q898" s="2"/>
      <c r="R898" s="2"/>
      <c r="S898" s="2"/>
      <c r="T898" s="2"/>
      <c r="U898" s="2"/>
      <c r="V898" s="2"/>
      <c r="W898" s="2"/>
      <c r="X898" s="2"/>
      <c r="Y898" s="2"/>
      <c r="Z898" s="2"/>
    </row>
    <row r="899" spans="1:26" ht="12.75" customHeight="1">
      <c r="A899" s="2"/>
      <c r="B899" s="5"/>
      <c r="C899" s="5"/>
      <c r="D899" s="5"/>
      <c r="E899" s="5"/>
      <c r="F899" s="5"/>
      <c r="G899" s="5"/>
      <c r="H899" s="5"/>
      <c r="I899" s="5"/>
      <c r="J899" s="5"/>
      <c r="K899" s="5"/>
      <c r="L899" s="5"/>
      <c r="M899" s="2"/>
      <c r="N899" s="2"/>
      <c r="O899" s="2"/>
      <c r="P899" s="2"/>
      <c r="Q899" s="2"/>
      <c r="R899" s="2"/>
      <c r="S899" s="2"/>
      <c r="T899" s="2"/>
      <c r="U899" s="2"/>
      <c r="V899" s="2"/>
      <c r="W899" s="2"/>
      <c r="X899" s="2"/>
      <c r="Y899" s="2"/>
      <c r="Z899" s="2"/>
    </row>
    <row r="900" spans="1:26" ht="12.75" customHeight="1">
      <c r="A900" s="2"/>
      <c r="B900" s="5"/>
      <c r="C900" s="5"/>
      <c r="D900" s="5"/>
      <c r="E900" s="5"/>
      <c r="F900" s="5"/>
      <c r="G900" s="5"/>
      <c r="H900" s="5"/>
      <c r="I900" s="5"/>
      <c r="J900" s="5"/>
      <c r="K900" s="5"/>
      <c r="L900" s="5"/>
      <c r="M900" s="2"/>
      <c r="N900" s="2"/>
      <c r="O900" s="2"/>
      <c r="P900" s="2"/>
      <c r="Q900" s="2"/>
      <c r="R900" s="2"/>
      <c r="S900" s="2"/>
      <c r="T900" s="2"/>
      <c r="U900" s="2"/>
      <c r="V900" s="2"/>
      <c r="W900" s="2"/>
      <c r="X900" s="2"/>
      <c r="Y900" s="2"/>
      <c r="Z900" s="2"/>
    </row>
    <row r="901" spans="1:26" ht="12.75" customHeight="1">
      <c r="A901" s="2"/>
      <c r="B901" s="5"/>
      <c r="C901" s="5"/>
      <c r="D901" s="5"/>
      <c r="E901" s="5"/>
      <c r="F901" s="5"/>
      <c r="G901" s="5"/>
      <c r="H901" s="5"/>
      <c r="I901" s="5"/>
      <c r="J901" s="5"/>
      <c r="K901" s="5"/>
      <c r="L901" s="5"/>
      <c r="M901" s="2"/>
      <c r="N901" s="2"/>
      <c r="O901" s="2"/>
      <c r="P901" s="2"/>
      <c r="Q901" s="2"/>
      <c r="R901" s="2"/>
      <c r="S901" s="2"/>
      <c r="T901" s="2"/>
      <c r="U901" s="2"/>
      <c r="V901" s="2"/>
      <c r="W901" s="2"/>
      <c r="X901" s="2"/>
      <c r="Y901" s="2"/>
      <c r="Z901" s="2"/>
    </row>
    <row r="902" spans="1:26" ht="12.75" customHeight="1">
      <c r="A902" s="2"/>
      <c r="B902" s="5"/>
      <c r="C902" s="5"/>
      <c r="D902" s="5"/>
      <c r="E902" s="5"/>
      <c r="F902" s="5"/>
      <c r="G902" s="5"/>
      <c r="H902" s="5"/>
      <c r="I902" s="5"/>
      <c r="J902" s="5"/>
      <c r="K902" s="5"/>
      <c r="L902" s="5"/>
      <c r="M902" s="2"/>
      <c r="N902" s="2"/>
      <c r="O902" s="2"/>
      <c r="P902" s="2"/>
      <c r="Q902" s="2"/>
      <c r="R902" s="2"/>
      <c r="S902" s="2"/>
      <c r="T902" s="2"/>
      <c r="U902" s="2"/>
      <c r="V902" s="2"/>
      <c r="W902" s="2"/>
      <c r="X902" s="2"/>
      <c r="Y902" s="2"/>
      <c r="Z902" s="2"/>
    </row>
    <row r="903" spans="1:26" ht="12.75" customHeight="1">
      <c r="A903" s="2"/>
      <c r="B903" s="5"/>
      <c r="C903" s="5"/>
      <c r="D903" s="5"/>
      <c r="E903" s="5"/>
      <c r="F903" s="5"/>
      <c r="G903" s="5"/>
      <c r="H903" s="5"/>
      <c r="I903" s="5"/>
      <c r="J903" s="5"/>
      <c r="K903" s="5"/>
      <c r="L903" s="5"/>
      <c r="M903" s="2"/>
      <c r="N903" s="2"/>
      <c r="O903" s="2"/>
      <c r="P903" s="2"/>
      <c r="Q903" s="2"/>
      <c r="R903" s="2"/>
      <c r="S903" s="2"/>
      <c r="T903" s="2"/>
      <c r="U903" s="2"/>
      <c r="V903" s="2"/>
      <c r="W903" s="2"/>
      <c r="X903" s="2"/>
      <c r="Y903" s="2"/>
      <c r="Z903" s="2"/>
    </row>
    <row r="904" spans="1:26" ht="12.75" customHeight="1">
      <c r="A904" s="2"/>
      <c r="B904" s="5"/>
      <c r="C904" s="5"/>
      <c r="D904" s="5"/>
      <c r="E904" s="5"/>
      <c r="F904" s="5"/>
      <c r="G904" s="5"/>
      <c r="H904" s="5"/>
      <c r="I904" s="5"/>
      <c r="J904" s="5"/>
      <c r="K904" s="5"/>
      <c r="L904" s="5"/>
      <c r="M904" s="2"/>
      <c r="N904" s="2"/>
      <c r="O904" s="2"/>
      <c r="P904" s="2"/>
      <c r="Q904" s="2"/>
      <c r="R904" s="2"/>
      <c r="S904" s="2"/>
      <c r="T904" s="2"/>
      <c r="U904" s="2"/>
      <c r="V904" s="2"/>
      <c r="W904" s="2"/>
      <c r="X904" s="2"/>
      <c r="Y904" s="2"/>
      <c r="Z904" s="2"/>
    </row>
    <row r="905" spans="1:26" ht="12.75" customHeight="1">
      <c r="A905" s="2"/>
      <c r="B905" s="5"/>
      <c r="C905" s="5"/>
      <c r="D905" s="5"/>
      <c r="E905" s="5"/>
      <c r="F905" s="5"/>
      <c r="G905" s="5"/>
      <c r="H905" s="5"/>
      <c r="I905" s="5"/>
      <c r="J905" s="5"/>
      <c r="K905" s="5"/>
      <c r="L905" s="5"/>
      <c r="M905" s="2"/>
      <c r="N905" s="2"/>
      <c r="O905" s="2"/>
      <c r="P905" s="2"/>
      <c r="Q905" s="2"/>
      <c r="R905" s="2"/>
      <c r="S905" s="2"/>
      <c r="T905" s="2"/>
      <c r="U905" s="2"/>
      <c r="V905" s="2"/>
      <c r="W905" s="2"/>
      <c r="X905" s="2"/>
      <c r="Y905" s="2"/>
      <c r="Z905" s="2"/>
    </row>
    <row r="906" spans="1:26" ht="12.75" customHeight="1">
      <c r="A906" s="2"/>
      <c r="B906" s="5"/>
      <c r="C906" s="5"/>
      <c r="D906" s="5"/>
      <c r="E906" s="5"/>
      <c r="F906" s="5"/>
      <c r="G906" s="5"/>
      <c r="H906" s="5"/>
      <c r="I906" s="5"/>
      <c r="J906" s="5"/>
      <c r="K906" s="5"/>
      <c r="L906" s="5"/>
      <c r="M906" s="2"/>
      <c r="N906" s="2"/>
      <c r="O906" s="2"/>
      <c r="P906" s="2"/>
      <c r="Q906" s="2"/>
      <c r="R906" s="2"/>
      <c r="S906" s="2"/>
      <c r="T906" s="2"/>
      <c r="U906" s="2"/>
      <c r="V906" s="2"/>
      <c r="W906" s="2"/>
      <c r="X906" s="2"/>
      <c r="Y906" s="2"/>
      <c r="Z906" s="2"/>
    </row>
    <row r="907" spans="1:26" ht="12.75" customHeight="1">
      <c r="A907" s="2"/>
      <c r="B907" s="5"/>
      <c r="C907" s="5"/>
      <c r="D907" s="5"/>
      <c r="E907" s="5"/>
      <c r="F907" s="5"/>
      <c r="G907" s="5"/>
      <c r="H907" s="5"/>
      <c r="I907" s="5"/>
      <c r="J907" s="5"/>
      <c r="K907" s="5"/>
      <c r="L907" s="5"/>
      <c r="M907" s="2"/>
      <c r="N907" s="2"/>
      <c r="O907" s="2"/>
      <c r="P907" s="2"/>
      <c r="Q907" s="2"/>
      <c r="R907" s="2"/>
      <c r="S907" s="2"/>
      <c r="T907" s="2"/>
      <c r="U907" s="2"/>
      <c r="V907" s="2"/>
      <c r="W907" s="2"/>
      <c r="X907" s="2"/>
      <c r="Y907" s="2"/>
      <c r="Z907" s="2"/>
    </row>
    <row r="908" spans="1:26" ht="12.75" customHeight="1">
      <c r="A908" s="2"/>
      <c r="B908" s="5"/>
      <c r="C908" s="5"/>
      <c r="D908" s="5"/>
      <c r="E908" s="5"/>
      <c r="F908" s="5"/>
      <c r="G908" s="5"/>
      <c r="H908" s="5"/>
      <c r="I908" s="5"/>
      <c r="J908" s="5"/>
      <c r="K908" s="5"/>
      <c r="L908" s="5"/>
      <c r="M908" s="2"/>
      <c r="N908" s="2"/>
      <c r="O908" s="2"/>
      <c r="P908" s="2"/>
      <c r="Q908" s="2"/>
      <c r="R908" s="2"/>
      <c r="S908" s="2"/>
      <c r="T908" s="2"/>
      <c r="U908" s="2"/>
      <c r="V908" s="2"/>
      <c r="W908" s="2"/>
      <c r="X908" s="2"/>
      <c r="Y908" s="2"/>
      <c r="Z908" s="2"/>
    </row>
    <row r="909" spans="1:26" ht="12.75" customHeight="1">
      <c r="A909" s="2"/>
      <c r="B909" s="5"/>
      <c r="C909" s="5"/>
      <c r="D909" s="5"/>
      <c r="E909" s="5"/>
      <c r="F909" s="5"/>
      <c r="G909" s="5"/>
      <c r="H909" s="5"/>
      <c r="I909" s="5"/>
      <c r="J909" s="5"/>
      <c r="K909" s="5"/>
      <c r="L909" s="5"/>
      <c r="M909" s="2"/>
      <c r="N909" s="2"/>
      <c r="O909" s="2"/>
      <c r="P909" s="2"/>
      <c r="Q909" s="2"/>
      <c r="R909" s="2"/>
      <c r="S909" s="2"/>
      <c r="T909" s="2"/>
      <c r="U909" s="2"/>
      <c r="V909" s="2"/>
      <c r="W909" s="2"/>
      <c r="X909" s="2"/>
      <c r="Y909" s="2"/>
      <c r="Z909" s="2"/>
    </row>
    <row r="910" spans="1:26" ht="12.75" customHeight="1">
      <c r="A910" s="2"/>
      <c r="B910" s="5"/>
      <c r="C910" s="5"/>
      <c r="D910" s="5"/>
      <c r="E910" s="5"/>
      <c r="F910" s="5"/>
      <c r="G910" s="5"/>
      <c r="H910" s="5"/>
      <c r="I910" s="5"/>
      <c r="J910" s="5"/>
      <c r="K910" s="5"/>
      <c r="L910" s="5"/>
      <c r="M910" s="2"/>
      <c r="N910" s="2"/>
      <c r="O910" s="2"/>
      <c r="P910" s="2"/>
      <c r="Q910" s="2"/>
      <c r="R910" s="2"/>
      <c r="S910" s="2"/>
      <c r="T910" s="2"/>
      <c r="U910" s="2"/>
      <c r="V910" s="2"/>
      <c r="W910" s="2"/>
      <c r="X910" s="2"/>
      <c r="Y910" s="2"/>
      <c r="Z910" s="2"/>
    </row>
    <row r="911" spans="1:26" ht="12.75" customHeight="1">
      <c r="A911" s="2"/>
      <c r="B911" s="5"/>
      <c r="C911" s="5"/>
      <c r="D911" s="5"/>
      <c r="E911" s="5"/>
      <c r="F911" s="5"/>
      <c r="G911" s="5"/>
      <c r="H911" s="5"/>
      <c r="I911" s="5"/>
      <c r="J911" s="5"/>
      <c r="K911" s="5"/>
      <c r="L911" s="5"/>
      <c r="M911" s="2"/>
      <c r="N911" s="2"/>
      <c r="O911" s="2"/>
      <c r="P911" s="2"/>
      <c r="Q911" s="2"/>
      <c r="R911" s="2"/>
      <c r="S911" s="2"/>
      <c r="T911" s="2"/>
      <c r="U911" s="2"/>
      <c r="V911" s="2"/>
      <c r="W911" s="2"/>
      <c r="X911" s="2"/>
      <c r="Y911" s="2"/>
      <c r="Z911" s="2"/>
    </row>
    <row r="912" spans="1:26" ht="12.75" customHeight="1">
      <c r="A912" s="2"/>
      <c r="B912" s="5"/>
      <c r="C912" s="5"/>
      <c r="D912" s="5"/>
      <c r="E912" s="5"/>
      <c r="F912" s="5"/>
      <c r="G912" s="5"/>
      <c r="H912" s="5"/>
      <c r="I912" s="5"/>
      <c r="J912" s="5"/>
      <c r="K912" s="5"/>
      <c r="L912" s="5"/>
      <c r="M912" s="2"/>
      <c r="N912" s="2"/>
      <c r="O912" s="2"/>
      <c r="P912" s="2"/>
      <c r="Q912" s="2"/>
      <c r="R912" s="2"/>
      <c r="S912" s="2"/>
      <c r="T912" s="2"/>
      <c r="U912" s="2"/>
      <c r="V912" s="2"/>
      <c r="W912" s="2"/>
      <c r="X912" s="2"/>
      <c r="Y912" s="2"/>
      <c r="Z912" s="2"/>
    </row>
    <row r="913" spans="1:26" ht="12.75" customHeight="1">
      <c r="A913" s="2"/>
      <c r="B913" s="5"/>
      <c r="C913" s="5"/>
      <c r="D913" s="5"/>
      <c r="E913" s="5"/>
      <c r="F913" s="5"/>
      <c r="G913" s="5"/>
      <c r="H913" s="5"/>
      <c r="I913" s="5"/>
      <c r="J913" s="5"/>
      <c r="K913" s="5"/>
      <c r="L913" s="5"/>
      <c r="M913" s="2"/>
      <c r="N913" s="2"/>
      <c r="O913" s="2"/>
      <c r="P913" s="2"/>
      <c r="Q913" s="2"/>
      <c r="R913" s="2"/>
      <c r="S913" s="2"/>
      <c r="T913" s="2"/>
      <c r="U913" s="2"/>
      <c r="V913" s="2"/>
      <c r="W913" s="2"/>
      <c r="X913" s="2"/>
      <c r="Y913" s="2"/>
      <c r="Z913" s="2"/>
    </row>
    <row r="914" spans="1:26" ht="12.75" customHeight="1">
      <c r="A914" s="2"/>
      <c r="B914" s="5"/>
      <c r="C914" s="5"/>
      <c r="D914" s="5"/>
      <c r="E914" s="5"/>
      <c r="F914" s="5"/>
      <c r="G914" s="5"/>
      <c r="H914" s="5"/>
      <c r="I914" s="5"/>
      <c r="J914" s="5"/>
      <c r="K914" s="5"/>
      <c r="L914" s="5"/>
      <c r="M914" s="2"/>
      <c r="N914" s="2"/>
      <c r="O914" s="2"/>
      <c r="P914" s="2"/>
      <c r="Q914" s="2"/>
      <c r="R914" s="2"/>
      <c r="S914" s="2"/>
      <c r="T914" s="2"/>
      <c r="U914" s="2"/>
      <c r="V914" s="2"/>
      <c r="W914" s="2"/>
      <c r="X914" s="2"/>
      <c r="Y914" s="2"/>
      <c r="Z914" s="2"/>
    </row>
    <row r="915" spans="1:26" ht="12.75" customHeight="1">
      <c r="A915" s="2"/>
      <c r="B915" s="5"/>
      <c r="C915" s="5"/>
      <c r="D915" s="5"/>
      <c r="E915" s="5"/>
      <c r="F915" s="5"/>
      <c r="G915" s="5"/>
      <c r="H915" s="5"/>
      <c r="I915" s="5"/>
      <c r="J915" s="5"/>
      <c r="K915" s="5"/>
      <c r="L915" s="5"/>
      <c r="M915" s="2"/>
      <c r="N915" s="2"/>
      <c r="O915" s="2"/>
      <c r="P915" s="2"/>
      <c r="Q915" s="2"/>
      <c r="R915" s="2"/>
      <c r="S915" s="2"/>
      <c r="T915" s="2"/>
      <c r="U915" s="2"/>
      <c r="V915" s="2"/>
      <c r="W915" s="2"/>
      <c r="X915" s="2"/>
      <c r="Y915" s="2"/>
      <c r="Z915" s="2"/>
    </row>
    <row r="916" spans="1:26" ht="12.75" customHeight="1">
      <c r="A916" s="2"/>
      <c r="B916" s="5"/>
      <c r="C916" s="5"/>
      <c r="D916" s="5"/>
      <c r="E916" s="5"/>
      <c r="F916" s="5"/>
      <c r="G916" s="5"/>
      <c r="H916" s="5"/>
      <c r="I916" s="5"/>
      <c r="J916" s="5"/>
      <c r="K916" s="5"/>
      <c r="L916" s="5"/>
      <c r="M916" s="2"/>
      <c r="N916" s="2"/>
      <c r="O916" s="2"/>
      <c r="P916" s="2"/>
      <c r="Q916" s="2"/>
      <c r="R916" s="2"/>
      <c r="S916" s="2"/>
      <c r="T916" s="2"/>
      <c r="U916" s="2"/>
      <c r="V916" s="2"/>
      <c r="W916" s="2"/>
      <c r="X916" s="2"/>
      <c r="Y916" s="2"/>
      <c r="Z916" s="2"/>
    </row>
    <row r="917" spans="1:26" ht="12.75" customHeight="1">
      <c r="A917" s="2"/>
      <c r="B917" s="5"/>
      <c r="C917" s="5"/>
      <c r="D917" s="5"/>
      <c r="E917" s="5"/>
      <c r="F917" s="5"/>
      <c r="G917" s="5"/>
      <c r="H917" s="5"/>
      <c r="I917" s="5"/>
      <c r="J917" s="5"/>
      <c r="K917" s="5"/>
      <c r="L917" s="5"/>
      <c r="M917" s="2"/>
      <c r="N917" s="2"/>
      <c r="O917" s="2"/>
      <c r="P917" s="2"/>
      <c r="Q917" s="2"/>
      <c r="R917" s="2"/>
      <c r="S917" s="2"/>
      <c r="T917" s="2"/>
      <c r="U917" s="2"/>
      <c r="V917" s="2"/>
      <c r="W917" s="2"/>
      <c r="X917" s="2"/>
      <c r="Y917" s="2"/>
      <c r="Z917" s="2"/>
    </row>
    <row r="918" spans="1:26" ht="12.75" customHeight="1">
      <c r="A918" s="2"/>
      <c r="B918" s="5"/>
      <c r="C918" s="5"/>
      <c r="D918" s="5"/>
      <c r="E918" s="5"/>
      <c r="F918" s="5"/>
      <c r="G918" s="5"/>
      <c r="H918" s="5"/>
      <c r="I918" s="5"/>
      <c r="J918" s="5"/>
      <c r="K918" s="5"/>
      <c r="L918" s="5"/>
      <c r="M918" s="2"/>
      <c r="N918" s="2"/>
      <c r="O918" s="2"/>
      <c r="P918" s="2"/>
      <c r="Q918" s="2"/>
      <c r="R918" s="2"/>
      <c r="S918" s="2"/>
      <c r="T918" s="2"/>
      <c r="U918" s="2"/>
      <c r="V918" s="2"/>
      <c r="W918" s="2"/>
      <c r="X918" s="2"/>
      <c r="Y918" s="2"/>
      <c r="Z918" s="2"/>
    </row>
    <row r="919" spans="1:26" ht="12.75" customHeight="1">
      <c r="A919" s="2"/>
      <c r="B919" s="5"/>
      <c r="C919" s="5"/>
      <c r="D919" s="5"/>
      <c r="E919" s="5"/>
      <c r="F919" s="5"/>
      <c r="G919" s="5"/>
      <c r="H919" s="5"/>
      <c r="I919" s="5"/>
      <c r="J919" s="5"/>
      <c r="K919" s="5"/>
      <c r="L919" s="5"/>
      <c r="M919" s="2"/>
      <c r="N919" s="2"/>
      <c r="O919" s="2"/>
      <c r="P919" s="2"/>
      <c r="Q919" s="2"/>
      <c r="R919" s="2"/>
      <c r="S919" s="2"/>
      <c r="T919" s="2"/>
      <c r="U919" s="2"/>
      <c r="V919" s="2"/>
      <c r="W919" s="2"/>
      <c r="X919" s="2"/>
      <c r="Y919" s="2"/>
      <c r="Z919" s="2"/>
    </row>
    <row r="920" spans="1:26" ht="12.75" customHeight="1">
      <c r="A920" s="2"/>
      <c r="B920" s="5"/>
      <c r="C920" s="5"/>
      <c r="D920" s="5"/>
      <c r="E920" s="5"/>
      <c r="F920" s="5"/>
      <c r="G920" s="5"/>
      <c r="H920" s="5"/>
      <c r="I920" s="5"/>
      <c r="J920" s="5"/>
      <c r="K920" s="5"/>
      <c r="L920" s="5"/>
      <c r="M920" s="2"/>
      <c r="N920" s="2"/>
      <c r="O920" s="2"/>
      <c r="P920" s="2"/>
      <c r="Q920" s="2"/>
      <c r="R920" s="2"/>
      <c r="S920" s="2"/>
      <c r="T920" s="2"/>
      <c r="U920" s="2"/>
      <c r="V920" s="2"/>
      <c r="W920" s="2"/>
      <c r="X920" s="2"/>
      <c r="Y920" s="2"/>
      <c r="Z920" s="2"/>
    </row>
    <row r="921" spans="1:26" ht="12.75" customHeight="1">
      <c r="A921" s="2"/>
      <c r="B921" s="5"/>
      <c r="C921" s="5"/>
      <c r="D921" s="5"/>
      <c r="E921" s="5"/>
      <c r="F921" s="5"/>
      <c r="G921" s="5"/>
      <c r="H921" s="5"/>
      <c r="I921" s="5"/>
      <c r="J921" s="5"/>
      <c r="K921" s="5"/>
      <c r="L921" s="5"/>
      <c r="M921" s="2"/>
      <c r="N921" s="2"/>
      <c r="O921" s="2"/>
      <c r="P921" s="2"/>
      <c r="Q921" s="2"/>
      <c r="R921" s="2"/>
      <c r="S921" s="2"/>
      <c r="T921" s="2"/>
      <c r="U921" s="2"/>
      <c r="V921" s="2"/>
      <c r="W921" s="2"/>
      <c r="X921" s="2"/>
      <c r="Y921" s="2"/>
      <c r="Z921" s="2"/>
    </row>
    <row r="922" spans="1:26" ht="12.75" customHeight="1">
      <c r="A922" s="2"/>
      <c r="B922" s="5"/>
      <c r="C922" s="5"/>
      <c r="D922" s="5"/>
      <c r="E922" s="5"/>
      <c r="F922" s="5"/>
      <c r="G922" s="5"/>
      <c r="H922" s="5"/>
      <c r="I922" s="5"/>
      <c r="J922" s="5"/>
      <c r="K922" s="5"/>
      <c r="L922" s="5"/>
      <c r="M922" s="2"/>
      <c r="N922" s="2"/>
      <c r="O922" s="2"/>
      <c r="P922" s="2"/>
      <c r="Q922" s="2"/>
      <c r="R922" s="2"/>
      <c r="S922" s="2"/>
      <c r="T922" s="2"/>
      <c r="U922" s="2"/>
      <c r="V922" s="2"/>
      <c r="W922" s="2"/>
      <c r="X922" s="2"/>
      <c r="Y922" s="2"/>
      <c r="Z922" s="2"/>
    </row>
    <row r="923" spans="1:26" ht="12.75" customHeight="1">
      <c r="A923" s="2"/>
      <c r="B923" s="5"/>
      <c r="C923" s="5"/>
      <c r="D923" s="5"/>
      <c r="E923" s="5"/>
      <c r="F923" s="5"/>
      <c r="G923" s="5"/>
      <c r="H923" s="5"/>
      <c r="I923" s="5"/>
      <c r="J923" s="5"/>
      <c r="K923" s="5"/>
      <c r="L923" s="5"/>
      <c r="M923" s="2"/>
      <c r="N923" s="2"/>
      <c r="O923" s="2"/>
      <c r="P923" s="2"/>
      <c r="Q923" s="2"/>
      <c r="R923" s="2"/>
      <c r="S923" s="2"/>
      <c r="T923" s="2"/>
      <c r="U923" s="2"/>
      <c r="V923" s="2"/>
      <c r="W923" s="2"/>
      <c r="X923" s="2"/>
      <c r="Y923" s="2"/>
      <c r="Z923" s="2"/>
    </row>
    <row r="924" spans="1:26" ht="12.75" customHeight="1">
      <c r="A924" s="2"/>
      <c r="B924" s="5"/>
      <c r="C924" s="5"/>
      <c r="D924" s="5"/>
      <c r="E924" s="5"/>
      <c r="F924" s="5"/>
      <c r="G924" s="5"/>
      <c r="H924" s="5"/>
      <c r="I924" s="5"/>
      <c r="J924" s="5"/>
      <c r="K924" s="5"/>
      <c r="L924" s="5"/>
      <c r="M924" s="2"/>
      <c r="N924" s="2"/>
      <c r="O924" s="2"/>
      <c r="P924" s="2"/>
      <c r="Q924" s="2"/>
      <c r="R924" s="2"/>
      <c r="S924" s="2"/>
      <c r="T924" s="2"/>
      <c r="U924" s="2"/>
      <c r="V924" s="2"/>
      <c r="W924" s="2"/>
      <c r="X924" s="2"/>
      <c r="Y924" s="2"/>
      <c r="Z924" s="2"/>
    </row>
    <row r="925" spans="1:26" ht="12.75" customHeight="1">
      <c r="A925" s="2"/>
      <c r="B925" s="5"/>
      <c r="C925" s="5"/>
      <c r="D925" s="5"/>
      <c r="E925" s="5"/>
      <c r="F925" s="5"/>
      <c r="G925" s="5"/>
      <c r="H925" s="5"/>
      <c r="I925" s="5"/>
      <c r="J925" s="5"/>
      <c r="K925" s="5"/>
      <c r="L925" s="5"/>
      <c r="M925" s="2"/>
      <c r="N925" s="2"/>
      <c r="O925" s="2"/>
      <c r="P925" s="2"/>
      <c r="Q925" s="2"/>
      <c r="R925" s="2"/>
      <c r="S925" s="2"/>
      <c r="T925" s="2"/>
      <c r="U925" s="2"/>
      <c r="V925" s="2"/>
      <c r="W925" s="2"/>
      <c r="X925" s="2"/>
      <c r="Y925" s="2"/>
      <c r="Z925" s="2"/>
    </row>
    <row r="926" spans="1:26" ht="12.75" customHeight="1">
      <c r="A926" s="2"/>
      <c r="B926" s="5"/>
      <c r="C926" s="5"/>
      <c r="D926" s="5"/>
      <c r="E926" s="5"/>
      <c r="F926" s="5"/>
      <c r="G926" s="5"/>
      <c r="H926" s="5"/>
      <c r="I926" s="5"/>
      <c r="J926" s="5"/>
      <c r="K926" s="5"/>
      <c r="L926" s="5"/>
      <c r="M926" s="2"/>
      <c r="N926" s="2"/>
      <c r="O926" s="2"/>
      <c r="P926" s="2"/>
      <c r="Q926" s="2"/>
      <c r="R926" s="2"/>
      <c r="S926" s="2"/>
      <c r="T926" s="2"/>
      <c r="U926" s="2"/>
      <c r="V926" s="2"/>
      <c r="W926" s="2"/>
      <c r="X926" s="2"/>
      <c r="Y926" s="2"/>
      <c r="Z926" s="2"/>
    </row>
    <row r="927" spans="1:26" ht="12.75" customHeight="1">
      <c r="A927" s="2"/>
      <c r="B927" s="5"/>
      <c r="C927" s="5"/>
      <c r="D927" s="5"/>
      <c r="E927" s="5"/>
      <c r="F927" s="5"/>
      <c r="G927" s="5"/>
      <c r="H927" s="5"/>
      <c r="I927" s="5"/>
      <c r="J927" s="5"/>
      <c r="K927" s="5"/>
      <c r="L927" s="5"/>
      <c r="M927" s="2"/>
      <c r="N927" s="2"/>
      <c r="O927" s="2"/>
      <c r="P927" s="2"/>
      <c r="Q927" s="2"/>
      <c r="R927" s="2"/>
      <c r="S927" s="2"/>
      <c r="T927" s="2"/>
      <c r="U927" s="2"/>
      <c r="V927" s="2"/>
      <c r="W927" s="2"/>
      <c r="X927" s="2"/>
      <c r="Y927" s="2"/>
      <c r="Z927" s="2"/>
    </row>
    <row r="928" spans="1:26" ht="12.75" customHeight="1">
      <c r="A928" s="2"/>
      <c r="B928" s="5"/>
      <c r="C928" s="5"/>
      <c r="D928" s="5"/>
      <c r="E928" s="5"/>
      <c r="F928" s="5"/>
      <c r="G928" s="5"/>
      <c r="H928" s="5"/>
      <c r="I928" s="5"/>
      <c r="J928" s="5"/>
      <c r="K928" s="5"/>
      <c r="L928" s="5"/>
      <c r="M928" s="2"/>
      <c r="N928" s="2"/>
      <c r="O928" s="2"/>
      <c r="P928" s="2"/>
      <c r="Q928" s="2"/>
      <c r="R928" s="2"/>
      <c r="S928" s="2"/>
      <c r="T928" s="2"/>
      <c r="U928" s="2"/>
      <c r="V928" s="2"/>
      <c r="W928" s="2"/>
      <c r="X928" s="2"/>
      <c r="Y928" s="2"/>
      <c r="Z928" s="2"/>
    </row>
    <row r="929" spans="1:26" ht="12.75" customHeight="1">
      <c r="A929" s="2"/>
      <c r="B929" s="5"/>
      <c r="C929" s="5"/>
      <c r="D929" s="5"/>
      <c r="E929" s="5"/>
      <c r="F929" s="5"/>
      <c r="G929" s="5"/>
      <c r="H929" s="5"/>
      <c r="I929" s="5"/>
      <c r="J929" s="5"/>
      <c r="K929" s="5"/>
      <c r="L929" s="5"/>
      <c r="M929" s="2"/>
      <c r="N929" s="2"/>
      <c r="O929" s="2"/>
      <c r="P929" s="2"/>
      <c r="Q929" s="2"/>
      <c r="R929" s="2"/>
      <c r="S929" s="2"/>
      <c r="T929" s="2"/>
      <c r="U929" s="2"/>
      <c r="V929" s="2"/>
      <c r="W929" s="2"/>
      <c r="X929" s="2"/>
      <c r="Y929" s="2"/>
      <c r="Z929" s="2"/>
    </row>
    <row r="930" spans="1:26" ht="12.75" customHeight="1">
      <c r="A930" s="2"/>
      <c r="B930" s="5"/>
      <c r="C930" s="5"/>
      <c r="D930" s="5"/>
      <c r="E930" s="5"/>
      <c r="F930" s="5"/>
      <c r="G930" s="5"/>
      <c r="H930" s="5"/>
      <c r="I930" s="5"/>
      <c r="J930" s="5"/>
      <c r="K930" s="5"/>
      <c r="L930" s="5"/>
      <c r="M930" s="2"/>
      <c r="N930" s="2"/>
      <c r="O930" s="2"/>
      <c r="P930" s="2"/>
      <c r="Q930" s="2"/>
      <c r="R930" s="2"/>
      <c r="S930" s="2"/>
      <c r="T930" s="2"/>
      <c r="U930" s="2"/>
      <c r="V930" s="2"/>
      <c r="W930" s="2"/>
      <c r="X930" s="2"/>
      <c r="Y930" s="2"/>
      <c r="Z930" s="2"/>
    </row>
    <row r="931" spans="1:26" ht="12.75" customHeight="1">
      <c r="A931" s="2"/>
      <c r="B931" s="5"/>
      <c r="C931" s="5"/>
      <c r="D931" s="5"/>
      <c r="E931" s="5"/>
      <c r="F931" s="5"/>
      <c r="G931" s="5"/>
      <c r="H931" s="5"/>
      <c r="I931" s="5"/>
      <c r="J931" s="5"/>
      <c r="K931" s="5"/>
      <c r="L931" s="5"/>
      <c r="M931" s="2"/>
      <c r="N931" s="2"/>
      <c r="O931" s="2"/>
      <c r="P931" s="2"/>
      <c r="Q931" s="2"/>
      <c r="R931" s="2"/>
      <c r="S931" s="2"/>
      <c r="T931" s="2"/>
      <c r="U931" s="2"/>
      <c r="V931" s="2"/>
      <c r="W931" s="2"/>
      <c r="X931" s="2"/>
      <c r="Y931" s="2"/>
      <c r="Z931" s="2"/>
    </row>
    <row r="932" spans="1:26" ht="12.75" customHeight="1">
      <c r="A932" s="2"/>
      <c r="B932" s="5"/>
      <c r="C932" s="5"/>
      <c r="D932" s="5"/>
      <c r="E932" s="5"/>
      <c r="F932" s="5"/>
      <c r="G932" s="5"/>
      <c r="H932" s="5"/>
      <c r="I932" s="5"/>
      <c r="J932" s="5"/>
      <c r="K932" s="5"/>
      <c r="L932" s="5"/>
      <c r="M932" s="2"/>
      <c r="N932" s="2"/>
      <c r="O932" s="2"/>
      <c r="P932" s="2"/>
      <c r="Q932" s="2"/>
      <c r="R932" s="2"/>
      <c r="S932" s="2"/>
      <c r="T932" s="2"/>
      <c r="U932" s="2"/>
      <c r="V932" s="2"/>
      <c r="W932" s="2"/>
      <c r="X932" s="2"/>
      <c r="Y932" s="2"/>
      <c r="Z932" s="2"/>
    </row>
    <row r="933" spans="1:26" ht="12.75" customHeight="1">
      <c r="A933" s="2"/>
      <c r="B933" s="5"/>
      <c r="C933" s="5"/>
      <c r="D933" s="5"/>
      <c r="E933" s="5"/>
      <c r="F933" s="5"/>
      <c r="G933" s="5"/>
      <c r="H933" s="5"/>
      <c r="I933" s="5"/>
      <c r="J933" s="5"/>
      <c r="K933" s="5"/>
      <c r="L933" s="5"/>
      <c r="M933" s="2"/>
      <c r="N933" s="2"/>
      <c r="O933" s="2"/>
      <c r="P933" s="2"/>
      <c r="Q933" s="2"/>
      <c r="R933" s="2"/>
      <c r="S933" s="2"/>
      <c r="T933" s="2"/>
      <c r="U933" s="2"/>
      <c r="V933" s="2"/>
      <c r="W933" s="2"/>
      <c r="X933" s="2"/>
      <c r="Y933" s="2"/>
      <c r="Z933" s="2"/>
    </row>
    <row r="934" spans="1:26" ht="12.75" customHeight="1">
      <c r="A934" s="2"/>
      <c r="B934" s="5"/>
      <c r="C934" s="5"/>
      <c r="D934" s="5"/>
      <c r="E934" s="5"/>
      <c r="F934" s="5"/>
      <c r="G934" s="5"/>
      <c r="H934" s="5"/>
      <c r="I934" s="5"/>
      <c r="J934" s="5"/>
      <c r="K934" s="5"/>
      <c r="L934" s="5"/>
      <c r="M934" s="2"/>
      <c r="N934" s="2"/>
      <c r="O934" s="2"/>
      <c r="P934" s="2"/>
      <c r="Q934" s="2"/>
      <c r="R934" s="2"/>
      <c r="S934" s="2"/>
      <c r="T934" s="2"/>
      <c r="U934" s="2"/>
      <c r="V934" s="2"/>
      <c r="W934" s="2"/>
      <c r="X934" s="2"/>
      <c r="Y934" s="2"/>
      <c r="Z934" s="2"/>
    </row>
    <row r="935" spans="1:26" ht="12.75" customHeight="1">
      <c r="A935" s="2"/>
      <c r="B935" s="5"/>
      <c r="C935" s="5"/>
      <c r="D935" s="5"/>
      <c r="E935" s="5"/>
      <c r="F935" s="5"/>
      <c r="G935" s="5"/>
      <c r="H935" s="5"/>
      <c r="I935" s="5"/>
      <c r="J935" s="5"/>
      <c r="K935" s="5"/>
      <c r="L935" s="5"/>
      <c r="M935" s="2"/>
      <c r="N935" s="2"/>
      <c r="O935" s="2"/>
      <c r="P935" s="2"/>
      <c r="Q935" s="2"/>
      <c r="R935" s="2"/>
      <c r="S935" s="2"/>
      <c r="T935" s="2"/>
      <c r="U935" s="2"/>
      <c r="V935" s="2"/>
      <c r="W935" s="2"/>
      <c r="X935" s="2"/>
      <c r="Y935" s="2"/>
      <c r="Z935" s="2"/>
    </row>
    <row r="936" spans="1:26" ht="12.75" customHeight="1">
      <c r="A936" s="2"/>
      <c r="B936" s="5"/>
      <c r="C936" s="5"/>
      <c r="D936" s="5"/>
      <c r="E936" s="5"/>
      <c r="F936" s="5"/>
      <c r="G936" s="5"/>
      <c r="H936" s="5"/>
      <c r="I936" s="5"/>
      <c r="J936" s="5"/>
      <c r="K936" s="5"/>
      <c r="L936" s="5"/>
      <c r="M936" s="2"/>
      <c r="N936" s="2"/>
      <c r="O936" s="2"/>
      <c r="P936" s="2"/>
      <c r="Q936" s="2"/>
      <c r="R936" s="2"/>
      <c r="S936" s="2"/>
      <c r="T936" s="2"/>
      <c r="U936" s="2"/>
      <c r="V936" s="2"/>
      <c r="W936" s="2"/>
      <c r="X936" s="2"/>
      <c r="Y936" s="2"/>
      <c r="Z936" s="2"/>
    </row>
    <row r="937" spans="1:26" ht="12.75" customHeight="1">
      <c r="A937" s="2"/>
      <c r="B937" s="5"/>
      <c r="C937" s="5"/>
      <c r="D937" s="5"/>
      <c r="E937" s="5"/>
      <c r="F937" s="5"/>
      <c r="G937" s="5"/>
      <c r="H937" s="5"/>
      <c r="I937" s="5"/>
      <c r="J937" s="5"/>
      <c r="K937" s="5"/>
      <c r="L937" s="5"/>
      <c r="M937" s="2"/>
      <c r="N937" s="2"/>
      <c r="O937" s="2"/>
      <c r="P937" s="2"/>
      <c r="Q937" s="2"/>
      <c r="R937" s="2"/>
      <c r="S937" s="2"/>
      <c r="T937" s="2"/>
      <c r="U937" s="2"/>
      <c r="V937" s="2"/>
      <c r="W937" s="2"/>
      <c r="X937" s="2"/>
      <c r="Y937" s="2"/>
      <c r="Z937" s="2"/>
    </row>
    <row r="938" spans="1:26" ht="12.75" customHeight="1">
      <c r="A938" s="2"/>
      <c r="B938" s="5"/>
      <c r="C938" s="5"/>
      <c r="D938" s="5"/>
      <c r="E938" s="5"/>
      <c r="F938" s="5"/>
      <c r="G938" s="5"/>
      <c r="H938" s="5"/>
      <c r="I938" s="5"/>
      <c r="J938" s="5"/>
      <c r="K938" s="5"/>
      <c r="L938" s="5"/>
      <c r="M938" s="2"/>
      <c r="N938" s="2"/>
      <c r="O938" s="2"/>
      <c r="P938" s="2"/>
      <c r="Q938" s="2"/>
      <c r="R938" s="2"/>
      <c r="S938" s="2"/>
      <c r="T938" s="2"/>
      <c r="U938" s="2"/>
      <c r="V938" s="2"/>
      <c r="W938" s="2"/>
      <c r="X938" s="2"/>
      <c r="Y938" s="2"/>
      <c r="Z938" s="2"/>
    </row>
    <row r="939" spans="1:26" ht="12.75" customHeight="1">
      <c r="A939" s="2"/>
      <c r="B939" s="5"/>
      <c r="C939" s="5"/>
      <c r="D939" s="5"/>
      <c r="E939" s="5"/>
      <c r="F939" s="5"/>
      <c r="G939" s="5"/>
      <c r="H939" s="5"/>
      <c r="I939" s="5"/>
      <c r="J939" s="5"/>
      <c r="K939" s="5"/>
      <c r="L939" s="5"/>
      <c r="M939" s="2"/>
      <c r="N939" s="2"/>
      <c r="O939" s="2"/>
      <c r="P939" s="2"/>
      <c r="Q939" s="2"/>
      <c r="R939" s="2"/>
      <c r="S939" s="2"/>
      <c r="T939" s="2"/>
      <c r="U939" s="2"/>
      <c r="V939" s="2"/>
      <c r="W939" s="2"/>
      <c r="X939" s="2"/>
      <c r="Y939" s="2"/>
      <c r="Z939" s="2"/>
    </row>
    <row r="940" spans="1:26" ht="12.75" customHeight="1">
      <c r="A940" s="2"/>
      <c r="B940" s="5"/>
      <c r="C940" s="5"/>
      <c r="D940" s="5"/>
      <c r="E940" s="5"/>
      <c r="F940" s="5"/>
      <c r="G940" s="5"/>
      <c r="H940" s="5"/>
      <c r="I940" s="5"/>
      <c r="J940" s="5"/>
      <c r="K940" s="5"/>
      <c r="L940" s="5"/>
      <c r="M940" s="2"/>
      <c r="N940" s="2"/>
      <c r="O940" s="2"/>
      <c r="P940" s="2"/>
      <c r="Q940" s="2"/>
      <c r="R940" s="2"/>
      <c r="S940" s="2"/>
      <c r="T940" s="2"/>
      <c r="U940" s="2"/>
      <c r="V940" s="2"/>
      <c r="W940" s="2"/>
      <c r="X940" s="2"/>
      <c r="Y940" s="2"/>
      <c r="Z940" s="2"/>
    </row>
    <row r="941" spans="1:26" ht="12.75" customHeight="1">
      <c r="A941" s="2"/>
      <c r="B941" s="5"/>
      <c r="C941" s="5"/>
      <c r="D941" s="5"/>
      <c r="E941" s="5"/>
      <c r="F941" s="5"/>
      <c r="G941" s="5"/>
      <c r="H941" s="5"/>
      <c r="I941" s="5"/>
      <c r="J941" s="5"/>
      <c r="K941" s="5"/>
      <c r="L941" s="5"/>
      <c r="M941" s="2"/>
      <c r="N941" s="2"/>
      <c r="O941" s="2"/>
      <c r="P941" s="2"/>
      <c r="Q941" s="2"/>
      <c r="R941" s="2"/>
      <c r="S941" s="2"/>
      <c r="T941" s="2"/>
      <c r="U941" s="2"/>
      <c r="V941" s="2"/>
      <c r="W941" s="2"/>
      <c r="X941" s="2"/>
      <c r="Y941" s="2"/>
      <c r="Z941" s="2"/>
    </row>
    <row r="942" spans="1:26" ht="12.75" customHeight="1">
      <c r="A942" s="2"/>
      <c r="B942" s="5"/>
      <c r="C942" s="5"/>
      <c r="D942" s="5"/>
      <c r="E942" s="5"/>
      <c r="F942" s="5"/>
      <c r="G942" s="5"/>
      <c r="H942" s="5"/>
      <c r="I942" s="5"/>
      <c r="J942" s="5"/>
      <c r="K942" s="5"/>
      <c r="L942" s="5"/>
      <c r="M942" s="2"/>
      <c r="N942" s="2"/>
      <c r="O942" s="2"/>
      <c r="P942" s="2"/>
      <c r="Q942" s="2"/>
      <c r="R942" s="2"/>
      <c r="S942" s="2"/>
      <c r="T942" s="2"/>
      <c r="U942" s="2"/>
      <c r="V942" s="2"/>
      <c r="W942" s="2"/>
      <c r="X942" s="2"/>
      <c r="Y942" s="2"/>
      <c r="Z942" s="2"/>
    </row>
    <row r="943" spans="1:26" ht="12.75" customHeight="1">
      <c r="A943" s="2"/>
      <c r="B943" s="5"/>
      <c r="C943" s="5"/>
      <c r="D943" s="5"/>
      <c r="E943" s="5"/>
      <c r="F943" s="5"/>
      <c r="G943" s="5"/>
      <c r="H943" s="5"/>
      <c r="I943" s="5"/>
      <c r="J943" s="5"/>
      <c r="K943" s="5"/>
      <c r="L943" s="5"/>
      <c r="M943" s="2"/>
      <c r="N943" s="2"/>
      <c r="O943" s="2"/>
      <c r="P943" s="2"/>
      <c r="Q943" s="2"/>
      <c r="R943" s="2"/>
      <c r="S943" s="2"/>
      <c r="T943" s="2"/>
      <c r="U943" s="2"/>
      <c r="V943" s="2"/>
      <c r="W943" s="2"/>
      <c r="X943" s="2"/>
      <c r="Y943" s="2"/>
      <c r="Z943" s="2"/>
    </row>
    <row r="944" spans="1:26" ht="12.75" customHeight="1">
      <c r="A944" s="2"/>
      <c r="B944" s="5"/>
      <c r="C944" s="5"/>
      <c r="D944" s="5"/>
      <c r="E944" s="5"/>
      <c r="F944" s="5"/>
      <c r="G944" s="5"/>
      <c r="H944" s="5"/>
      <c r="I944" s="5"/>
      <c r="J944" s="5"/>
      <c r="K944" s="5"/>
      <c r="L944" s="5"/>
      <c r="M944" s="2"/>
      <c r="N944" s="2"/>
      <c r="O944" s="2"/>
      <c r="P944" s="2"/>
      <c r="Q944" s="2"/>
      <c r="R944" s="2"/>
      <c r="S944" s="2"/>
      <c r="T944" s="2"/>
      <c r="U944" s="2"/>
      <c r="V944" s="2"/>
      <c r="W944" s="2"/>
      <c r="X944" s="2"/>
      <c r="Y944" s="2"/>
      <c r="Z944" s="2"/>
    </row>
    <row r="945" spans="1:26" ht="12.75" customHeight="1">
      <c r="A945" s="2"/>
      <c r="B945" s="5"/>
      <c r="C945" s="5"/>
      <c r="D945" s="5"/>
      <c r="E945" s="5"/>
      <c r="F945" s="5"/>
      <c r="G945" s="5"/>
      <c r="H945" s="5"/>
      <c r="I945" s="5"/>
      <c r="J945" s="5"/>
      <c r="K945" s="5"/>
      <c r="L945" s="5"/>
      <c r="M945" s="2"/>
      <c r="N945" s="2"/>
      <c r="O945" s="2"/>
      <c r="P945" s="2"/>
      <c r="Q945" s="2"/>
      <c r="R945" s="2"/>
      <c r="S945" s="2"/>
      <c r="T945" s="2"/>
      <c r="U945" s="2"/>
      <c r="V945" s="2"/>
      <c r="W945" s="2"/>
      <c r="X945" s="2"/>
      <c r="Y945" s="2"/>
      <c r="Z945" s="2"/>
    </row>
    <row r="946" spans="1:26" ht="12.75" customHeight="1">
      <c r="A946" s="2"/>
      <c r="B946" s="5"/>
      <c r="C946" s="5"/>
      <c r="D946" s="5"/>
      <c r="E946" s="5"/>
      <c r="F946" s="5"/>
      <c r="G946" s="5"/>
      <c r="H946" s="5"/>
      <c r="I946" s="5"/>
      <c r="J946" s="5"/>
      <c r="K946" s="5"/>
      <c r="L946" s="5"/>
      <c r="M946" s="2"/>
      <c r="N946" s="2"/>
      <c r="O946" s="2"/>
      <c r="P946" s="2"/>
      <c r="Q946" s="2"/>
      <c r="R946" s="2"/>
      <c r="S946" s="2"/>
      <c r="T946" s="2"/>
      <c r="U946" s="2"/>
      <c r="V946" s="2"/>
      <c r="W946" s="2"/>
      <c r="X946" s="2"/>
      <c r="Y946" s="2"/>
      <c r="Z946" s="2"/>
    </row>
    <row r="947" spans="1:26" ht="12.75" customHeight="1">
      <c r="A947" s="2"/>
      <c r="B947" s="5"/>
      <c r="C947" s="5"/>
      <c r="D947" s="5"/>
      <c r="E947" s="5"/>
      <c r="F947" s="5"/>
      <c r="G947" s="5"/>
      <c r="H947" s="5"/>
      <c r="I947" s="5"/>
      <c r="J947" s="5"/>
      <c r="K947" s="5"/>
      <c r="L947" s="5"/>
      <c r="M947" s="2"/>
      <c r="N947" s="2"/>
      <c r="O947" s="2"/>
      <c r="P947" s="2"/>
      <c r="Q947" s="2"/>
      <c r="R947" s="2"/>
      <c r="S947" s="2"/>
      <c r="T947" s="2"/>
      <c r="U947" s="2"/>
      <c r="V947" s="2"/>
      <c r="W947" s="2"/>
      <c r="X947" s="2"/>
      <c r="Y947" s="2"/>
      <c r="Z947" s="2"/>
    </row>
    <row r="948" spans="1:26" ht="12.75" customHeight="1">
      <c r="A948" s="2"/>
      <c r="B948" s="5"/>
      <c r="C948" s="5"/>
      <c r="D948" s="5"/>
      <c r="E948" s="5"/>
      <c r="F948" s="5"/>
      <c r="G948" s="5"/>
      <c r="H948" s="5"/>
      <c r="I948" s="5"/>
      <c r="J948" s="5"/>
      <c r="K948" s="5"/>
      <c r="L948" s="5"/>
      <c r="M948" s="2"/>
      <c r="N948" s="2"/>
      <c r="O948" s="2"/>
      <c r="P948" s="2"/>
      <c r="Q948" s="2"/>
      <c r="R948" s="2"/>
      <c r="S948" s="2"/>
      <c r="T948" s="2"/>
      <c r="U948" s="2"/>
      <c r="V948" s="2"/>
      <c r="W948" s="2"/>
      <c r="X948" s="2"/>
      <c r="Y948" s="2"/>
      <c r="Z948" s="2"/>
    </row>
    <row r="949" spans="1:26" ht="12.75" customHeight="1">
      <c r="A949" s="2"/>
      <c r="B949" s="5"/>
      <c r="C949" s="5"/>
      <c r="D949" s="5"/>
      <c r="E949" s="5"/>
      <c r="F949" s="5"/>
      <c r="G949" s="5"/>
      <c r="H949" s="5"/>
      <c r="I949" s="5"/>
      <c r="J949" s="5"/>
      <c r="K949" s="5"/>
      <c r="L949" s="5"/>
      <c r="M949" s="2"/>
      <c r="N949" s="2"/>
      <c r="O949" s="2"/>
      <c r="P949" s="2"/>
      <c r="Q949" s="2"/>
      <c r="R949" s="2"/>
      <c r="S949" s="2"/>
      <c r="T949" s="2"/>
      <c r="U949" s="2"/>
      <c r="V949" s="2"/>
      <c r="W949" s="2"/>
      <c r="X949" s="2"/>
      <c r="Y949" s="2"/>
      <c r="Z949" s="2"/>
    </row>
    <row r="950" spans="1:26" ht="12.75" customHeight="1">
      <c r="A950" s="2"/>
      <c r="B950" s="5"/>
      <c r="C950" s="5"/>
      <c r="D950" s="5"/>
      <c r="E950" s="5"/>
      <c r="F950" s="5"/>
      <c r="G950" s="5"/>
      <c r="H950" s="5"/>
      <c r="I950" s="5"/>
      <c r="J950" s="5"/>
      <c r="K950" s="5"/>
      <c r="L950" s="5"/>
      <c r="M950" s="2"/>
      <c r="N950" s="2"/>
      <c r="O950" s="2"/>
      <c r="P950" s="2"/>
      <c r="Q950" s="2"/>
      <c r="R950" s="2"/>
      <c r="S950" s="2"/>
      <c r="T950" s="2"/>
      <c r="U950" s="2"/>
      <c r="V950" s="2"/>
      <c r="W950" s="2"/>
      <c r="X950" s="2"/>
      <c r="Y950" s="2"/>
      <c r="Z950" s="2"/>
    </row>
    <row r="951" spans="1:26" ht="12.75" customHeight="1">
      <c r="A951" s="2"/>
      <c r="B951" s="5"/>
      <c r="C951" s="5"/>
      <c r="D951" s="5"/>
      <c r="E951" s="5"/>
      <c r="F951" s="5"/>
      <c r="G951" s="5"/>
      <c r="H951" s="5"/>
      <c r="I951" s="5"/>
      <c r="J951" s="5"/>
      <c r="K951" s="5"/>
      <c r="L951" s="5"/>
      <c r="M951" s="2"/>
      <c r="N951" s="2"/>
      <c r="O951" s="2"/>
      <c r="P951" s="2"/>
      <c r="Q951" s="2"/>
      <c r="R951" s="2"/>
      <c r="S951" s="2"/>
      <c r="T951" s="2"/>
      <c r="U951" s="2"/>
      <c r="V951" s="2"/>
      <c r="W951" s="2"/>
      <c r="X951" s="2"/>
      <c r="Y951" s="2"/>
      <c r="Z951" s="2"/>
    </row>
    <row r="952" spans="1:26" ht="12.75" customHeight="1">
      <c r="A952" s="2"/>
      <c r="B952" s="5"/>
      <c r="C952" s="5"/>
      <c r="D952" s="5"/>
      <c r="E952" s="5"/>
      <c r="F952" s="5"/>
      <c r="G952" s="5"/>
      <c r="H952" s="5"/>
      <c r="I952" s="5"/>
      <c r="J952" s="5"/>
      <c r="K952" s="5"/>
      <c r="L952" s="5"/>
      <c r="M952" s="2"/>
      <c r="N952" s="2"/>
      <c r="O952" s="2"/>
      <c r="P952" s="2"/>
      <c r="Q952" s="2"/>
      <c r="R952" s="2"/>
      <c r="S952" s="2"/>
      <c r="T952" s="2"/>
      <c r="U952" s="2"/>
      <c r="V952" s="2"/>
      <c r="W952" s="2"/>
      <c r="X952" s="2"/>
      <c r="Y952" s="2"/>
      <c r="Z952" s="2"/>
    </row>
    <row r="953" spans="1:26" ht="12.75" customHeight="1">
      <c r="A953" s="2"/>
      <c r="B953" s="5"/>
      <c r="C953" s="5"/>
      <c r="D953" s="5"/>
      <c r="E953" s="5"/>
      <c r="F953" s="5"/>
      <c r="G953" s="5"/>
      <c r="H953" s="5"/>
      <c r="I953" s="5"/>
      <c r="J953" s="5"/>
      <c r="K953" s="5"/>
      <c r="L953" s="5"/>
      <c r="M953" s="2"/>
      <c r="N953" s="2"/>
      <c r="O953" s="2"/>
      <c r="P953" s="2"/>
      <c r="Q953" s="2"/>
      <c r="R953" s="2"/>
      <c r="S953" s="2"/>
      <c r="T953" s="2"/>
      <c r="U953" s="2"/>
      <c r="V953" s="2"/>
      <c r="W953" s="2"/>
      <c r="X953" s="2"/>
      <c r="Y953" s="2"/>
      <c r="Z953" s="2"/>
    </row>
    <row r="954" spans="1:26" ht="12.75" customHeight="1">
      <c r="A954" s="2"/>
      <c r="B954" s="5"/>
      <c r="C954" s="5"/>
      <c r="D954" s="5"/>
      <c r="E954" s="5"/>
      <c r="F954" s="5"/>
      <c r="G954" s="5"/>
      <c r="H954" s="5"/>
      <c r="I954" s="5"/>
      <c r="J954" s="5"/>
      <c r="K954" s="5"/>
      <c r="L954" s="5"/>
      <c r="M954" s="2"/>
      <c r="N954" s="2"/>
      <c r="O954" s="2"/>
      <c r="P954" s="2"/>
      <c r="Q954" s="2"/>
      <c r="R954" s="2"/>
      <c r="S954" s="2"/>
      <c r="T954" s="2"/>
      <c r="U954" s="2"/>
      <c r="V954" s="2"/>
      <c r="W954" s="2"/>
      <c r="X954" s="2"/>
      <c r="Y954" s="2"/>
      <c r="Z954" s="2"/>
    </row>
    <row r="955" spans="1:26" ht="12.75" customHeight="1">
      <c r="A955" s="2"/>
      <c r="B955" s="5"/>
      <c r="C955" s="5"/>
      <c r="D955" s="5"/>
      <c r="E955" s="5"/>
      <c r="F955" s="5"/>
      <c r="G955" s="5"/>
      <c r="H955" s="5"/>
      <c r="I955" s="5"/>
      <c r="J955" s="5"/>
      <c r="K955" s="5"/>
      <c r="L955" s="5"/>
      <c r="M955" s="2"/>
      <c r="N955" s="2"/>
      <c r="O955" s="2"/>
      <c r="P955" s="2"/>
      <c r="Q955" s="2"/>
      <c r="R955" s="2"/>
      <c r="S955" s="2"/>
      <c r="T955" s="2"/>
      <c r="U955" s="2"/>
      <c r="V955" s="2"/>
      <c r="W955" s="2"/>
      <c r="X955" s="2"/>
      <c r="Y955" s="2"/>
      <c r="Z955" s="2"/>
    </row>
    <row r="956" spans="1:26" ht="12.75" customHeight="1">
      <c r="A956" s="2"/>
      <c r="B956" s="5"/>
      <c r="C956" s="5"/>
      <c r="D956" s="5"/>
      <c r="E956" s="5"/>
      <c r="F956" s="5"/>
      <c r="G956" s="5"/>
      <c r="H956" s="5"/>
      <c r="I956" s="5"/>
      <c r="J956" s="5"/>
      <c r="K956" s="5"/>
      <c r="L956" s="5"/>
      <c r="M956" s="2"/>
      <c r="N956" s="2"/>
      <c r="O956" s="2"/>
      <c r="P956" s="2"/>
      <c r="Q956" s="2"/>
      <c r="R956" s="2"/>
      <c r="S956" s="2"/>
      <c r="T956" s="2"/>
      <c r="U956" s="2"/>
      <c r="V956" s="2"/>
      <c r="W956" s="2"/>
      <c r="X956" s="2"/>
      <c r="Y956" s="2"/>
      <c r="Z956" s="2"/>
    </row>
    <row r="957" spans="1:26" ht="12.75" customHeight="1">
      <c r="A957" s="2"/>
      <c r="B957" s="5"/>
      <c r="C957" s="5"/>
      <c r="D957" s="5"/>
      <c r="E957" s="5"/>
      <c r="F957" s="5"/>
      <c r="G957" s="5"/>
      <c r="H957" s="5"/>
      <c r="I957" s="5"/>
      <c r="J957" s="5"/>
      <c r="K957" s="5"/>
      <c r="L957" s="5"/>
      <c r="M957" s="2"/>
      <c r="N957" s="2"/>
      <c r="O957" s="2"/>
      <c r="P957" s="2"/>
      <c r="Q957" s="2"/>
      <c r="R957" s="2"/>
      <c r="S957" s="2"/>
      <c r="T957" s="2"/>
      <c r="U957" s="2"/>
      <c r="V957" s="2"/>
      <c r="W957" s="2"/>
      <c r="X957" s="2"/>
      <c r="Y957" s="2"/>
      <c r="Z957" s="2"/>
    </row>
    <row r="958" spans="1:26" ht="12.75" customHeight="1">
      <c r="A958" s="2"/>
      <c r="B958" s="5"/>
      <c r="C958" s="5"/>
      <c r="D958" s="5"/>
      <c r="E958" s="5"/>
      <c r="F958" s="5"/>
      <c r="G958" s="5"/>
      <c r="H958" s="5"/>
      <c r="I958" s="5"/>
      <c r="J958" s="5"/>
      <c r="K958" s="5"/>
      <c r="L958" s="5"/>
      <c r="M958" s="2"/>
      <c r="N958" s="2"/>
      <c r="O958" s="2"/>
      <c r="P958" s="2"/>
      <c r="Q958" s="2"/>
      <c r="R958" s="2"/>
      <c r="S958" s="2"/>
      <c r="T958" s="2"/>
      <c r="U958" s="2"/>
      <c r="V958" s="2"/>
      <c r="W958" s="2"/>
      <c r="X958" s="2"/>
      <c r="Y958" s="2"/>
      <c r="Z958" s="2"/>
    </row>
    <row r="959" spans="1:26" ht="12.75" customHeight="1">
      <c r="A959" s="2"/>
      <c r="B959" s="5"/>
      <c r="C959" s="5"/>
      <c r="D959" s="5"/>
      <c r="E959" s="5"/>
      <c r="F959" s="5"/>
      <c r="G959" s="5"/>
      <c r="H959" s="5"/>
      <c r="I959" s="5"/>
      <c r="J959" s="5"/>
      <c r="K959" s="5"/>
      <c r="L959" s="5"/>
      <c r="M959" s="2"/>
      <c r="N959" s="2"/>
      <c r="O959" s="2"/>
      <c r="P959" s="2"/>
      <c r="Q959" s="2"/>
      <c r="R959" s="2"/>
      <c r="S959" s="2"/>
      <c r="T959" s="2"/>
      <c r="U959" s="2"/>
      <c r="V959" s="2"/>
      <c r="W959" s="2"/>
      <c r="X959" s="2"/>
      <c r="Y959" s="2"/>
      <c r="Z959" s="2"/>
    </row>
    <row r="960" spans="1:26" ht="12.75" customHeight="1">
      <c r="A960" s="2"/>
      <c r="B960" s="5"/>
      <c r="C960" s="5"/>
      <c r="D960" s="5"/>
      <c r="E960" s="5"/>
      <c r="F960" s="5"/>
      <c r="G960" s="5"/>
      <c r="H960" s="5"/>
      <c r="I960" s="5"/>
      <c r="J960" s="5"/>
      <c r="K960" s="5"/>
      <c r="L960" s="5"/>
      <c r="M960" s="2"/>
      <c r="N960" s="2"/>
      <c r="O960" s="2"/>
      <c r="P960" s="2"/>
      <c r="Q960" s="2"/>
      <c r="R960" s="2"/>
      <c r="S960" s="2"/>
      <c r="T960" s="2"/>
      <c r="U960" s="2"/>
      <c r="V960" s="2"/>
      <c r="W960" s="2"/>
      <c r="X960" s="2"/>
      <c r="Y960" s="2"/>
      <c r="Z960" s="2"/>
    </row>
    <row r="961" spans="1:26" ht="12.75" customHeight="1">
      <c r="A961" s="2"/>
      <c r="B961" s="5"/>
      <c r="C961" s="5"/>
      <c r="D961" s="5"/>
      <c r="E961" s="5"/>
      <c r="F961" s="5"/>
      <c r="G961" s="5"/>
      <c r="H961" s="5"/>
      <c r="I961" s="5"/>
      <c r="J961" s="5"/>
      <c r="K961" s="5"/>
      <c r="L961" s="5"/>
      <c r="M961" s="2"/>
      <c r="N961" s="2"/>
      <c r="O961" s="2"/>
      <c r="P961" s="2"/>
      <c r="Q961" s="2"/>
      <c r="R961" s="2"/>
      <c r="S961" s="2"/>
      <c r="T961" s="2"/>
      <c r="U961" s="2"/>
      <c r="V961" s="2"/>
      <c r="W961" s="2"/>
      <c r="X961" s="2"/>
      <c r="Y961" s="2"/>
      <c r="Z961" s="2"/>
    </row>
    <row r="962" spans="1:26" ht="12.75" customHeight="1">
      <c r="A962" s="2"/>
      <c r="B962" s="5"/>
      <c r="C962" s="5"/>
      <c r="D962" s="5"/>
      <c r="E962" s="5"/>
      <c r="F962" s="5"/>
      <c r="G962" s="5"/>
      <c r="H962" s="5"/>
      <c r="I962" s="5"/>
      <c r="J962" s="5"/>
      <c r="K962" s="5"/>
      <c r="L962" s="5"/>
      <c r="M962" s="2"/>
      <c r="N962" s="2"/>
      <c r="O962" s="2"/>
      <c r="P962" s="2"/>
      <c r="Q962" s="2"/>
      <c r="R962" s="2"/>
      <c r="S962" s="2"/>
      <c r="T962" s="2"/>
      <c r="U962" s="2"/>
      <c r="V962" s="2"/>
      <c r="W962" s="2"/>
      <c r="X962" s="2"/>
      <c r="Y962" s="2"/>
      <c r="Z962" s="2"/>
    </row>
    <row r="963" spans="1:26" ht="12.75" customHeight="1">
      <c r="A963" s="2"/>
      <c r="B963" s="5"/>
      <c r="C963" s="5"/>
      <c r="D963" s="5"/>
      <c r="E963" s="5"/>
      <c r="F963" s="5"/>
      <c r="G963" s="5"/>
      <c r="H963" s="5"/>
      <c r="I963" s="5"/>
      <c r="J963" s="5"/>
      <c r="K963" s="5"/>
      <c r="L963" s="5"/>
      <c r="M963" s="2"/>
      <c r="N963" s="2"/>
      <c r="O963" s="2"/>
      <c r="P963" s="2"/>
      <c r="Q963" s="2"/>
      <c r="R963" s="2"/>
      <c r="S963" s="2"/>
      <c r="T963" s="2"/>
      <c r="U963" s="2"/>
      <c r="V963" s="2"/>
      <c r="W963" s="2"/>
      <c r="X963" s="2"/>
      <c r="Y963" s="2"/>
      <c r="Z963" s="2"/>
    </row>
    <row r="964" spans="1:26" ht="12.75" customHeight="1">
      <c r="A964" s="2"/>
      <c r="B964" s="5"/>
      <c r="C964" s="5"/>
      <c r="D964" s="5"/>
      <c r="E964" s="5"/>
      <c r="F964" s="5"/>
      <c r="G964" s="5"/>
      <c r="H964" s="5"/>
      <c r="I964" s="5"/>
      <c r="J964" s="5"/>
      <c r="K964" s="5"/>
      <c r="L964" s="5"/>
      <c r="M964" s="2"/>
      <c r="N964" s="2"/>
      <c r="O964" s="2"/>
      <c r="P964" s="2"/>
      <c r="Q964" s="2"/>
      <c r="R964" s="2"/>
      <c r="S964" s="2"/>
      <c r="T964" s="2"/>
      <c r="U964" s="2"/>
      <c r="V964" s="2"/>
      <c r="W964" s="2"/>
      <c r="X964" s="2"/>
      <c r="Y964" s="2"/>
      <c r="Z964" s="2"/>
    </row>
    <row r="965" spans="1:26" ht="12.75" customHeight="1">
      <c r="A965" s="2"/>
      <c r="B965" s="5"/>
      <c r="C965" s="5"/>
      <c r="D965" s="5"/>
      <c r="E965" s="5"/>
      <c r="F965" s="5"/>
      <c r="G965" s="5"/>
      <c r="H965" s="5"/>
      <c r="I965" s="5"/>
      <c r="J965" s="5"/>
      <c r="K965" s="5"/>
      <c r="L965" s="5"/>
      <c r="M965" s="2"/>
      <c r="N965" s="2"/>
      <c r="O965" s="2"/>
      <c r="P965" s="2"/>
      <c r="Q965" s="2"/>
      <c r="R965" s="2"/>
      <c r="S965" s="2"/>
      <c r="T965" s="2"/>
      <c r="U965" s="2"/>
      <c r="V965" s="2"/>
      <c r="W965" s="2"/>
      <c r="X965" s="2"/>
      <c r="Y965" s="2"/>
      <c r="Z965" s="2"/>
    </row>
    <row r="966" spans="1:26" ht="12.75" customHeight="1">
      <c r="A966" s="2"/>
      <c r="B966" s="5"/>
      <c r="C966" s="5"/>
      <c r="D966" s="5"/>
      <c r="E966" s="5"/>
      <c r="F966" s="5"/>
      <c r="G966" s="5"/>
      <c r="H966" s="5"/>
      <c r="I966" s="5"/>
      <c r="J966" s="5"/>
      <c r="K966" s="5"/>
      <c r="L966" s="5"/>
      <c r="M966" s="2"/>
      <c r="N966" s="2"/>
      <c r="O966" s="2"/>
      <c r="P966" s="2"/>
      <c r="Q966" s="2"/>
      <c r="R966" s="2"/>
      <c r="S966" s="2"/>
      <c r="T966" s="2"/>
      <c r="U966" s="2"/>
      <c r="V966" s="2"/>
      <c r="W966" s="2"/>
      <c r="X966" s="2"/>
      <c r="Y966" s="2"/>
      <c r="Z966" s="2"/>
    </row>
    <row r="967" spans="1:26" ht="12.75" customHeight="1">
      <c r="A967" s="2"/>
      <c r="B967" s="5"/>
      <c r="C967" s="5"/>
      <c r="D967" s="5"/>
      <c r="E967" s="5"/>
      <c r="F967" s="5"/>
      <c r="G967" s="5"/>
      <c r="H967" s="5"/>
      <c r="I967" s="5"/>
      <c r="J967" s="5"/>
      <c r="K967" s="5"/>
      <c r="L967" s="5"/>
      <c r="M967" s="2"/>
      <c r="N967" s="2"/>
      <c r="O967" s="2"/>
      <c r="P967" s="2"/>
      <c r="Q967" s="2"/>
      <c r="R967" s="2"/>
      <c r="S967" s="2"/>
      <c r="T967" s="2"/>
      <c r="U967" s="2"/>
      <c r="V967" s="2"/>
      <c r="W967" s="2"/>
      <c r="X967" s="2"/>
      <c r="Y967" s="2"/>
      <c r="Z967" s="2"/>
    </row>
    <row r="968" spans="1:26" ht="12.75" customHeight="1">
      <c r="A968" s="2"/>
      <c r="B968" s="5"/>
      <c r="C968" s="5"/>
      <c r="D968" s="5"/>
      <c r="E968" s="5"/>
      <c r="F968" s="5"/>
      <c r="G968" s="5"/>
      <c r="H968" s="5"/>
      <c r="I968" s="5"/>
      <c r="J968" s="5"/>
      <c r="K968" s="5"/>
      <c r="L968" s="5"/>
      <c r="M968" s="2"/>
      <c r="N968" s="2"/>
      <c r="O968" s="2"/>
      <c r="P968" s="2"/>
      <c r="Q968" s="2"/>
      <c r="R968" s="2"/>
      <c r="S968" s="2"/>
      <c r="T968" s="2"/>
      <c r="U968" s="2"/>
      <c r="V968" s="2"/>
      <c r="W968" s="2"/>
      <c r="X968" s="2"/>
      <c r="Y968" s="2"/>
      <c r="Z968" s="2"/>
    </row>
    <row r="969" spans="1:26" ht="12.75" customHeight="1">
      <c r="A969" s="2"/>
      <c r="B969" s="5"/>
      <c r="C969" s="5"/>
      <c r="D969" s="5"/>
      <c r="E969" s="5"/>
      <c r="F969" s="5"/>
      <c r="G969" s="5"/>
      <c r="H969" s="5"/>
      <c r="I969" s="5"/>
      <c r="J969" s="5"/>
      <c r="K969" s="5"/>
      <c r="L969" s="5"/>
      <c r="M969" s="2"/>
      <c r="N969" s="2"/>
      <c r="O969" s="2"/>
      <c r="P969" s="2"/>
      <c r="Q969" s="2"/>
      <c r="R969" s="2"/>
      <c r="S969" s="2"/>
      <c r="T969" s="2"/>
      <c r="U969" s="2"/>
      <c r="V969" s="2"/>
      <c r="W969" s="2"/>
      <c r="X969" s="2"/>
      <c r="Y969" s="2"/>
      <c r="Z969" s="2"/>
    </row>
    <row r="970" spans="1:26" ht="12.75" customHeight="1">
      <c r="A970" s="2"/>
      <c r="B970" s="5"/>
      <c r="C970" s="5"/>
      <c r="D970" s="5"/>
      <c r="E970" s="5"/>
      <c r="F970" s="5"/>
      <c r="G970" s="5"/>
      <c r="H970" s="5"/>
      <c r="I970" s="5"/>
      <c r="J970" s="5"/>
      <c r="K970" s="5"/>
      <c r="L970" s="5"/>
      <c r="M970" s="2"/>
      <c r="N970" s="2"/>
      <c r="O970" s="2"/>
      <c r="P970" s="2"/>
      <c r="Q970" s="2"/>
      <c r="R970" s="2"/>
      <c r="S970" s="2"/>
      <c r="T970" s="2"/>
      <c r="U970" s="2"/>
      <c r="V970" s="2"/>
      <c r="W970" s="2"/>
      <c r="X970" s="2"/>
      <c r="Y970" s="2"/>
      <c r="Z970" s="2"/>
    </row>
    <row r="971" spans="1:26" ht="12.75" customHeight="1">
      <c r="A971" s="2"/>
      <c r="B971" s="5"/>
      <c r="C971" s="5"/>
      <c r="D971" s="5"/>
      <c r="E971" s="5"/>
      <c r="F971" s="5"/>
      <c r="G971" s="5"/>
      <c r="H971" s="5"/>
      <c r="I971" s="5"/>
      <c r="J971" s="5"/>
      <c r="K971" s="5"/>
      <c r="L971" s="5"/>
      <c r="M971" s="2"/>
      <c r="N971" s="2"/>
      <c r="O971" s="2"/>
      <c r="P971" s="2"/>
      <c r="Q971" s="2"/>
      <c r="R971" s="2"/>
      <c r="S971" s="2"/>
      <c r="T971" s="2"/>
      <c r="U971" s="2"/>
      <c r="V971" s="2"/>
      <c r="W971" s="2"/>
      <c r="X971" s="2"/>
      <c r="Y971" s="2"/>
      <c r="Z971" s="2"/>
    </row>
    <row r="972" spans="1:26" ht="12.75" customHeight="1">
      <c r="A972" s="2"/>
      <c r="B972" s="5"/>
      <c r="C972" s="5"/>
      <c r="D972" s="5"/>
      <c r="E972" s="5"/>
      <c r="F972" s="5"/>
      <c r="G972" s="5"/>
      <c r="H972" s="5"/>
      <c r="I972" s="5"/>
      <c r="J972" s="5"/>
      <c r="K972" s="5"/>
      <c r="L972" s="5"/>
      <c r="M972" s="2"/>
      <c r="N972" s="2"/>
      <c r="O972" s="2"/>
      <c r="P972" s="2"/>
      <c r="Q972" s="2"/>
      <c r="R972" s="2"/>
      <c r="S972" s="2"/>
      <c r="T972" s="2"/>
      <c r="U972" s="2"/>
      <c r="V972" s="2"/>
      <c r="W972" s="2"/>
      <c r="X972" s="2"/>
      <c r="Y972" s="2"/>
      <c r="Z972" s="2"/>
    </row>
    <row r="973" spans="1:26" ht="12.75" customHeight="1">
      <c r="A973" s="2"/>
      <c r="B973" s="5"/>
      <c r="C973" s="5"/>
      <c r="D973" s="5"/>
      <c r="E973" s="5"/>
      <c r="F973" s="5"/>
      <c r="G973" s="5"/>
      <c r="H973" s="5"/>
      <c r="I973" s="5"/>
      <c r="J973" s="5"/>
      <c r="K973" s="5"/>
      <c r="L973" s="5"/>
      <c r="M973" s="2"/>
      <c r="N973" s="2"/>
      <c r="O973" s="2"/>
      <c r="P973" s="2"/>
      <c r="Q973" s="2"/>
      <c r="R973" s="2"/>
      <c r="S973" s="2"/>
      <c r="T973" s="2"/>
      <c r="U973" s="2"/>
      <c r="V973" s="2"/>
      <c r="W973" s="2"/>
      <c r="X973" s="2"/>
      <c r="Y973" s="2"/>
      <c r="Z973" s="2"/>
    </row>
    <row r="974" spans="1:26" ht="12.75" customHeight="1">
      <c r="A974" s="2"/>
      <c r="B974" s="5"/>
      <c r="C974" s="5"/>
      <c r="D974" s="5"/>
      <c r="E974" s="5"/>
      <c r="F974" s="5"/>
      <c r="G974" s="5"/>
      <c r="H974" s="5"/>
      <c r="I974" s="5"/>
      <c r="J974" s="5"/>
      <c r="K974" s="5"/>
      <c r="L974" s="5"/>
      <c r="M974" s="2"/>
      <c r="N974" s="2"/>
      <c r="O974" s="2"/>
      <c r="P974" s="2"/>
      <c r="Q974" s="2"/>
      <c r="R974" s="2"/>
      <c r="S974" s="2"/>
      <c r="T974" s="2"/>
      <c r="U974" s="2"/>
      <c r="V974" s="2"/>
      <c r="W974" s="2"/>
      <c r="X974" s="2"/>
      <c r="Y974" s="2"/>
      <c r="Z974" s="2"/>
    </row>
    <row r="975" spans="1:26" ht="12.75" customHeight="1">
      <c r="A975" s="2"/>
      <c r="B975" s="5"/>
      <c r="C975" s="5"/>
      <c r="D975" s="5"/>
      <c r="E975" s="5"/>
      <c r="F975" s="5"/>
      <c r="G975" s="5"/>
      <c r="H975" s="5"/>
      <c r="I975" s="5"/>
      <c r="J975" s="5"/>
      <c r="K975" s="5"/>
      <c r="L975" s="5"/>
      <c r="M975" s="2"/>
      <c r="N975" s="2"/>
      <c r="O975" s="2"/>
      <c r="P975" s="2"/>
      <c r="Q975" s="2"/>
      <c r="R975" s="2"/>
      <c r="S975" s="2"/>
      <c r="T975" s="2"/>
      <c r="U975" s="2"/>
      <c r="V975" s="2"/>
      <c r="W975" s="2"/>
      <c r="X975" s="2"/>
      <c r="Y975" s="2"/>
      <c r="Z975" s="2"/>
    </row>
    <row r="976" spans="1:26" ht="12.75" customHeight="1">
      <c r="A976" s="2"/>
      <c r="B976" s="5"/>
      <c r="C976" s="5"/>
      <c r="D976" s="5"/>
      <c r="E976" s="5"/>
      <c r="F976" s="5"/>
      <c r="G976" s="5"/>
      <c r="H976" s="5"/>
      <c r="I976" s="5"/>
      <c r="J976" s="5"/>
      <c r="K976" s="5"/>
      <c r="L976" s="5"/>
      <c r="M976" s="2"/>
      <c r="N976" s="2"/>
      <c r="O976" s="2"/>
      <c r="P976" s="2"/>
      <c r="Q976" s="2"/>
      <c r="R976" s="2"/>
      <c r="S976" s="2"/>
      <c r="T976" s="2"/>
      <c r="U976" s="2"/>
      <c r="V976" s="2"/>
      <c r="W976" s="2"/>
      <c r="X976" s="2"/>
      <c r="Y976" s="2"/>
      <c r="Z976" s="2"/>
    </row>
    <row r="977" spans="1:26" ht="12.75" customHeight="1">
      <c r="A977" s="2"/>
      <c r="B977" s="5"/>
      <c r="C977" s="5"/>
      <c r="D977" s="5"/>
      <c r="E977" s="5"/>
      <c r="F977" s="5"/>
      <c r="G977" s="5"/>
      <c r="H977" s="5"/>
      <c r="I977" s="5"/>
      <c r="J977" s="5"/>
      <c r="K977" s="5"/>
      <c r="L977" s="5"/>
      <c r="M977" s="2"/>
      <c r="N977" s="2"/>
      <c r="O977" s="2"/>
      <c r="P977" s="2"/>
      <c r="Q977" s="2"/>
      <c r="R977" s="2"/>
      <c r="S977" s="2"/>
      <c r="T977" s="2"/>
      <c r="U977" s="2"/>
      <c r="V977" s="2"/>
      <c r="W977" s="2"/>
      <c r="X977" s="2"/>
      <c r="Y977" s="2"/>
      <c r="Z977" s="2"/>
    </row>
    <row r="978" spans="1:26" ht="12.75" customHeight="1">
      <c r="A978" s="2"/>
      <c r="B978" s="5"/>
      <c r="C978" s="5"/>
      <c r="D978" s="5"/>
      <c r="E978" s="5"/>
      <c r="F978" s="5"/>
      <c r="G978" s="5"/>
      <c r="H978" s="5"/>
      <c r="I978" s="5"/>
      <c r="J978" s="5"/>
      <c r="K978" s="5"/>
      <c r="L978" s="5"/>
      <c r="M978" s="2"/>
      <c r="N978" s="2"/>
      <c r="O978" s="2"/>
      <c r="P978" s="2"/>
      <c r="Q978" s="2"/>
      <c r="R978" s="2"/>
      <c r="S978" s="2"/>
      <c r="T978" s="2"/>
      <c r="U978" s="2"/>
      <c r="V978" s="2"/>
      <c r="W978" s="2"/>
      <c r="X978" s="2"/>
      <c r="Y978" s="2"/>
      <c r="Z978" s="2"/>
    </row>
    <row r="979" spans="1:26" ht="12.75" customHeight="1">
      <c r="A979" s="2"/>
      <c r="B979" s="5"/>
      <c r="C979" s="5"/>
      <c r="D979" s="5"/>
      <c r="E979" s="5"/>
      <c r="F979" s="5"/>
      <c r="G979" s="5"/>
      <c r="H979" s="5"/>
      <c r="I979" s="5"/>
      <c r="J979" s="5"/>
      <c r="K979" s="5"/>
      <c r="L979" s="5"/>
      <c r="M979" s="2"/>
      <c r="N979" s="2"/>
      <c r="O979" s="2"/>
      <c r="P979" s="2"/>
      <c r="Q979" s="2"/>
      <c r="R979" s="2"/>
      <c r="S979" s="2"/>
      <c r="T979" s="2"/>
      <c r="U979" s="2"/>
      <c r="V979" s="2"/>
      <c r="W979" s="2"/>
      <c r="X979" s="2"/>
      <c r="Y979" s="2"/>
      <c r="Z979" s="2"/>
    </row>
    <row r="980" spans="1:26" ht="12.75" customHeight="1">
      <c r="A980" s="2"/>
      <c r="B980" s="5"/>
      <c r="C980" s="5"/>
      <c r="D980" s="5"/>
      <c r="E980" s="5"/>
      <c r="F980" s="5"/>
      <c r="G980" s="5"/>
      <c r="H980" s="5"/>
      <c r="I980" s="5"/>
      <c r="J980" s="5"/>
      <c r="K980" s="5"/>
      <c r="L980" s="5"/>
      <c r="M980" s="2"/>
      <c r="N980" s="2"/>
      <c r="O980" s="2"/>
      <c r="P980" s="2"/>
      <c r="Q980" s="2"/>
      <c r="R980" s="2"/>
      <c r="S980" s="2"/>
      <c r="T980" s="2"/>
      <c r="U980" s="2"/>
      <c r="V980" s="2"/>
      <c r="W980" s="2"/>
      <c r="X980" s="2"/>
      <c r="Y980" s="2"/>
      <c r="Z980" s="2"/>
    </row>
    <row r="981" spans="1:26" ht="12.75" customHeight="1">
      <c r="A981" s="2"/>
      <c r="B981" s="5"/>
      <c r="C981" s="5"/>
      <c r="D981" s="5"/>
      <c r="E981" s="5"/>
      <c r="F981" s="5"/>
      <c r="G981" s="5"/>
      <c r="H981" s="5"/>
      <c r="I981" s="5"/>
      <c r="J981" s="5"/>
      <c r="K981" s="5"/>
      <c r="L981" s="5"/>
      <c r="M981" s="2"/>
      <c r="N981" s="2"/>
      <c r="O981" s="2"/>
      <c r="P981" s="2"/>
      <c r="Q981" s="2"/>
      <c r="R981" s="2"/>
      <c r="S981" s="2"/>
      <c r="T981" s="2"/>
      <c r="U981" s="2"/>
      <c r="V981" s="2"/>
      <c r="W981" s="2"/>
      <c r="X981" s="2"/>
      <c r="Y981" s="2"/>
      <c r="Z981" s="2"/>
    </row>
    <row r="982" spans="1:26" ht="12.75" customHeight="1">
      <c r="A982" s="2"/>
      <c r="B982" s="5"/>
      <c r="C982" s="5"/>
      <c r="D982" s="5"/>
      <c r="E982" s="5"/>
      <c r="F982" s="5"/>
      <c r="G982" s="5"/>
      <c r="H982" s="5"/>
      <c r="I982" s="5"/>
      <c r="J982" s="5"/>
      <c r="K982" s="5"/>
      <c r="L982" s="5"/>
      <c r="M982" s="2"/>
      <c r="N982" s="2"/>
      <c r="O982" s="2"/>
      <c r="P982" s="2"/>
      <c r="Q982" s="2"/>
      <c r="R982" s="2"/>
      <c r="S982" s="2"/>
      <c r="T982" s="2"/>
      <c r="U982" s="2"/>
      <c r="V982" s="2"/>
      <c r="W982" s="2"/>
      <c r="X982" s="2"/>
      <c r="Y982" s="2"/>
      <c r="Z982" s="2"/>
    </row>
    <row r="983" spans="1:26" ht="12.75" customHeight="1">
      <c r="A983" s="2"/>
      <c r="B983" s="5"/>
      <c r="C983" s="5"/>
      <c r="D983" s="5"/>
      <c r="E983" s="5"/>
      <c r="F983" s="5"/>
      <c r="G983" s="5"/>
      <c r="H983" s="5"/>
      <c r="I983" s="5"/>
      <c r="J983" s="5"/>
      <c r="K983" s="5"/>
      <c r="L983" s="5"/>
      <c r="M983" s="2"/>
      <c r="N983" s="2"/>
      <c r="O983" s="2"/>
      <c r="P983" s="2"/>
      <c r="Q983" s="2"/>
      <c r="R983" s="2"/>
      <c r="S983" s="2"/>
      <c r="T983" s="2"/>
      <c r="U983" s="2"/>
      <c r="V983" s="2"/>
      <c r="W983" s="2"/>
      <c r="X983" s="2"/>
      <c r="Y983" s="2"/>
      <c r="Z983" s="2"/>
    </row>
    <row r="984" spans="1:26" ht="12.75" customHeight="1">
      <c r="A984" s="2"/>
      <c r="B984" s="5"/>
      <c r="C984" s="5"/>
      <c r="D984" s="5"/>
      <c r="E984" s="5"/>
      <c r="F984" s="5"/>
      <c r="G984" s="5"/>
      <c r="H984" s="5"/>
      <c r="I984" s="5"/>
      <c r="J984" s="5"/>
      <c r="K984" s="5"/>
      <c r="L984" s="5"/>
      <c r="M984" s="2"/>
      <c r="N984" s="2"/>
      <c r="O984" s="2"/>
      <c r="P984" s="2"/>
      <c r="Q984" s="2"/>
      <c r="R984" s="2"/>
      <c r="S984" s="2"/>
      <c r="T984" s="2"/>
      <c r="U984" s="2"/>
      <c r="V984" s="2"/>
      <c r="W984" s="2"/>
      <c r="X984" s="2"/>
      <c r="Y984" s="2"/>
      <c r="Z984" s="2"/>
    </row>
    <row r="985" spans="1:26" ht="12.75" customHeight="1">
      <c r="A985" s="2"/>
      <c r="B985" s="5"/>
      <c r="C985" s="5"/>
      <c r="D985" s="5"/>
      <c r="E985" s="5"/>
      <c r="F985" s="5"/>
      <c r="G985" s="5"/>
      <c r="H985" s="5"/>
      <c r="I985" s="5"/>
      <c r="J985" s="5"/>
      <c r="K985" s="5"/>
      <c r="L985" s="5"/>
      <c r="M985" s="2"/>
      <c r="N985" s="2"/>
      <c r="O985" s="2"/>
      <c r="P985" s="2"/>
      <c r="Q985" s="2"/>
      <c r="R985" s="2"/>
      <c r="S985" s="2"/>
      <c r="T985" s="2"/>
      <c r="U985" s="2"/>
      <c r="V985" s="2"/>
      <c r="W985" s="2"/>
      <c r="X985" s="2"/>
      <c r="Y985" s="2"/>
      <c r="Z985" s="2"/>
    </row>
    <row r="986" spans="1:26" ht="12.75" customHeight="1">
      <c r="A986" s="2"/>
      <c r="B986" s="5"/>
      <c r="C986" s="5"/>
      <c r="D986" s="5"/>
      <c r="E986" s="5"/>
      <c r="F986" s="5"/>
      <c r="G986" s="5"/>
      <c r="H986" s="5"/>
      <c r="I986" s="5"/>
      <c r="J986" s="5"/>
      <c r="K986" s="5"/>
      <c r="L986" s="5"/>
      <c r="M986" s="2"/>
      <c r="N986" s="2"/>
      <c r="O986" s="2"/>
      <c r="P986" s="2"/>
      <c r="Q986" s="2"/>
      <c r="R986" s="2"/>
      <c r="S986" s="2"/>
      <c r="T986" s="2"/>
      <c r="U986" s="2"/>
      <c r="V986" s="2"/>
      <c r="W986" s="2"/>
      <c r="X986" s="2"/>
      <c r="Y986" s="2"/>
      <c r="Z986" s="2"/>
    </row>
    <row r="987" spans="1:26" ht="12.75" customHeight="1">
      <c r="A987" s="2"/>
      <c r="B987" s="5"/>
      <c r="C987" s="5"/>
      <c r="D987" s="5"/>
      <c r="E987" s="5"/>
      <c r="F987" s="5"/>
      <c r="G987" s="5"/>
      <c r="H987" s="5"/>
      <c r="I987" s="5"/>
      <c r="J987" s="5"/>
      <c r="K987" s="5"/>
      <c r="L987" s="5"/>
      <c r="M987" s="2"/>
      <c r="N987" s="2"/>
      <c r="O987" s="2"/>
      <c r="P987" s="2"/>
      <c r="Q987" s="2"/>
      <c r="R987" s="2"/>
      <c r="S987" s="2"/>
      <c r="T987" s="2"/>
      <c r="U987" s="2"/>
      <c r="V987" s="2"/>
      <c r="W987" s="2"/>
      <c r="X987" s="2"/>
      <c r="Y987" s="2"/>
      <c r="Z987" s="2"/>
    </row>
    <row r="988" spans="1:26" ht="12.75" customHeight="1">
      <c r="A988" s="2"/>
      <c r="B988" s="5"/>
      <c r="C988" s="5"/>
      <c r="D988" s="5"/>
      <c r="E988" s="5"/>
      <c r="F988" s="5"/>
      <c r="G988" s="5"/>
      <c r="H988" s="5"/>
      <c r="I988" s="5"/>
      <c r="J988" s="5"/>
      <c r="K988" s="5"/>
      <c r="L988" s="5"/>
      <c r="M988" s="2"/>
      <c r="N988" s="2"/>
      <c r="O988" s="2"/>
      <c r="P988" s="2"/>
      <c r="Q988" s="2"/>
      <c r="R988" s="2"/>
      <c r="S988" s="2"/>
      <c r="T988" s="2"/>
      <c r="U988" s="2"/>
      <c r="V988" s="2"/>
      <c r="W988" s="2"/>
      <c r="X988" s="2"/>
      <c r="Y988" s="2"/>
      <c r="Z988" s="2"/>
    </row>
    <row r="989" spans="1:26" ht="12.75" customHeight="1">
      <c r="A989" s="2"/>
      <c r="B989" s="5"/>
      <c r="C989" s="5"/>
      <c r="D989" s="5"/>
      <c r="E989" s="5"/>
      <c r="F989" s="5"/>
      <c r="G989" s="5"/>
      <c r="H989" s="5"/>
      <c r="I989" s="5"/>
      <c r="J989" s="5"/>
      <c r="K989" s="5"/>
      <c r="L989" s="5"/>
      <c r="M989" s="2"/>
      <c r="N989" s="2"/>
      <c r="O989" s="2"/>
      <c r="P989" s="2"/>
      <c r="Q989" s="2"/>
      <c r="R989" s="2"/>
      <c r="S989" s="2"/>
      <c r="T989" s="2"/>
      <c r="U989" s="2"/>
      <c r="V989" s="2"/>
      <c r="W989" s="2"/>
      <c r="X989" s="2"/>
      <c r="Y989" s="2"/>
      <c r="Z989" s="2"/>
    </row>
    <row r="990" spans="1:26" ht="12.75" customHeight="1">
      <c r="A990" s="2"/>
      <c r="B990" s="5"/>
      <c r="C990" s="5"/>
      <c r="D990" s="5"/>
      <c r="E990" s="5"/>
      <c r="F990" s="5"/>
      <c r="G990" s="5"/>
      <c r="H990" s="5"/>
      <c r="I990" s="5"/>
      <c r="J990" s="5"/>
      <c r="K990" s="5"/>
      <c r="L990" s="5"/>
      <c r="M990" s="2"/>
      <c r="N990" s="2"/>
      <c r="O990" s="2"/>
      <c r="P990" s="2"/>
      <c r="Q990" s="2"/>
      <c r="R990" s="2"/>
      <c r="S990" s="2"/>
      <c r="T990" s="2"/>
      <c r="U990" s="2"/>
      <c r="V990" s="2"/>
      <c r="W990" s="2"/>
      <c r="X990" s="2"/>
      <c r="Y990" s="2"/>
      <c r="Z990" s="2"/>
    </row>
    <row r="991" spans="1:26" ht="12.75" customHeight="1">
      <c r="A991" s="2"/>
      <c r="B991" s="5"/>
      <c r="C991" s="5"/>
      <c r="D991" s="5"/>
      <c r="E991" s="5"/>
      <c r="F991" s="5"/>
      <c r="G991" s="5"/>
      <c r="H991" s="5"/>
      <c r="I991" s="5"/>
      <c r="J991" s="5"/>
      <c r="K991" s="5"/>
      <c r="L991" s="5"/>
      <c r="M991" s="2"/>
      <c r="N991" s="2"/>
      <c r="O991" s="2"/>
      <c r="P991" s="2"/>
      <c r="Q991" s="2"/>
      <c r="R991" s="2"/>
      <c r="S991" s="2"/>
      <c r="T991" s="2"/>
      <c r="U991" s="2"/>
      <c r="V991" s="2"/>
      <c r="W991" s="2"/>
      <c r="X991" s="2"/>
      <c r="Y991" s="2"/>
      <c r="Z991" s="2"/>
    </row>
    <row r="992" spans="1:26" ht="12.75" customHeight="1">
      <c r="A992" s="2"/>
      <c r="B992" s="5"/>
      <c r="C992" s="5"/>
      <c r="D992" s="5"/>
      <c r="E992" s="5"/>
      <c r="F992" s="5"/>
      <c r="G992" s="5"/>
      <c r="H992" s="5"/>
      <c r="I992" s="5"/>
      <c r="J992" s="5"/>
      <c r="K992" s="5"/>
      <c r="L992" s="5"/>
      <c r="M992" s="2"/>
      <c r="N992" s="2"/>
      <c r="O992" s="2"/>
      <c r="P992" s="2"/>
      <c r="Q992" s="2"/>
      <c r="R992" s="2"/>
      <c r="S992" s="2"/>
      <c r="T992" s="2"/>
      <c r="U992" s="2"/>
      <c r="V992" s="2"/>
      <c r="W992" s="2"/>
      <c r="X992" s="2"/>
      <c r="Y992" s="2"/>
      <c r="Z992" s="2"/>
    </row>
    <row r="993" spans="1:26" ht="12.75" customHeight="1">
      <c r="A993" s="2"/>
      <c r="B993" s="5"/>
      <c r="C993" s="5"/>
      <c r="D993" s="5"/>
      <c r="E993" s="5"/>
      <c r="F993" s="5"/>
      <c r="G993" s="5"/>
      <c r="H993" s="5"/>
      <c r="I993" s="5"/>
      <c r="J993" s="5"/>
      <c r="K993" s="5"/>
      <c r="L993" s="5"/>
      <c r="M993" s="2"/>
      <c r="N993" s="2"/>
      <c r="O993" s="2"/>
      <c r="P993" s="2"/>
      <c r="Q993" s="2"/>
      <c r="R993" s="2"/>
      <c r="S993" s="2"/>
      <c r="T993" s="2"/>
      <c r="U993" s="2"/>
      <c r="V993" s="2"/>
      <c r="W993" s="2"/>
      <c r="X993" s="2"/>
      <c r="Y993" s="2"/>
      <c r="Z993" s="2"/>
    </row>
    <row r="994" spans="1:26" ht="12.75" customHeight="1">
      <c r="A994" s="2"/>
      <c r="B994" s="5"/>
      <c r="C994" s="5"/>
      <c r="D994" s="5"/>
      <c r="E994" s="5"/>
      <c r="F994" s="5"/>
      <c r="G994" s="5"/>
      <c r="H994" s="5"/>
      <c r="I994" s="5"/>
      <c r="J994" s="5"/>
      <c r="K994" s="5"/>
      <c r="L994" s="5"/>
      <c r="M994" s="2"/>
      <c r="N994" s="2"/>
      <c r="O994" s="2"/>
      <c r="P994" s="2"/>
      <c r="Q994" s="2"/>
      <c r="R994" s="2"/>
      <c r="S994" s="2"/>
      <c r="T994" s="2"/>
      <c r="U994" s="2"/>
      <c r="V994" s="2"/>
      <c r="W994" s="2"/>
      <c r="X994" s="2"/>
      <c r="Y994" s="2"/>
      <c r="Z994" s="2"/>
    </row>
    <row r="995" spans="1:26" ht="12.75" customHeight="1">
      <c r="A995" s="2"/>
      <c r="B995" s="5"/>
      <c r="C995" s="5"/>
      <c r="D995" s="5"/>
      <c r="E995" s="5"/>
      <c r="F995" s="5"/>
      <c r="G995" s="5"/>
      <c r="H995" s="5"/>
      <c r="I995" s="5"/>
      <c r="J995" s="5"/>
      <c r="K995" s="5"/>
      <c r="L995" s="5"/>
      <c r="M995" s="2"/>
      <c r="N995" s="2"/>
      <c r="O995" s="2"/>
      <c r="P995" s="2"/>
      <c r="Q995" s="2"/>
      <c r="R995" s="2"/>
      <c r="S995" s="2"/>
      <c r="T995" s="2"/>
      <c r="U995" s="2"/>
      <c r="V995" s="2"/>
      <c r="W995" s="2"/>
      <c r="X995" s="2"/>
      <c r="Y995" s="2"/>
      <c r="Z995" s="2"/>
    </row>
    <row r="996" spans="1:26" ht="12.75" customHeight="1">
      <c r="A996" s="2"/>
      <c r="B996" s="5"/>
      <c r="C996" s="5"/>
      <c r="D996" s="5"/>
      <c r="E996" s="5"/>
      <c r="F996" s="5"/>
      <c r="G996" s="5"/>
      <c r="H996" s="5"/>
      <c r="I996" s="5"/>
      <c r="J996" s="5"/>
      <c r="K996" s="5"/>
      <c r="L996" s="5"/>
      <c r="M996" s="2"/>
      <c r="N996" s="2"/>
      <c r="O996" s="2"/>
      <c r="P996" s="2"/>
      <c r="Q996" s="2"/>
      <c r="R996" s="2"/>
      <c r="S996" s="2"/>
      <c r="T996" s="2"/>
      <c r="U996" s="2"/>
      <c r="V996" s="2"/>
      <c r="W996" s="2"/>
      <c r="X996" s="2"/>
      <c r="Y996" s="2"/>
      <c r="Z996" s="2"/>
    </row>
    <row r="997" spans="1:26" ht="12.75" customHeight="1">
      <c r="A997" s="2"/>
      <c r="B997" s="5"/>
      <c r="C997" s="5"/>
      <c r="D997" s="5"/>
      <c r="E997" s="5"/>
      <c r="F997" s="5"/>
      <c r="G997" s="5"/>
      <c r="H997" s="5"/>
      <c r="I997" s="5"/>
      <c r="J997" s="5"/>
      <c r="K997" s="5"/>
      <c r="L997" s="5"/>
      <c r="M997" s="2"/>
      <c r="N997" s="2"/>
      <c r="O997" s="2"/>
      <c r="P997" s="2"/>
      <c r="Q997" s="2"/>
      <c r="R997" s="2"/>
      <c r="S997" s="2"/>
      <c r="T997" s="2"/>
      <c r="U997" s="2"/>
      <c r="V997" s="2"/>
      <c r="W997" s="2"/>
      <c r="X997" s="2"/>
      <c r="Y997" s="2"/>
      <c r="Z997" s="2"/>
    </row>
    <row r="998" spans="1:26" ht="12.75" customHeight="1">
      <c r="A998" s="2"/>
      <c r="B998" s="5"/>
      <c r="C998" s="5"/>
      <c r="D998" s="5"/>
      <c r="E998" s="5"/>
      <c r="F998" s="5"/>
      <c r="G998" s="5"/>
      <c r="H998" s="5"/>
      <c r="I998" s="5"/>
      <c r="J998" s="5"/>
      <c r="K998" s="5"/>
      <c r="L998" s="5"/>
      <c r="M998" s="2"/>
      <c r="N998" s="2"/>
      <c r="O998" s="2"/>
      <c r="P998" s="2"/>
      <c r="Q998" s="2"/>
      <c r="R998" s="2"/>
      <c r="S998" s="2"/>
      <c r="T998" s="2"/>
      <c r="U998" s="2"/>
      <c r="V998" s="2"/>
      <c r="W998" s="2"/>
      <c r="X998" s="2"/>
      <c r="Y998" s="2"/>
      <c r="Z998" s="2"/>
    </row>
    <row r="999" spans="1:26" ht="12.75" customHeight="1">
      <c r="A999" s="2"/>
      <c r="B999" s="5"/>
      <c r="C999" s="5"/>
      <c r="D999" s="5"/>
      <c r="E999" s="5"/>
      <c r="F999" s="5"/>
      <c r="G999" s="5"/>
      <c r="H999" s="5"/>
      <c r="I999" s="5"/>
      <c r="J999" s="5"/>
      <c r="K999" s="5"/>
      <c r="L999" s="5"/>
      <c r="M999" s="2"/>
      <c r="N999" s="2"/>
      <c r="O999" s="2"/>
      <c r="P999" s="2"/>
      <c r="Q999" s="2"/>
      <c r="R999" s="2"/>
      <c r="S999" s="2"/>
      <c r="T999" s="2"/>
      <c r="U999" s="2"/>
      <c r="V999" s="2"/>
      <c r="W999" s="2"/>
      <c r="X999" s="2"/>
      <c r="Y999" s="2"/>
      <c r="Z999" s="2"/>
    </row>
    <row r="1000" spans="1:26" ht="12.75" customHeight="1">
      <c r="A1000" s="2"/>
      <c r="B1000" s="5"/>
      <c r="C1000" s="5"/>
      <c r="D1000" s="5"/>
      <c r="E1000" s="5"/>
      <c r="F1000" s="5"/>
      <c r="G1000" s="5"/>
      <c r="H1000" s="5"/>
      <c r="I1000" s="5"/>
      <c r="J1000" s="5"/>
      <c r="K1000" s="5"/>
      <c r="L1000" s="5"/>
      <c r="M1000" s="2"/>
      <c r="N1000" s="2"/>
      <c r="O1000" s="2"/>
      <c r="P1000" s="2"/>
      <c r="Q1000" s="2"/>
      <c r="R1000" s="2"/>
      <c r="S1000" s="2"/>
      <c r="T1000" s="2"/>
      <c r="U1000" s="2"/>
      <c r="V1000" s="2"/>
      <c r="W1000" s="2"/>
      <c r="X1000" s="2"/>
      <c r="Y1000" s="2"/>
      <c r="Z1000" s="2"/>
    </row>
  </sheetData>
  <mergeCells count="18">
    <mergeCell ref="K14:L14"/>
    <mergeCell ref="G9:H9"/>
    <mergeCell ref="K9:L9"/>
    <mergeCell ref="B10:B12"/>
    <mergeCell ref="C10:C12"/>
    <mergeCell ref="D10:D12"/>
    <mergeCell ref="E10:E12"/>
    <mergeCell ref="G10:H10"/>
    <mergeCell ref="C5:F5"/>
    <mergeCell ref="C7:E7"/>
    <mergeCell ref="G11:H11"/>
    <mergeCell ref="G12:H12"/>
    <mergeCell ref="B14:J14"/>
    <mergeCell ref="B2:B4"/>
    <mergeCell ref="C2:J2"/>
    <mergeCell ref="K2:L4"/>
    <mergeCell ref="C3:J3"/>
    <mergeCell ref="C4:J4"/>
  </mergeCells>
  <conditionalFormatting sqref="K14">
    <cfRule type="cellIs" dxfId="476" priority="1" operator="equal">
      <formula>0</formula>
    </cfRule>
  </conditionalFormatting>
  <conditionalFormatting sqref="K14">
    <cfRule type="cellIs" dxfId="475" priority="2" operator="between">
      <formula>0.99</formula>
      <formula>0.001</formula>
    </cfRule>
  </conditionalFormatting>
  <conditionalFormatting sqref="K14">
    <cfRule type="cellIs" dxfId="474" priority="3" operator="equal">
      <formula>1</formula>
    </cfRule>
  </conditionalFormatting>
  <conditionalFormatting sqref="L10:L12">
    <cfRule type="cellIs" dxfId="473" priority="4" operator="equal">
      <formula>0</formula>
    </cfRule>
  </conditionalFormatting>
  <conditionalFormatting sqref="L10:L12">
    <cfRule type="cellIs" dxfId="472" priority="5" operator="equal">
      <formula>0.5</formula>
    </cfRule>
  </conditionalFormatting>
  <conditionalFormatting sqref="L10:L12">
    <cfRule type="cellIs" dxfId="471" priority="6" operator="equal">
      <formula>1</formula>
    </cfRule>
  </conditionalFormatting>
  <dataValidations count="1">
    <dataValidation type="list" allowBlank="1" showInputMessage="1" showErrorMessage="1" prompt=" - " sqref="K10:K12">
      <formula1>Evaluacion</formula1>
    </dataValidation>
  </dataValidations>
  <pageMargins left="0.7" right="0.7" top="0.75" bottom="0.75" header="0" footer="0"/>
  <pageSetup orientation="landscape"/>
  <headerFooter>
    <oddFooter>&amp;RME-MT-003/V2</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5"/>
  <sheetViews>
    <sheetView showGridLines="0" zoomScale="90" zoomScaleNormal="90" workbookViewId="0">
      <pane ySplit="9" topLeftCell="A161" activePane="bottomLeft" state="frozen"/>
      <selection pane="bottomLeft" activeCell="G162" sqref="G162:H162"/>
    </sheetView>
  </sheetViews>
  <sheetFormatPr baseColWidth="10" defaultColWidth="14.42578125" defaultRowHeight="15" customHeight="1"/>
  <cols>
    <col min="1" max="1" width="0.85546875" customWidth="1"/>
    <col min="2" max="2" width="28.7109375" customWidth="1"/>
    <col min="3" max="3" width="8.7109375" customWidth="1"/>
    <col min="4" max="4" width="14.7109375" customWidth="1"/>
    <col min="5" max="5" width="15.7109375" customWidth="1"/>
    <col min="6" max="6" width="12.7109375" customWidth="1"/>
    <col min="7" max="7" width="48.28515625" customWidth="1"/>
    <col min="8" max="8" width="43.42578125" customWidth="1"/>
    <col min="9" max="9" width="19.85546875" customWidth="1"/>
    <col min="10" max="10" width="85.7109375" customWidth="1"/>
    <col min="12" max="12" width="10.42578125" customWidth="1"/>
    <col min="13" max="26" width="10" customWidth="1"/>
  </cols>
  <sheetData>
    <row r="1" spans="1:26" ht="5.25" customHeight="1">
      <c r="A1" s="2"/>
      <c r="B1" s="5"/>
      <c r="C1" s="5"/>
      <c r="D1" s="25"/>
      <c r="E1" s="5"/>
      <c r="F1" s="5"/>
      <c r="G1" s="5"/>
      <c r="H1" s="5"/>
      <c r="I1" s="5"/>
      <c r="J1" s="5"/>
      <c r="K1" s="5"/>
      <c r="L1" s="26"/>
      <c r="M1" s="2"/>
      <c r="N1" s="2"/>
      <c r="O1" s="2"/>
      <c r="P1" s="2"/>
      <c r="Q1" s="2"/>
      <c r="R1" s="2"/>
      <c r="S1" s="2"/>
      <c r="T1" s="2"/>
      <c r="U1" s="2"/>
      <c r="V1" s="2"/>
      <c r="W1" s="2"/>
      <c r="X1" s="2"/>
      <c r="Y1" s="2"/>
      <c r="Z1" s="2"/>
    </row>
    <row r="2" spans="1:26" ht="24" customHeight="1">
      <c r="A2" s="2"/>
      <c r="B2" s="266"/>
      <c r="C2" s="269" t="s">
        <v>1</v>
      </c>
      <c r="D2" s="328"/>
      <c r="E2" s="328"/>
      <c r="F2" s="328"/>
      <c r="G2" s="328"/>
      <c r="H2" s="328"/>
      <c r="I2" s="328"/>
      <c r="J2" s="329"/>
      <c r="K2" s="272"/>
      <c r="L2" s="330"/>
      <c r="M2" s="2"/>
      <c r="N2" s="2"/>
      <c r="O2" s="2"/>
      <c r="P2" s="2"/>
      <c r="Q2" s="2"/>
      <c r="R2" s="2"/>
      <c r="S2" s="2"/>
      <c r="T2" s="2"/>
      <c r="U2" s="2"/>
      <c r="V2" s="2"/>
      <c r="W2" s="2"/>
      <c r="X2" s="2"/>
      <c r="Y2" s="2"/>
      <c r="Z2" s="2"/>
    </row>
    <row r="3" spans="1:26" ht="24.75" customHeight="1">
      <c r="A3" s="2"/>
      <c r="B3" s="267"/>
      <c r="C3" s="278" t="s">
        <v>2</v>
      </c>
      <c r="D3" s="328"/>
      <c r="E3" s="328"/>
      <c r="F3" s="328"/>
      <c r="G3" s="328"/>
      <c r="H3" s="328"/>
      <c r="I3" s="328"/>
      <c r="J3" s="329"/>
      <c r="K3" s="331"/>
      <c r="L3" s="332"/>
      <c r="M3" s="2"/>
      <c r="N3" s="2"/>
      <c r="O3" s="2"/>
      <c r="P3" s="2"/>
      <c r="Q3" s="2"/>
      <c r="R3" s="2"/>
      <c r="S3" s="2"/>
      <c r="T3" s="2"/>
      <c r="U3" s="2"/>
      <c r="V3" s="2"/>
      <c r="W3" s="2"/>
      <c r="X3" s="2"/>
      <c r="Y3" s="2"/>
      <c r="Z3" s="2"/>
    </row>
    <row r="4" spans="1:26" ht="33.75" customHeight="1">
      <c r="A4" s="2"/>
      <c r="B4" s="268"/>
      <c r="C4" s="279" t="s">
        <v>0</v>
      </c>
      <c r="D4" s="280"/>
      <c r="E4" s="280"/>
      <c r="F4" s="280"/>
      <c r="G4" s="280"/>
      <c r="H4" s="280"/>
      <c r="I4" s="280"/>
      <c r="J4" s="281"/>
      <c r="K4" s="333"/>
      <c r="L4" s="334"/>
      <c r="M4" s="2"/>
      <c r="N4" s="2"/>
      <c r="O4" s="2"/>
      <c r="P4" s="2"/>
      <c r="Q4" s="2"/>
      <c r="R4" s="2"/>
      <c r="S4" s="2"/>
      <c r="T4" s="2"/>
      <c r="U4" s="2"/>
      <c r="V4" s="2"/>
      <c r="W4" s="2"/>
      <c r="X4" s="2"/>
      <c r="Y4" s="2"/>
      <c r="Z4" s="2"/>
    </row>
    <row r="5" spans="1:26" ht="15.75" customHeight="1">
      <c r="A5" s="6"/>
      <c r="B5" s="66" t="s">
        <v>3</v>
      </c>
      <c r="C5" s="282" t="s">
        <v>1336</v>
      </c>
      <c r="D5" s="280"/>
      <c r="E5" s="280"/>
      <c r="F5" s="281"/>
      <c r="G5" s="66" t="s">
        <v>4</v>
      </c>
      <c r="H5" s="7">
        <v>2</v>
      </c>
      <c r="I5" s="67" t="s">
        <v>5</v>
      </c>
      <c r="J5" s="7">
        <v>2021</v>
      </c>
      <c r="K5" s="67" t="s">
        <v>6</v>
      </c>
      <c r="L5" s="8">
        <v>1</v>
      </c>
      <c r="M5" s="6"/>
      <c r="N5" s="6"/>
      <c r="O5" s="6"/>
      <c r="P5" s="6"/>
      <c r="Q5" s="6"/>
      <c r="R5" s="6"/>
      <c r="S5" s="6"/>
      <c r="T5" s="6"/>
      <c r="U5" s="6"/>
      <c r="V5" s="6"/>
      <c r="W5" s="6"/>
      <c r="X5" s="6"/>
      <c r="Y5" s="6"/>
      <c r="Z5" s="6"/>
    </row>
    <row r="6" spans="1:26" ht="6" customHeight="1">
      <c r="A6" s="2"/>
      <c r="B6" s="9"/>
      <c r="C6" s="9"/>
      <c r="D6" s="13"/>
      <c r="E6" s="15"/>
      <c r="F6" s="15"/>
      <c r="G6" s="15"/>
      <c r="H6" s="15"/>
      <c r="I6" s="15"/>
      <c r="J6" s="5"/>
      <c r="K6" s="5"/>
      <c r="L6" s="26"/>
      <c r="M6" s="2"/>
      <c r="N6" s="2"/>
      <c r="O6" s="2"/>
      <c r="P6" s="2"/>
      <c r="Q6" s="2"/>
      <c r="R6" s="2"/>
      <c r="S6" s="2"/>
      <c r="T6" s="2"/>
      <c r="U6" s="2"/>
      <c r="V6" s="2"/>
      <c r="W6" s="2"/>
      <c r="X6" s="2"/>
      <c r="Y6" s="2"/>
      <c r="Z6" s="2"/>
    </row>
    <row r="7" spans="1:26" ht="30.75" customHeight="1">
      <c r="A7" s="2"/>
      <c r="B7" s="12" t="s">
        <v>7</v>
      </c>
      <c r="C7" s="283" t="s">
        <v>1709</v>
      </c>
      <c r="D7" s="284"/>
      <c r="E7" s="285"/>
      <c r="F7" s="9"/>
      <c r="G7" s="9"/>
      <c r="H7" s="14"/>
      <c r="I7" s="15"/>
      <c r="J7" s="5"/>
      <c r="K7" s="5"/>
      <c r="L7" s="26"/>
      <c r="M7" s="2"/>
      <c r="N7" s="2"/>
      <c r="O7" s="2"/>
      <c r="P7" s="2"/>
      <c r="Q7" s="2"/>
      <c r="R7" s="2"/>
      <c r="S7" s="2"/>
      <c r="T7" s="2"/>
      <c r="U7" s="2"/>
      <c r="V7" s="2"/>
      <c r="W7" s="2"/>
      <c r="X7" s="2"/>
      <c r="Y7" s="2"/>
      <c r="Z7" s="2"/>
    </row>
    <row r="8" spans="1:26" ht="8.25" customHeight="1">
      <c r="A8" s="2"/>
      <c r="B8" s="5"/>
      <c r="C8" s="16"/>
      <c r="D8" s="27"/>
      <c r="E8" s="16"/>
      <c r="F8" s="16"/>
      <c r="G8" s="16"/>
      <c r="H8" s="16"/>
      <c r="I8" s="16"/>
      <c r="J8" s="16"/>
      <c r="K8" s="5"/>
      <c r="L8" s="26"/>
      <c r="M8" s="2"/>
      <c r="N8" s="2"/>
      <c r="O8" s="2"/>
      <c r="P8" s="2"/>
      <c r="Q8" s="2"/>
      <c r="R8" s="2"/>
      <c r="S8" s="2"/>
      <c r="T8" s="2"/>
      <c r="U8" s="2"/>
      <c r="V8" s="2"/>
      <c r="W8" s="2"/>
      <c r="X8" s="2"/>
      <c r="Y8" s="2"/>
      <c r="Z8" s="2"/>
    </row>
    <row r="9" spans="1:26" ht="26.25" customHeight="1">
      <c r="A9" s="2"/>
      <c r="B9" s="72" t="s">
        <v>8</v>
      </c>
      <c r="C9" s="72" t="s">
        <v>9</v>
      </c>
      <c r="D9" s="75" t="s">
        <v>10</v>
      </c>
      <c r="E9" s="72" t="s">
        <v>11</v>
      </c>
      <c r="F9" s="74" t="s">
        <v>12</v>
      </c>
      <c r="G9" s="291" t="s">
        <v>13</v>
      </c>
      <c r="H9" s="289"/>
      <c r="I9" s="73" t="s">
        <v>14</v>
      </c>
      <c r="J9" s="73" t="s">
        <v>15</v>
      </c>
      <c r="K9" s="291" t="s">
        <v>30</v>
      </c>
      <c r="L9" s="289"/>
      <c r="M9" s="2"/>
      <c r="N9" s="2"/>
      <c r="O9" s="2"/>
      <c r="P9" s="2"/>
      <c r="Q9" s="2"/>
      <c r="R9" s="2"/>
      <c r="S9" s="2"/>
      <c r="T9" s="2"/>
      <c r="U9" s="2"/>
      <c r="V9" s="2"/>
      <c r="W9" s="2"/>
      <c r="X9" s="2"/>
      <c r="Y9" s="2"/>
      <c r="Z9" s="2"/>
    </row>
    <row r="10" spans="1:26" ht="47.25" customHeight="1">
      <c r="A10" s="2"/>
      <c r="B10" s="292" t="s">
        <v>31</v>
      </c>
      <c r="C10" s="292" t="s">
        <v>32</v>
      </c>
      <c r="D10" s="305">
        <v>28879</v>
      </c>
      <c r="E10" s="292" t="s">
        <v>33</v>
      </c>
      <c r="F10" s="18"/>
      <c r="G10" s="335" t="s">
        <v>34</v>
      </c>
      <c r="H10" s="263"/>
      <c r="I10" s="19"/>
      <c r="J10" s="19"/>
      <c r="K10" s="21"/>
      <c r="L10" s="22" t="str">
        <f t="shared" ref="L10:L11" si="0">IF(K10="TOTAL",100%,IF(K10="PARCIAL",50%,IF(K10="SIN CUMPLIR",0%," ")))</f>
        <v xml:space="preserve"> </v>
      </c>
      <c r="M10" s="2"/>
      <c r="N10" s="2"/>
      <c r="O10" s="2"/>
      <c r="P10" s="2"/>
      <c r="Q10" s="2"/>
      <c r="R10" s="2"/>
      <c r="S10" s="2"/>
      <c r="T10" s="2"/>
      <c r="U10" s="2"/>
      <c r="V10" s="2"/>
      <c r="W10" s="2"/>
      <c r="X10" s="2"/>
      <c r="Y10" s="2"/>
      <c r="Z10" s="2"/>
    </row>
    <row r="11" spans="1:26" ht="86.25" customHeight="1">
      <c r="A11" s="2"/>
      <c r="B11" s="293"/>
      <c r="C11" s="293"/>
      <c r="D11" s="293"/>
      <c r="E11" s="293"/>
      <c r="F11" s="292">
        <v>84</v>
      </c>
      <c r="G11" s="336" t="s">
        <v>35</v>
      </c>
      <c r="H11" s="337"/>
      <c r="I11" s="308" t="s">
        <v>36</v>
      </c>
      <c r="J11" s="308" t="s">
        <v>37</v>
      </c>
      <c r="K11" s="306" t="s">
        <v>22</v>
      </c>
      <c r="L11" s="307">
        <f t="shared" si="0"/>
        <v>1</v>
      </c>
      <c r="M11" s="2"/>
      <c r="N11" s="2"/>
      <c r="O11" s="2"/>
      <c r="P11" s="2"/>
      <c r="Q11" s="2"/>
      <c r="R11" s="2"/>
      <c r="S11" s="2"/>
      <c r="T11" s="2"/>
      <c r="U11" s="2"/>
      <c r="V11" s="2"/>
      <c r="W11" s="2"/>
      <c r="X11" s="2"/>
      <c r="Y11" s="2"/>
      <c r="Z11" s="2"/>
    </row>
    <row r="12" spans="1:26" ht="124.5" customHeight="1">
      <c r="A12" s="2"/>
      <c r="B12" s="293"/>
      <c r="C12" s="293"/>
      <c r="D12" s="293"/>
      <c r="E12" s="293"/>
      <c r="F12" s="293"/>
      <c r="G12" s="338"/>
      <c r="H12" s="339"/>
      <c r="I12" s="293"/>
      <c r="J12" s="293"/>
      <c r="K12" s="293"/>
      <c r="L12" s="293"/>
      <c r="M12" s="2"/>
      <c r="N12" s="2"/>
      <c r="O12" s="2"/>
      <c r="P12" s="2"/>
      <c r="Q12" s="2"/>
      <c r="R12" s="2"/>
      <c r="S12" s="2"/>
      <c r="T12" s="2"/>
      <c r="U12" s="2"/>
      <c r="V12" s="2"/>
      <c r="W12" s="2"/>
      <c r="X12" s="2"/>
      <c r="Y12" s="2"/>
      <c r="Z12" s="2"/>
    </row>
    <row r="13" spans="1:26" ht="117.75" customHeight="1">
      <c r="A13" s="2"/>
      <c r="B13" s="293"/>
      <c r="C13" s="293"/>
      <c r="D13" s="293"/>
      <c r="E13" s="293"/>
      <c r="F13" s="294"/>
      <c r="G13" s="340"/>
      <c r="H13" s="341"/>
      <c r="I13" s="294"/>
      <c r="J13" s="294"/>
      <c r="K13" s="294"/>
      <c r="L13" s="294"/>
      <c r="M13" s="2"/>
      <c r="N13" s="2"/>
      <c r="O13" s="2"/>
      <c r="P13" s="2"/>
      <c r="Q13" s="2"/>
      <c r="R13" s="2"/>
      <c r="S13" s="2"/>
      <c r="T13" s="2"/>
      <c r="U13" s="2"/>
      <c r="V13" s="2"/>
      <c r="W13" s="2"/>
      <c r="X13" s="2"/>
      <c r="Y13" s="2"/>
      <c r="Z13" s="2"/>
    </row>
    <row r="14" spans="1:26" ht="49.5" customHeight="1">
      <c r="A14" s="2"/>
      <c r="B14" s="293"/>
      <c r="C14" s="293"/>
      <c r="D14" s="293"/>
      <c r="E14" s="293"/>
      <c r="F14" s="18"/>
      <c r="G14" s="335" t="s">
        <v>38</v>
      </c>
      <c r="H14" s="263"/>
      <c r="I14" s="19"/>
      <c r="J14" s="19"/>
      <c r="K14" s="21"/>
      <c r="L14" s="22" t="str">
        <f t="shared" ref="L14:L45" si="1">IF(K14="TOTAL",100%,IF(K14="PARCIAL",50%,IF(K14="SIN CUMPLIR",0%," ")))</f>
        <v xml:space="preserve"> </v>
      </c>
      <c r="M14" s="2"/>
      <c r="N14" s="2"/>
      <c r="O14" s="2"/>
      <c r="P14" s="2"/>
      <c r="Q14" s="2"/>
      <c r="R14" s="2"/>
      <c r="S14" s="2"/>
      <c r="T14" s="2"/>
      <c r="U14" s="2"/>
      <c r="V14" s="2"/>
      <c r="W14" s="2"/>
      <c r="X14" s="2"/>
      <c r="Y14" s="2"/>
      <c r="Z14" s="2"/>
    </row>
    <row r="15" spans="1:26" ht="39.75" customHeight="1">
      <c r="A15" s="6"/>
      <c r="B15" s="293"/>
      <c r="C15" s="293"/>
      <c r="D15" s="293"/>
      <c r="E15" s="293"/>
      <c r="F15" s="18">
        <v>90</v>
      </c>
      <c r="G15" s="286" t="s">
        <v>39</v>
      </c>
      <c r="H15" s="263"/>
      <c r="I15" s="19" t="s">
        <v>40</v>
      </c>
      <c r="J15" s="20" t="s">
        <v>41</v>
      </c>
      <c r="K15" s="21" t="s">
        <v>22</v>
      </c>
      <c r="L15" s="22">
        <f t="shared" si="1"/>
        <v>1</v>
      </c>
      <c r="M15" s="6"/>
      <c r="N15" s="6"/>
      <c r="O15" s="6"/>
      <c r="P15" s="6"/>
      <c r="Q15" s="6"/>
      <c r="R15" s="6"/>
      <c r="S15" s="6"/>
      <c r="T15" s="6"/>
      <c r="U15" s="6"/>
      <c r="V15" s="6"/>
      <c r="W15" s="6"/>
      <c r="X15" s="6"/>
      <c r="Y15" s="6"/>
      <c r="Z15" s="6"/>
    </row>
    <row r="16" spans="1:26" ht="63.75" customHeight="1">
      <c r="A16" s="6"/>
      <c r="B16" s="293"/>
      <c r="C16" s="293"/>
      <c r="D16" s="293"/>
      <c r="E16" s="293"/>
      <c r="F16" s="18">
        <v>92</v>
      </c>
      <c r="G16" s="286" t="s">
        <v>42</v>
      </c>
      <c r="H16" s="263"/>
      <c r="I16" s="19" t="s">
        <v>43</v>
      </c>
      <c r="J16" s="20" t="s">
        <v>44</v>
      </c>
      <c r="K16" s="21" t="s">
        <v>22</v>
      </c>
      <c r="L16" s="22">
        <f t="shared" si="1"/>
        <v>1</v>
      </c>
      <c r="M16" s="6"/>
      <c r="N16" s="6"/>
      <c r="O16" s="6"/>
      <c r="P16" s="6"/>
      <c r="Q16" s="6"/>
      <c r="R16" s="6"/>
      <c r="S16" s="6"/>
      <c r="T16" s="6"/>
      <c r="U16" s="6"/>
      <c r="V16" s="6"/>
      <c r="W16" s="6"/>
      <c r="X16" s="6"/>
      <c r="Y16" s="6"/>
      <c r="Z16" s="6"/>
    </row>
    <row r="17" spans="1:26" ht="87" customHeight="1">
      <c r="A17" s="6"/>
      <c r="B17" s="293"/>
      <c r="C17" s="293"/>
      <c r="D17" s="293"/>
      <c r="E17" s="293"/>
      <c r="F17" s="18">
        <v>93</v>
      </c>
      <c r="G17" s="286" t="s">
        <v>45</v>
      </c>
      <c r="H17" s="263"/>
      <c r="I17" s="19" t="s">
        <v>43</v>
      </c>
      <c r="J17" s="20" t="s">
        <v>46</v>
      </c>
      <c r="K17" s="21" t="s">
        <v>22</v>
      </c>
      <c r="L17" s="22">
        <f t="shared" si="1"/>
        <v>1</v>
      </c>
      <c r="M17" s="6"/>
      <c r="N17" s="6"/>
      <c r="O17" s="6"/>
      <c r="P17" s="6"/>
      <c r="Q17" s="6"/>
      <c r="R17" s="6"/>
      <c r="S17" s="6"/>
      <c r="T17" s="6"/>
      <c r="U17" s="6"/>
      <c r="V17" s="6"/>
      <c r="W17" s="6"/>
      <c r="X17" s="6"/>
      <c r="Y17" s="6"/>
      <c r="Z17" s="6"/>
    </row>
    <row r="18" spans="1:26" ht="49.5" customHeight="1">
      <c r="A18" s="6" t="s">
        <v>47</v>
      </c>
      <c r="B18" s="293"/>
      <c r="C18" s="293"/>
      <c r="D18" s="293"/>
      <c r="E18" s="293"/>
      <c r="F18" s="18">
        <v>94</v>
      </c>
      <c r="G18" s="286" t="s">
        <v>48</v>
      </c>
      <c r="H18" s="263"/>
      <c r="I18" s="31" t="s">
        <v>49</v>
      </c>
      <c r="J18" s="20" t="s">
        <v>50</v>
      </c>
      <c r="K18" s="21" t="s">
        <v>22</v>
      </c>
      <c r="L18" s="22">
        <f t="shared" si="1"/>
        <v>1</v>
      </c>
      <c r="M18" s="6"/>
      <c r="N18" s="6"/>
      <c r="O18" s="6"/>
      <c r="P18" s="6"/>
      <c r="Q18" s="6"/>
      <c r="R18" s="6"/>
      <c r="S18" s="6"/>
      <c r="T18" s="6"/>
      <c r="U18" s="6"/>
      <c r="V18" s="6"/>
      <c r="W18" s="6"/>
      <c r="X18" s="6"/>
      <c r="Y18" s="6"/>
      <c r="Z18" s="6"/>
    </row>
    <row r="19" spans="1:26" ht="48" customHeight="1">
      <c r="A19" s="6"/>
      <c r="B19" s="293"/>
      <c r="C19" s="293"/>
      <c r="D19" s="293"/>
      <c r="E19" s="293"/>
      <c r="F19" s="18">
        <v>95</v>
      </c>
      <c r="G19" s="286" t="s">
        <v>51</v>
      </c>
      <c r="H19" s="263"/>
      <c r="I19" s="19" t="s">
        <v>52</v>
      </c>
      <c r="J19" s="20" t="s">
        <v>53</v>
      </c>
      <c r="K19" s="21" t="s">
        <v>22</v>
      </c>
      <c r="L19" s="22">
        <f t="shared" si="1"/>
        <v>1</v>
      </c>
      <c r="M19" s="6"/>
      <c r="N19" s="6"/>
      <c r="O19" s="6"/>
      <c r="P19" s="6"/>
      <c r="Q19" s="6"/>
      <c r="R19" s="6"/>
      <c r="S19" s="6"/>
      <c r="T19" s="6"/>
      <c r="U19" s="6"/>
      <c r="V19" s="6"/>
      <c r="W19" s="6"/>
      <c r="X19" s="6"/>
      <c r="Y19" s="6"/>
      <c r="Z19" s="6"/>
    </row>
    <row r="20" spans="1:26" ht="55.5" customHeight="1">
      <c r="A20" s="6"/>
      <c r="B20" s="293"/>
      <c r="C20" s="293"/>
      <c r="D20" s="293"/>
      <c r="E20" s="293"/>
      <c r="F20" s="18">
        <v>96</v>
      </c>
      <c r="G20" s="286" t="s">
        <v>54</v>
      </c>
      <c r="H20" s="263"/>
      <c r="I20" s="32" t="s">
        <v>49</v>
      </c>
      <c r="J20" s="20" t="s">
        <v>55</v>
      </c>
      <c r="K20" s="21" t="s">
        <v>22</v>
      </c>
      <c r="L20" s="22">
        <f t="shared" si="1"/>
        <v>1</v>
      </c>
      <c r="M20" s="6"/>
      <c r="N20" s="6"/>
      <c r="O20" s="6"/>
      <c r="P20" s="6"/>
      <c r="Q20" s="6"/>
      <c r="R20" s="6"/>
      <c r="S20" s="6"/>
      <c r="T20" s="6"/>
      <c r="U20" s="6"/>
      <c r="V20" s="6"/>
      <c r="W20" s="6"/>
      <c r="X20" s="6"/>
      <c r="Y20" s="6"/>
      <c r="Z20" s="6"/>
    </row>
    <row r="21" spans="1:26" ht="35.25" customHeight="1">
      <c r="A21" s="6"/>
      <c r="B21" s="293"/>
      <c r="C21" s="293"/>
      <c r="D21" s="293"/>
      <c r="E21" s="293"/>
      <c r="F21" s="18"/>
      <c r="G21" s="335" t="s">
        <v>56</v>
      </c>
      <c r="H21" s="263"/>
      <c r="I21" s="19"/>
      <c r="J21" s="19"/>
      <c r="K21" s="21"/>
      <c r="L21" s="22" t="str">
        <f t="shared" si="1"/>
        <v xml:space="preserve"> </v>
      </c>
      <c r="M21" s="6"/>
      <c r="N21" s="6"/>
      <c r="O21" s="6"/>
      <c r="P21" s="6"/>
      <c r="Q21" s="6"/>
      <c r="R21" s="6"/>
      <c r="S21" s="6"/>
      <c r="T21" s="6"/>
      <c r="U21" s="6"/>
      <c r="V21" s="6"/>
      <c r="W21" s="6"/>
      <c r="X21" s="6"/>
      <c r="Y21" s="6"/>
      <c r="Z21" s="6"/>
    </row>
    <row r="22" spans="1:26" ht="51" customHeight="1">
      <c r="A22" s="6"/>
      <c r="B22" s="293"/>
      <c r="C22" s="293"/>
      <c r="D22" s="293"/>
      <c r="E22" s="293"/>
      <c r="F22" s="18">
        <v>98</v>
      </c>
      <c r="G22" s="286" t="s">
        <v>57</v>
      </c>
      <c r="H22" s="263"/>
      <c r="I22" s="292" t="s">
        <v>58</v>
      </c>
      <c r="J22" s="20" t="s">
        <v>59</v>
      </c>
      <c r="K22" s="21" t="s">
        <v>22</v>
      </c>
      <c r="L22" s="22">
        <f t="shared" si="1"/>
        <v>1</v>
      </c>
      <c r="M22" s="6"/>
      <c r="N22" s="6"/>
      <c r="O22" s="6"/>
      <c r="P22" s="6"/>
      <c r="Q22" s="6"/>
      <c r="R22" s="6"/>
      <c r="S22" s="6"/>
      <c r="T22" s="6"/>
      <c r="U22" s="6"/>
      <c r="V22" s="6"/>
      <c r="W22" s="6"/>
      <c r="X22" s="6"/>
      <c r="Y22" s="6"/>
      <c r="Z22" s="6"/>
    </row>
    <row r="23" spans="1:26" ht="45" customHeight="1">
      <c r="A23" s="6"/>
      <c r="B23" s="293"/>
      <c r="C23" s="293"/>
      <c r="D23" s="293"/>
      <c r="E23" s="293"/>
      <c r="F23" s="18">
        <v>99</v>
      </c>
      <c r="G23" s="286" t="s">
        <v>60</v>
      </c>
      <c r="H23" s="263"/>
      <c r="I23" s="294"/>
      <c r="J23" s="20" t="s">
        <v>61</v>
      </c>
      <c r="K23" s="21" t="s">
        <v>22</v>
      </c>
      <c r="L23" s="22">
        <f t="shared" si="1"/>
        <v>1</v>
      </c>
      <c r="M23" s="6"/>
      <c r="N23" s="6"/>
      <c r="O23" s="6"/>
      <c r="P23" s="6"/>
      <c r="Q23" s="6"/>
      <c r="R23" s="6"/>
      <c r="S23" s="6"/>
      <c r="T23" s="6"/>
      <c r="U23" s="6"/>
      <c r="V23" s="6"/>
      <c r="W23" s="6"/>
      <c r="X23" s="6"/>
      <c r="Y23" s="6"/>
      <c r="Z23" s="6"/>
    </row>
    <row r="24" spans="1:26" ht="35.25" customHeight="1">
      <c r="A24" s="6"/>
      <c r="B24" s="293"/>
      <c r="C24" s="293"/>
      <c r="D24" s="293"/>
      <c r="E24" s="293"/>
      <c r="F24" s="18"/>
      <c r="G24" s="335" t="s">
        <v>62</v>
      </c>
      <c r="H24" s="263"/>
      <c r="I24" s="19"/>
      <c r="J24" s="19"/>
      <c r="K24" s="21"/>
      <c r="L24" s="22" t="str">
        <f t="shared" si="1"/>
        <v xml:space="preserve"> </v>
      </c>
      <c r="M24" s="6"/>
      <c r="N24" s="6"/>
      <c r="O24" s="6"/>
      <c r="P24" s="6"/>
      <c r="Q24" s="6"/>
      <c r="R24" s="6"/>
      <c r="S24" s="6"/>
      <c r="T24" s="6"/>
      <c r="U24" s="6"/>
      <c r="V24" s="6"/>
      <c r="W24" s="6"/>
      <c r="X24" s="6"/>
      <c r="Y24" s="6"/>
      <c r="Z24" s="6"/>
    </row>
    <row r="25" spans="1:26" ht="65.25" customHeight="1">
      <c r="A25" s="33"/>
      <c r="B25" s="293"/>
      <c r="C25" s="293"/>
      <c r="D25" s="293"/>
      <c r="E25" s="293"/>
      <c r="F25" s="18">
        <v>101</v>
      </c>
      <c r="G25" s="286" t="s">
        <v>63</v>
      </c>
      <c r="H25" s="263"/>
      <c r="I25" s="292" t="s">
        <v>64</v>
      </c>
      <c r="J25" s="20" t="s">
        <v>65</v>
      </c>
      <c r="K25" s="21" t="s">
        <v>22</v>
      </c>
      <c r="L25" s="22">
        <f t="shared" si="1"/>
        <v>1</v>
      </c>
      <c r="M25" s="33"/>
      <c r="N25" s="33"/>
      <c r="O25" s="33"/>
      <c r="P25" s="33"/>
      <c r="Q25" s="33"/>
      <c r="R25" s="33"/>
      <c r="S25" s="33"/>
      <c r="T25" s="33"/>
      <c r="U25" s="33"/>
      <c r="V25" s="33"/>
      <c r="W25" s="33"/>
      <c r="X25" s="33"/>
      <c r="Y25" s="33"/>
      <c r="Z25" s="33"/>
    </row>
    <row r="26" spans="1:26" ht="49.5" customHeight="1">
      <c r="A26" s="33"/>
      <c r="B26" s="293"/>
      <c r="C26" s="293"/>
      <c r="D26" s="293"/>
      <c r="E26" s="293"/>
      <c r="F26" s="18">
        <v>102</v>
      </c>
      <c r="G26" s="286" t="s">
        <v>66</v>
      </c>
      <c r="H26" s="263"/>
      <c r="I26" s="293"/>
      <c r="J26" s="20" t="s">
        <v>67</v>
      </c>
      <c r="K26" s="21" t="s">
        <v>22</v>
      </c>
      <c r="L26" s="22">
        <f t="shared" si="1"/>
        <v>1</v>
      </c>
      <c r="M26" s="33"/>
      <c r="N26" s="33"/>
      <c r="O26" s="33"/>
      <c r="P26" s="33"/>
      <c r="Q26" s="33"/>
      <c r="R26" s="33"/>
      <c r="S26" s="33"/>
      <c r="T26" s="33"/>
      <c r="U26" s="33"/>
      <c r="V26" s="33"/>
      <c r="W26" s="33"/>
      <c r="X26" s="33"/>
      <c r="Y26" s="33"/>
      <c r="Z26" s="33"/>
    </row>
    <row r="27" spans="1:26" ht="54" customHeight="1">
      <c r="A27" s="33"/>
      <c r="B27" s="293"/>
      <c r="C27" s="293"/>
      <c r="D27" s="293"/>
      <c r="E27" s="293"/>
      <c r="F27" s="18">
        <v>103</v>
      </c>
      <c r="G27" s="286" t="s">
        <v>68</v>
      </c>
      <c r="H27" s="263"/>
      <c r="I27" s="293"/>
      <c r="J27" s="20" t="s">
        <v>69</v>
      </c>
      <c r="K27" s="21" t="s">
        <v>22</v>
      </c>
      <c r="L27" s="22">
        <f t="shared" si="1"/>
        <v>1</v>
      </c>
      <c r="M27" s="33"/>
      <c r="N27" s="33"/>
      <c r="O27" s="33"/>
      <c r="P27" s="33"/>
      <c r="Q27" s="33"/>
      <c r="R27" s="33"/>
      <c r="S27" s="33"/>
      <c r="T27" s="33"/>
      <c r="U27" s="33"/>
      <c r="V27" s="33"/>
      <c r="W27" s="33"/>
      <c r="X27" s="33"/>
      <c r="Y27" s="33"/>
      <c r="Z27" s="33"/>
    </row>
    <row r="28" spans="1:26" ht="39.75" customHeight="1">
      <c r="A28" s="2"/>
      <c r="B28" s="293"/>
      <c r="C28" s="293"/>
      <c r="D28" s="293"/>
      <c r="E28" s="293"/>
      <c r="F28" s="18">
        <v>104</v>
      </c>
      <c r="G28" s="286" t="s">
        <v>70</v>
      </c>
      <c r="H28" s="263"/>
      <c r="I28" s="294"/>
      <c r="J28" s="20" t="s">
        <v>71</v>
      </c>
      <c r="K28" s="21" t="s">
        <v>22</v>
      </c>
      <c r="L28" s="22">
        <f t="shared" si="1"/>
        <v>1</v>
      </c>
      <c r="M28" s="2"/>
      <c r="N28" s="2"/>
      <c r="O28" s="2"/>
      <c r="P28" s="2"/>
      <c r="Q28" s="2"/>
      <c r="R28" s="2"/>
      <c r="S28" s="2"/>
      <c r="T28" s="2"/>
      <c r="U28" s="2"/>
      <c r="V28" s="2"/>
      <c r="W28" s="2"/>
      <c r="X28" s="2"/>
      <c r="Y28" s="2"/>
      <c r="Z28" s="2"/>
    </row>
    <row r="29" spans="1:26" ht="29.25" customHeight="1">
      <c r="A29" s="2"/>
      <c r="B29" s="293"/>
      <c r="C29" s="293"/>
      <c r="D29" s="293"/>
      <c r="E29" s="293"/>
      <c r="F29" s="18"/>
      <c r="G29" s="335" t="s">
        <v>72</v>
      </c>
      <c r="H29" s="263"/>
      <c r="I29" s="19"/>
      <c r="J29" s="19"/>
      <c r="K29" s="21"/>
      <c r="L29" s="22" t="str">
        <f t="shared" si="1"/>
        <v xml:space="preserve"> </v>
      </c>
      <c r="M29" s="2"/>
      <c r="N29" s="2"/>
      <c r="O29" s="2"/>
      <c r="P29" s="2"/>
      <c r="Q29" s="2"/>
      <c r="R29" s="2"/>
      <c r="S29" s="2"/>
      <c r="T29" s="2"/>
      <c r="U29" s="2"/>
      <c r="V29" s="2"/>
      <c r="W29" s="2"/>
      <c r="X29" s="2"/>
      <c r="Y29" s="2"/>
      <c r="Z29" s="2"/>
    </row>
    <row r="30" spans="1:26" ht="44.25" customHeight="1">
      <c r="A30" s="2"/>
      <c r="B30" s="293"/>
      <c r="C30" s="293"/>
      <c r="D30" s="293"/>
      <c r="E30" s="293"/>
      <c r="F30" s="18">
        <v>105</v>
      </c>
      <c r="G30" s="286" t="s">
        <v>73</v>
      </c>
      <c r="H30" s="263"/>
      <c r="I30" s="292" t="s">
        <v>74</v>
      </c>
      <c r="J30" s="20" t="s">
        <v>75</v>
      </c>
      <c r="K30" s="21" t="s">
        <v>22</v>
      </c>
      <c r="L30" s="22">
        <f t="shared" si="1"/>
        <v>1</v>
      </c>
      <c r="M30" s="2"/>
      <c r="N30" s="2"/>
      <c r="O30" s="2"/>
      <c r="P30" s="2"/>
      <c r="Q30" s="2"/>
      <c r="R30" s="2"/>
      <c r="S30" s="2"/>
      <c r="T30" s="2"/>
      <c r="U30" s="2"/>
      <c r="V30" s="2"/>
      <c r="W30" s="2"/>
      <c r="X30" s="2"/>
      <c r="Y30" s="2"/>
      <c r="Z30" s="2"/>
    </row>
    <row r="31" spans="1:26" ht="27.75" customHeight="1">
      <c r="A31" s="2"/>
      <c r="B31" s="293"/>
      <c r="C31" s="293"/>
      <c r="D31" s="293"/>
      <c r="E31" s="293"/>
      <c r="F31" s="18">
        <v>107</v>
      </c>
      <c r="G31" s="286" t="s">
        <v>76</v>
      </c>
      <c r="H31" s="263"/>
      <c r="I31" s="293"/>
      <c r="J31" s="20" t="s">
        <v>77</v>
      </c>
      <c r="K31" s="21" t="s">
        <v>22</v>
      </c>
      <c r="L31" s="22">
        <f t="shared" si="1"/>
        <v>1</v>
      </c>
      <c r="M31" s="2"/>
      <c r="N31" s="2"/>
      <c r="O31" s="2"/>
      <c r="P31" s="2"/>
      <c r="Q31" s="2"/>
      <c r="R31" s="2"/>
      <c r="S31" s="2"/>
      <c r="T31" s="2"/>
      <c r="U31" s="2"/>
      <c r="V31" s="2"/>
      <c r="W31" s="2"/>
      <c r="X31" s="2"/>
      <c r="Y31" s="2"/>
      <c r="Z31" s="2"/>
    </row>
    <row r="32" spans="1:26" ht="36.75" customHeight="1">
      <c r="A32" s="2"/>
      <c r="B32" s="293"/>
      <c r="C32" s="293"/>
      <c r="D32" s="293"/>
      <c r="E32" s="293"/>
      <c r="F32" s="18">
        <v>108</v>
      </c>
      <c r="G32" s="286" t="s">
        <v>78</v>
      </c>
      <c r="H32" s="263"/>
      <c r="I32" s="293"/>
      <c r="J32" s="20" t="s">
        <v>79</v>
      </c>
      <c r="K32" s="21" t="s">
        <v>22</v>
      </c>
      <c r="L32" s="22">
        <f t="shared" si="1"/>
        <v>1</v>
      </c>
      <c r="M32" s="2"/>
      <c r="N32" s="2"/>
      <c r="O32" s="2"/>
      <c r="P32" s="2"/>
      <c r="Q32" s="2"/>
      <c r="R32" s="2"/>
      <c r="S32" s="2"/>
      <c r="T32" s="2"/>
      <c r="U32" s="2"/>
      <c r="V32" s="2"/>
      <c r="W32" s="2"/>
      <c r="X32" s="2"/>
      <c r="Y32" s="2"/>
      <c r="Z32" s="2"/>
    </row>
    <row r="33" spans="1:26" ht="27.75" customHeight="1">
      <c r="A33" s="2"/>
      <c r="B33" s="293"/>
      <c r="C33" s="293"/>
      <c r="D33" s="293"/>
      <c r="E33" s="293"/>
      <c r="F33" s="18">
        <v>109</v>
      </c>
      <c r="G33" s="286" t="s">
        <v>80</v>
      </c>
      <c r="H33" s="263"/>
      <c r="I33" s="294"/>
      <c r="J33" s="20" t="s">
        <v>81</v>
      </c>
      <c r="K33" s="21" t="s">
        <v>22</v>
      </c>
      <c r="L33" s="22">
        <f t="shared" si="1"/>
        <v>1</v>
      </c>
      <c r="M33" s="2"/>
      <c r="N33" s="2"/>
      <c r="O33" s="2"/>
      <c r="P33" s="2"/>
      <c r="Q33" s="2"/>
      <c r="R33" s="2"/>
      <c r="S33" s="2"/>
      <c r="T33" s="2"/>
      <c r="U33" s="2"/>
      <c r="V33" s="2"/>
      <c r="W33" s="2"/>
      <c r="X33" s="2"/>
      <c r="Y33" s="2"/>
      <c r="Z33" s="2"/>
    </row>
    <row r="34" spans="1:26" ht="27.75" customHeight="1">
      <c r="A34" s="2"/>
      <c r="B34" s="293"/>
      <c r="C34" s="293"/>
      <c r="D34" s="293"/>
      <c r="E34" s="293"/>
      <c r="F34" s="18"/>
      <c r="G34" s="335" t="s">
        <v>82</v>
      </c>
      <c r="H34" s="263"/>
      <c r="I34" s="19"/>
      <c r="J34" s="19"/>
      <c r="K34" s="21"/>
      <c r="L34" s="22" t="str">
        <f t="shared" si="1"/>
        <v xml:space="preserve"> </v>
      </c>
      <c r="M34" s="2"/>
      <c r="N34" s="2"/>
      <c r="O34" s="2"/>
      <c r="P34" s="2"/>
      <c r="Q34" s="2"/>
      <c r="R34" s="2"/>
      <c r="S34" s="2"/>
      <c r="T34" s="2"/>
      <c r="U34" s="2"/>
      <c r="V34" s="2"/>
      <c r="W34" s="2"/>
      <c r="X34" s="2"/>
      <c r="Y34" s="2"/>
      <c r="Z34" s="2"/>
    </row>
    <row r="35" spans="1:26" ht="29.25" customHeight="1">
      <c r="A35" s="2"/>
      <c r="B35" s="293"/>
      <c r="C35" s="293"/>
      <c r="D35" s="293"/>
      <c r="E35" s="293"/>
      <c r="F35" s="18">
        <v>111</v>
      </c>
      <c r="G35" s="286" t="s">
        <v>83</v>
      </c>
      <c r="H35" s="263"/>
      <c r="I35" s="19" t="s">
        <v>84</v>
      </c>
      <c r="J35" s="20" t="s">
        <v>85</v>
      </c>
      <c r="K35" s="21" t="s">
        <v>22</v>
      </c>
      <c r="L35" s="22">
        <f t="shared" si="1"/>
        <v>1</v>
      </c>
      <c r="M35" s="2"/>
      <c r="N35" s="2"/>
      <c r="O35" s="2"/>
      <c r="P35" s="2"/>
      <c r="Q35" s="2"/>
      <c r="R35" s="2"/>
      <c r="S35" s="2"/>
      <c r="T35" s="2"/>
      <c r="U35" s="2"/>
      <c r="V35" s="2"/>
      <c r="W35" s="2"/>
      <c r="X35" s="2"/>
      <c r="Y35" s="2"/>
      <c r="Z35" s="2"/>
    </row>
    <row r="36" spans="1:26" ht="19.5" customHeight="1">
      <c r="A36" s="2"/>
      <c r="B36" s="293"/>
      <c r="C36" s="293"/>
      <c r="D36" s="293"/>
      <c r="E36" s="293"/>
      <c r="F36" s="18"/>
      <c r="G36" s="335" t="s">
        <v>86</v>
      </c>
      <c r="H36" s="263"/>
      <c r="I36" s="19"/>
      <c r="J36" s="19"/>
      <c r="K36" s="21"/>
      <c r="L36" s="22" t="str">
        <f t="shared" si="1"/>
        <v xml:space="preserve"> </v>
      </c>
      <c r="M36" s="2"/>
      <c r="N36" s="2"/>
      <c r="O36" s="2"/>
      <c r="P36" s="2"/>
      <c r="Q36" s="2"/>
      <c r="R36" s="2"/>
      <c r="S36" s="2"/>
      <c r="T36" s="2"/>
      <c r="U36" s="2"/>
      <c r="V36" s="2"/>
      <c r="W36" s="2"/>
      <c r="X36" s="2"/>
      <c r="Y36" s="2"/>
      <c r="Z36" s="2"/>
    </row>
    <row r="37" spans="1:26" ht="46.5" customHeight="1">
      <c r="A37" s="2"/>
      <c r="B37" s="293"/>
      <c r="C37" s="293"/>
      <c r="D37" s="293"/>
      <c r="E37" s="293"/>
      <c r="F37" s="18">
        <v>112</v>
      </c>
      <c r="G37" s="286" t="s">
        <v>87</v>
      </c>
      <c r="H37" s="263"/>
      <c r="I37" s="19" t="s">
        <v>84</v>
      </c>
      <c r="J37" s="20" t="s">
        <v>88</v>
      </c>
      <c r="K37" s="21" t="s">
        <v>22</v>
      </c>
      <c r="L37" s="22">
        <f t="shared" si="1"/>
        <v>1</v>
      </c>
      <c r="M37" s="2"/>
      <c r="N37" s="2"/>
      <c r="O37" s="2"/>
      <c r="P37" s="2"/>
      <c r="Q37" s="2"/>
      <c r="R37" s="2"/>
      <c r="S37" s="2"/>
      <c r="T37" s="2"/>
      <c r="U37" s="2"/>
      <c r="V37" s="2"/>
      <c r="W37" s="2"/>
      <c r="X37" s="2"/>
      <c r="Y37" s="2"/>
      <c r="Z37" s="2"/>
    </row>
    <row r="38" spans="1:26" ht="19.5" customHeight="1">
      <c r="A38" s="2"/>
      <c r="B38" s="293"/>
      <c r="C38" s="293"/>
      <c r="D38" s="293"/>
      <c r="E38" s="293"/>
      <c r="F38" s="18"/>
      <c r="G38" s="335" t="s">
        <v>89</v>
      </c>
      <c r="H38" s="263"/>
      <c r="I38" s="19"/>
      <c r="J38" s="19"/>
      <c r="K38" s="21"/>
      <c r="L38" s="22" t="str">
        <f t="shared" si="1"/>
        <v xml:space="preserve"> </v>
      </c>
      <c r="M38" s="2"/>
      <c r="N38" s="2"/>
      <c r="O38" s="2"/>
      <c r="P38" s="2"/>
      <c r="Q38" s="2"/>
      <c r="R38" s="2"/>
      <c r="S38" s="2"/>
      <c r="T38" s="2"/>
      <c r="U38" s="2"/>
      <c r="V38" s="2"/>
      <c r="W38" s="2"/>
      <c r="X38" s="2"/>
      <c r="Y38" s="2"/>
      <c r="Z38" s="2"/>
    </row>
    <row r="39" spans="1:26" ht="52.5" customHeight="1">
      <c r="A39" s="6"/>
      <c r="B39" s="293"/>
      <c r="C39" s="293"/>
      <c r="D39" s="293"/>
      <c r="E39" s="293"/>
      <c r="F39" s="18">
        <v>117</v>
      </c>
      <c r="G39" s="286" t="s">
        <v>90</v>
      </c>
      <c r="H39" s="263"/>
      <c r="I39" s="292" t="s">
        <v>36</v>
      </c>
      <c r="J39" s="20" t="s">
        <v>91</v>
      </c>
      <c r="K39" s="21" t="s">
        <v>22</v>
      </c>
      <c r="L39" s="22">
        <f t="shared" si="1"/>
        <v>1</v>
      </c>
      <c r="M39" s="6"/>
      <c r="N39" s="6"/>
      <c r="O39" s="6"/>
      <c r="P39" s="6"/>
      <c r="Q39" s="6"/>
      <c r="R39" s="6"/>
      <c r="S39" s="6"/>
      <c r="T39" s="6"/>
      <c r="U39" s="6"/>
      <c r="V39" s="6"/>
      <c r="W39" s="6"/>
      <c r="X39" s="6"/>
      <c r="Y39" s="6"/>
      <c r="Z39" s="6"/>
    </row>
    <row r="40" spans="1:26" ht="33.75" customHeight="1">
      <c r="A40" s="6"/>
      <c r="B40" s="293"/>
      <c r="C40" s="293"/>
      <c r="D40" s="293"/>
      <c r="E40" s="293"/>
      <c r="F40" s="18">
        <v>118</v>
      </c>
      <c r="G40" s="286" t="s">
        <v>92</v>
      </c>
      <c r="H40" s="263"/>
      <c r="I40" s="294"/>
      <c r="J40" s="20" t="s">
        <v>93</v>
      </c>
      <c r="K40" s="21" t="s">
        <v>22</v>
      </c>
      <c r="L40" s="22">
        <f t="shared" si="1"/>
        <v>1</v>
      </c>
      <c r="M40" s="6"/>
      <c r="N40" s="6"/>
      <c r="O40" s="6"/>
      <c r="P40" s="6"/>
      <c r="Q40" s="6"/>
      <c r="R40" s="6"/>
      <c r="S40" s="6"/>
      <c r="T40" s="6"/>
      <c r="U40" s="6"/>
      <c r="V40" s="6"/>
      <c r="W40" s="6"/>
      <c r="X40" s="6"/>
      <c r="Y40" s="6"/>
      <c r="Z40" s="6"/>
    </row>
    <row r="41" spans="1:26" ht="18.75" customHeight="1">
      <c r="A41" s="6"/>
      <c r="B41" s="293"/>
      <c r="C41" s="293"/>
      <c r="D41" s="293"/>
      <c r="E41" s="293"/>
      <c r="F41" s="18"/>
      <c r="G41" s="335" t="s">
        <v>94</v>
      </c>
      <c r="H41" s="263"/>
      <c r="I41" s="19"/>
      <c r="J41" s="20"/>
      <c r="K41" s="21"/>
      <c r="L41" s="22" t="str">
        <f t="shared" si="1"/>
        <v xml:space="preserve"> </v>
      </c>
      <c r="M41" s="6"/>
      <c r="N41" s="6"/>
      <c r="O41" s="6"/>
      <c r="P41" s="6"/>
      <c r="Q41" s="6"/>
      <c r="R41" s="6"/>
      <c r="S41" s="6"/>
      <c r="T41" s="6"/>
      <c r="U41" s="6"/>
      <c r="V41" s="6"/>
      <c r="W41" s="6"/>
      <c r="X41" s="6"/>
      <c r="Y41" s="6"/>
      <c r="Z41" s="6"/>
    </row>
    <row r="42" spans="1:26" ht="52.5" customHeight="1">
      <c r="A42" s="6"/>
      <c r="B42" s="293"/>
      <c r="C42" s="293"/>
      <c r="D42" s="293"/>
      <c r="E42" s="293"/>
      <c r="F42" s="18">
        <v>122</v>
      </c>
      <c r="G42" s="286" t="s">
        <v>95</v>
      </c>
      <c r="H42" s="263"/>
      <c r="I42" s="19" t="s">
        <v>96</v>
      </c>
      <c r="J42" s="20" t="s">
        <v>97</v>
      </c>
      <c r="K42" s="21" t="s">
        <v>22</v>
      </c>
      <c r="L42" s="22">
        <f t="shared" si="1"/>
        <v>1</v>
      </c>
      <c r="M42" s="6"/>
      <c r="N42" s="6"/>
      <c r="O42" s="6"/>
      <c r="P42" s="6"/>
      <c r="Q42" s="6"/>
      <c r="R42" s="6"/>
      <c r="S42" s="6"/>
      <c r="T42" s="6"/>
      <c r="U42" s="6"/>
      <c r="V42" s="6"/>
      <c r="W42" s="6"/>
      <c r="X42" s="6"/>
      <c r="Y42" s="6"/>
      <c r="Z42" s="6"/>
    </row>
    <row r="43" spans="1:26" ht="31.5" customHeight="1">
      <c r="A43" s="6"/>
      <c r="B43" s="293"/>
      <c r="C43" s="293"/>
      <c r="D43" s="293"/>
      <c r="E43" s="293"/>
      <c r="F43" s="18">
        <v>123</v>
      </c>
      <c r="G43" s="286" t="s">
        <v>98</v>
      </c>
      <c r="H43" s="263"/>
      <c r="I43" s="19" t="s">
        <v>96</v>
      </c>
      <c r="J43" s="20" t="s">
        <v>99</v>
      </c>
      <c r="K43" s="21" t="s">
        <v>22</v>
      </c>
      <c r="L43" s="22">
        <f t="shared" si="1"/>
        <v>1</v>
      </c>
      <c r="M43" s="6"/>
      <c r="N43" s="6"/>
      <c r="O43" s="6"/>
      <c r="P43" s="6"/>
      <c r="Q43" s="6"/>
      <c r="R43" s="6"/>
      <c r="S43" s="6"/>
      <c r="T43" s="6"/>
      <c r="U43" s="6"/>
      <c r="V43" s="6"/>
      <c r="W43" s="6"/>
      <c r="X43" s="6"/>
      <c r="Y43" s="6"/>
      <c r="Z43" s="6"/>
    </row>
    <row r="44" spans="1:26" ht="31.5" customHeight="1">
      <c r="A44" s="6"/>
      <c r="B44" s="293"/>
      <c r="C44" s="293"/>
      <c r="D44" s="293"/>
      <c r="E44" s="293"/>
      <c r="F44" s="18"/>
      <c r="G44" s="335" t="s">
        <v>100</v>
      </c>
      <c r="H44" s="263"/>
      <c r="I44" s="19"/>
      <c r="J44" s="19"/>
      <c r="K44" s="21"/>
      <c r="L44" s="22" t="str">
        <f t="shared" si="1"/>
        <v xml:space="preserve"> </v>
      </c>
      <c r="M44" s="6"/>
      <c r="N44" s="6"/>
      <c r="O44" s="6"/>
      <c r="P44" s="6"/>
      <c r="Q44" s="6"/>
      <c r="R44" s="6"/>
      <c r="S44" s="6"/>
      <c r="T44" s="6"/>
      <c r="U44" s="6"/>
      <c r="V44" s="6"/>
      <c r="W44" s="6"/>
      <c r="X44" s="6"/>
      <c r="Y44" s="6"/>
      <c r="Z44" s="6"/>
    </row>
    <row r="45" spans="1:26" ht="181.5" customHeight="1">
      <c r="A45" s="6"/>
      <c r="B45" s="293"/>
      <c r="C45" s="293"/>
      <c r="D45" s="293"/>
      <c r="E45" s="293"/>
      <c r="F45" s="18">
        <v>125</v>
      </c>
      <c r="G45" s="309" t="s">
        <v>101</v>
      </c>
      <c r="H45" s="310"/>
      <c r="I45" s="292" t="s">
        <v>102</v>
      </c>
      <c r="J45" s="308" t="s">
        <v>103</v>
      </c>
      <c r="K45" s="306" t="s">
        <v>22</v>
      </c>
      <c r="L45" s="307">
        <f t="shared" si="1"/>
        <v>1</v>
      </c>
      <c r="M45" s="6"/>
      <c r="N45" s="6"/>
      <c r="O45" s="6"/>
      <c r="P45" s="6"/>
      <c r="Q45" s="6"/>
      <c r="R45" s="6"/>
      <c r="S45" s="6"/>
      <c r="T45" s="6"/>
      <c r="U45" s="6"/>
      <c r="V45" s="6"/>
      <c r="W45" s="6"/>
      <c r="X45" s="6"/>
      <c r="Y45" s="6"/>
      <c r="Z45" s="6"/>
    </row>
    <row r="46" spans="1:26" ht="114" customHeight="1">
      <c r="A46" s="6"/>
      <c r="B46" s="293"/>
      <c r="C46" s="293"/>
      <c r="D46" s="293"/>
      <c r="E46" s="293"/>
      <c r="F46" s="18"/>
      <c r="G46" s="311"/>
      <c r="H46" s="312"/>
      <c r="I46" s="293"/>
      <c r="J46" s="294"/>
      <c r="K46" s="294"/>
      <c r="L46" s="294"/>
      <c r="M46" s="6"/>
      <c r="N46" s="6"/>
      <c r="O46" s="6"/>
      <c r="P46" s="6"/>
      <c r="Q46" s="6"/>
      <c r="R46" s="6"/>
      <c r="S46" s="6"/>
      <c r="T46" s="6"/>
      <c r="U46" s="6"/>
      <c r="V46" s="6"/>
      <c r="W46" s="6"/>
      <c r="X46" s="6"/>
      <c r="Y46" s="6"/>
      <c r="Z46" s="6"/>
    </row>
    <row r="47" spans="1:26" ht="49.5" customHeight="1">
      <c r="A47" s="6"/>
      <c r="B47" s="293"/>
      <c r="C47" s="293"/>
      <c r="D47" s="293"/>
      <c r="E47" s="293"/>
      <c r="F47" s="18">
        <v>126</v>
      </c>
      <c r="G47" s="286" t="s">
        <v>104</v>
      </c>
      <c r="H47" s="263"/>
      <c r="I47" s="293"/>
      <c r="J47" s="20" t="s">
        <v>105</v>
      </c>
      <c r="K47" s="21" t="s">
        <v>22</v>
      </c>
      <c r="L47" s="22">
        <f t="shared" ref="L47:L50" si="2">IF(K47="TOTAL",100%,IF(K47="PARCIAL",50%,IF(K47="SIN CUMPLIR",0%," ")))</f>
        <v>1</v>
      </c>
      <c r="M47" s="6"/>
      <c r="N47" s="6"/>
      <c r="O47" s="6"/>
      <c r="P47" s="6"/>
      <c r="Q47" s="6"/>
      <c r="R47" s="6"/>
      <c r="S47" s="6"/>
      <c r="T47" s="6"/>
      <c r="U47" s="6"/>
      <c r="V47" s="6"/>
      <c r="W47" s="6"/>
      <c r="X47" s="6"/>
      <c r="Y47" s="6"/>
      <c r="Z47" s="6"/>
    </row>
    <row r="48" spans="1:26" ht="30" customHeight="1">
      <c r="A48" s="6"/>
      <c r="B48" s="293"/>
      <c r="C48" s="293"/>
      <c r="D48" s="293"/>
      <c r="E48" s="293"/>
      <c r="F48" s="18">
        <v>127</v>
      </c>
      <c r="G48" s="286" t="s">
        <v>106</v>
      </c>
      <c r="H48" s="263"/>
      <c r="I48" s="294"/>
      <c r="J48" s="20" t="s">
        <v>107</v>
      </c>
      <c r="K48" s="21" t="s">
        <v>22</v>
      </c>
      <c r="L48" s="22">
        <f t="shared" si="2"/>
        <v>1</v>
      </c>
      <c r="M48" s="6"/>
      <c r="N48" s="6"/>
      <c r="O48" s="6"/>
      <c r="P48" s="6"/>
      <c r="Q48" s="6"/>
      <c r="R48" s="6"/>
      <c r="S48" s="6"/>
      <c r="T48" s="6"/>
      <c r="U48" s="6"/>
      <c r="V48" s="6"/>
      <c r="W48" s="6"/>
      <c r="X48" s="6"/>
      <c r="Y48" s="6"/>
      <c r="Z48" s="6"/>
    </row>
    <row r="49" spans="1:26" ht="18.75" customHeight="1">
      <c r="A49" s="6"/>
      <c r="B49" s="293"/>
      <c r="C49" s="293"/>
      <c r="D49" s="293"/>
      <c r="E49" s="293"/>
      <c r="F49" s="18"/>
      <c r="G49" s="342" t="s">
        <v>108</v>
      </c>
      <c r="H49" s="263"/>
      <c r="I49" s="19"/>
      <c r="J49" s="19"/>
      <c r="K49" s="21"/>
      <c r="L49" s="22" t="str">
        <f t="shared" si="2"/>
        <v xml:space="preserve"> </v>
      </c>
      <c r="M49" s="6"/>
      <c r="N49" s="6"/>
      <c r="O49" s="6"/>
      <c r="P49" s="6"/>
      <c r="Q49" s="6"/>
      <c r="R49" s="6"/>
      <c r="S49" s="6"/>
      <c r="T49" s="6"/>
      <c r="U49" s="6"/>
      <c r="V49" s="6"/>
      <c r="W49" s="6"/>
      <c r="X49" s="6"/>
      <c r="Y49" s="6"/>
      <c r="Z49" s="6"/>
    </row>
    <row r="50" spans="1:26" ht="48.75" customHeight="1">
      <c r="A50" s="6"/>
      <c r="B50" s="293"/>
      <c r="C50" s="293"/>
      <c r="D50" s="293"/>
      <c r="E50" s="293"/>
      <c r="F50" s="18">
        <v>128</v>
      </c>
      <c r="G50" s="286" t="s">
        <v>109</v>
      </c>
      <c r="H50" s="263"/>
      <c r="I50" s="292" t="s">
        <v>110</v>
      </c>
      <c r="J50" s="308" t="s">
        <v>111</v>
      </c>
      <c r="K50" s="306" t="s">
        <v>22</v>
      </c>
      <c r="L50" s="307">
        <f t="shared" si="2"/>
        <v>1</v>
      </c>
      <c r="M50" s="6"/>
      <c r="N50" s="6"/>
      <c r="O50" s="6"/>
      <c r="P50" s="6"/>
      <c r="Q50" s="6"/>
      <c r="R50" s="6"/>
      <c r="S50" s="6"/>
      <c r="T50" s="6"/>
      <c r="U50" s="6"/>
      <c r="V50" s="6"/>
      <c r="W50" s="6"/>
      <c r="X50" s="6"/>
      <c r="Y50" s="6"/>
      <c r="Z50" s="6"/>
    </row>
    <row r="51" spans="1:26" ht="52.5" customHeight="1">
      <c r="A51" s="6"/>
      <c r="B51" s="293"/>
      <c r="C51" s="293"/>
      <c r="D51" s="293"/>
      <c r="E51" s="293"/>
      <c r="F51" s="18">
        <v>129</v>
      </c>
      <c r="G51" s="286" t="s">
        <v>112</v>
      </c>
      <c r="H51" s="263"/>
      <c r="I51" s="294"/>
      <c r="J51" s="294"/>
      <c r="K51" s="294"/>
      <c r="L51" s="294"/>
      <c r="M51" s="6"/>
      <c r="N51" s="6"/>
      <c r="O51" s="6"/>
      <c r="P51" s="6"/>
      <c r="Q51" s="6"/>
      <c r="R51" s="6"/>
      <c r="S51" s="6"/>
      <c r="T51" s="6"/>
      <c r="U51" s="6"/>
      <c r="V51" s="6"/>
      <c r="W51" s="6"/>
      <c r="X51" s="6"/>
      <c r="Y51" s="6"/>
      <c r="Z51" s="6"/>
    </row>
    <row r="52" spans="1:26" ht="19.5" customHeight="1">
      <c r="A52" s="6"/>
      <c r="B52" s="293"/>
      <c r="C52" s="293"/>
      <c r="D52" s="293"/>
      <c r="E52" s="293"/>
      <c r="F52" s="18"/>
      <c r="G52" s="335" t="s">
        <v>113</v>
      </c>
      <c r="H52" s="263"/>
      <c r="I52" s="19"/>
      <c r="J52" s="19"/>
      <c r="K52" s="21"/>
      <c r="L52" s="22" t="str">
        <f t="shared" ref="L52:L66" si="3">IF(K52="TOTAL",100%,IF(K52="PARCIAL",50%,IF(K52="SIN CUMPLIR",0%," ")))</f>
        <v xml:space="preserve"> </v>
      </c>
      <c r="M52" s="6"/>
      <c r="N52" s="6"/>
      <c r="O52" s="6"/>
      <c r="P52" s="6"/>
      <c r="Q52" s="6"/>
      <c r="R52" s="6"/>
      <c r="S52" s="6"/>
      <c r="T52" s="6"/>
      <c r="U52" s="6"/>
      <c r="V52" s="6"/>
      <c r="W52" s="6"/>
      <c r="X52" s="6"/>
      <c r="Y52" s="6"/>
      <c r="Z52" s="6"/>
    </row>
    <row r="53" spans="1:26" ht="55.5" customHeight="1">
      <c r="A53" s="6"/>
      <c r="B53" s="293"/>
      <c r="C53" s="293"/>
      <c r="D53" s="293"/>
      <c r="E53" s="293"/>
      <c r="F53" s="18">
        <v>130</v>
      </c>
      <c r="G53" s="286" t="s">
        <v>114</v>
      </c>
      <c r="H53" s="263"/>
      <c r="I53" s="19" t="s">
        <v>115</v>
      </c>
      <c r="J53" s="20" t="s">
        <v>116</v>
      </c>
      <c r="K53" s="21" t="s">
        <v>22</v>
      </c>
      <c r="L53" s="22">
        <f t="shared" si="3"/>
        <v>1</v>
      </c>
      <c r="M53" s="6"/>
      <c r="N53" s="6"/>
      <c r="O53" s="6"/>
      <c r="P53" s="6"/>
      <c r="Q53" s="6"/>
      <c r="R53" s="6"/>
      <c r="S53" s="6"/>
      <c r="T53" s="6"/>
      <c r="U53" s="6"/>
      <c r="V53" s="6"/>
      <c r="W53" s="6"/>
      <c r="X53" s="6"/>
      <c r="Y53" s="6"/>
      <c r="Z53" s="6"/>
    </row>
    <row r="54" spans="1:26" ht="20.25" customHeight="1">
      <c r="A54" s="6"/>
      <c r="B54" s="293"/>
      <c r="C54" s="293"/>
      <c r="D54" s="293"/>
      <c r="E54" s="293"/>
      <c r="F54" s="18"/>
      <c r="G54" s="335" t="s">
        <v>117</v>
      </c>
      <c r="H54" s="263"/>
      <c r="I54" s="19"/>
      <c r="J54" s="19"/>
      <c r="K54" s="21"/>
      <c r="L54" s="22" t="str">
        <f t="shared" si="3"/>
        <v xml:space="preserve"> </v>
      </c>
      <c r="M54" s="6"/>
      <c r="N54" s="6"/>
      <c r="O54" s="6"/>
      <c r="P54" s="6"/>
      <c r="Q54" s="6"/>
      <c r="R54" s="6"/>
      <c r="S54" s="6"/>
      <c r="T54" s="6"/>
      <c r="U54" s="6"/>
      <c r="V54" s="6"/>
      <c r="W54" s="6"/>
      <c r="X54" s="6"/>
      <c r="Y54" s="6"/>
      <c r="Z54" s="6"/>
    </row>
    <row r="55" spans="1:26" ht="47.25" customHeight="1">
      <c r="A55" s="6"/>
      <c r="B55" s="293"/>
      <c r="C55" s="293"/>
      <c r="D55" s="293"/>
      <c r="E55" s="293"/>
      <c r="F55" s="19">
        <v>142</v>
      </c>
      <c r="G55" s="286" t="s">
        <v>118</v>
      </c>
      <c r="H55" s="263"/>
      <c r="I55" s="292" t="s">
        <v>96</v>
      </c>
      <c r="J55" s="20" t="s">
        <v>119</v>
      </c>
      <c r="K55" s="21" t="s">
        <v>22</v>
      </c>
      <c r="L55" s="22">
        <f t="shared" si="3"/>
        <v>1</v>
      </c>
      <c r="M55" s="6"/>
      <c r="N55" s="6"/>
      <c r="O55" s="6"/>
      <c r="P55" s="6"/>
      <c r="Q55" s="6"/>
      <c r="R55" s="6"/>
      <c r="S55" s="6"/>
      <c r="T55" s="6"/>
      <c r="U55" s="6"/>
      <c r="V55" s="6"/>
      <c r="W55" s="6"/>
      <c r="X55" s="6"/>
      <c r="Y55" s="6"/>
      <c r="Z55" s="6"/>
    </row>
    <row r="56" spans="1:26" ht="38.25" customHeight="1">
      <c r="A56" s="6"/>
      <c r="B56" s="293"/>
      <c r="C56" s="293"/>
      <c r="D56" s="293"/>
      <c r="E56" s="293"/>
      <c r="F56" s="19">
        <v>144</v>
      </c>
      <c r="G56" s="286" t="s">
        <v>120</v>
      </c>
      <c r="H56" s="263"/>
      <c r="I56" s="294"/>
      <c r="J56" s="20" t="s">
        <v>121</v>
      </c>
      <c r="K56" s="21" t="s">
        <v>22</v>
      </c>
      <c r="L56" s="22">
        <f t="shared" si="3"/>
        <v>1</v>
      </c>
      <c r="M56" s="6"/>
      <c r="N56" s="6"/>
      <c r="O56" s="6"/>
      <c r="P56" s="6"/>
      <c r="Q56" s="6"/>
      <c r="R56" s="6"/>
      <c r="S56" s="6"/>
      <c r="T56" s="6"/>
      <c r="U56" s="6"/>
      <c r="V56" s="6"/>
      <c r="W56" s="6"/>
      <c r="X56" s="6"/>
      <c r="Y56" s="6"/>
      <c r="Z56" s="6"/>
    </row>
    <row r="57" spans="1:26" ht="138" customHeight="1">
      <c r="A57" s="6"/>
      <c r="B57" s="19" t="s">
        <v>122</v>
      </c>
      <c r="C57" s="19" t="s">
        <v>123</v>
      </c>
      <c r="D57" s="28">
        <v>30736</v>
      </c>
      <c r="E57" s="19" t="s">
        <v>33</v>
      </c>
      <c r="F57" s="18">
        <v>7</v>
      </c>
      <c r="G57" s="286" t="s">
        <v>124</v>
      </c>
      <c r="H57" s="263"/>
      <c r="I57" s="19" t="s">
        <v>36</v>
      </c>
      <c r="J57" s="20" t="s">
        <v>125</v>
      </c>
      <c r="K57" s="21" t="s">
        <v>22</v>
      </c>
      <c r="L57" s="22">
        <f t="shared" si="3"/>
        <v>1</v>
      </c>
      <c r="M57" s="6"/>
      <c r="N57" s="6"/>
      <c r="O57" s="6"/>
      <c r="P57" s="6"/>
      <c r="Q57" s="6"/>
      <c r="R57" s="6"/>
      <c r="S57" s="6"/>
      <c r="T57" s="6"/>
      <c r="U57" s="6"/>
      <c r="V57" s="6"/>
      <c r="W57" s="6"/>
      <c r="X57" s="6"/>
      <c r="Y57" s="6"/>
      <c r="Z57" s="6"/>
    </row>
    <row r="58" spans="1:26" ht="229.5" customHeight="1">
      <c r="A58" s="2"/>
      <c r="B58" s="292" t="s">
        <v>126</v>
      </c>
      <c r="C58" s="292" t="s">
        <v>127</v>
      </c>
      <c r="D58" s="305">
        <v>33235</v>
      </c>
      <c r="E58" s="292" t="s">
        <v>33</v>
      </c>
      <c r="F58" s="18">
        <v>34</v>
      </c>
      <c r="G58" s="286" t="s">
        <v>128</v>
      </c>
      <c r="H58" s="263"/>
      <c r="I58" s="292" t="s">
        <v>129</v>
      </c>
      <c r="J58" s="34" t="s">
        <v>130</v>
      </c>
      <c r="K58" s="21" t="s">
        <v>22</v>
      </c>
      <c r="L58" s="22">
        <f t="shared" si="3"/>
        <v>1</v>
      </c>
      <c r="M58" s="2"/>
      <c r="N58" s="2"/>
      <c r="O58" s="2"/>
      <c r="P58" s="2"/>
      <c r="Q58" s="2"/>
      <c r="R58" s="2"/>
      <c r="S58" s="2"/>
      <c r="T58" s="2"/>
      <c r="U58" s="2"/>
      <c r="V58" s="2"/>
      <c r="W58" s="2"/>
      <c r="X58" s="2"/>
      <c r="Y58" s="2"/>
      <c r="Z58" s="2"/>
    </row>
    <row r="59" spans="1:26" ht="106.5" customHeight="1">
      <c r="A59" s="2"/>
      <c r="B59" s="294"/>
      <c r="C59" s="294"/>
      <c r="D59" s="294"/>
      <c r="E59" s="294"/>
      <c r="F59" s="18">
        <v>35</v>
      </c>
      <c r="G59" s="286" t="s">
        <v>131</v>
      </c>
      <c r="H59" s="263"/>
      <c r="I59" s="294"/>
      <c r="J59" s="20" t="s">
        <v>132</v>
      </c>
      <c r="K59" s="21" t="s">
        <v>22</v>
      </c>
      <c r="L59" s="22">
        <f t="shared" si="3"/>
        <v>1</v>
      </c>
      <c r="M59" s="2"/>
      <c r="N59" s="2"/>
      <c r="O59" s="2"/>
      <c r="P59" s="2"/>
      <c r="Q59" s="2"/>
      <c r="R59" s="2"/>
      <c r="S59" s="2"/>
      <c r="T59" s="2"/>
      <c r="U59" s="2"/>
      <c r="V59" s="2"/>
      <c r="W59" s="2"/>
      <c r="X59" s="2"/>
      <c r="Y59" s="2"/>
      <c r="Z59" s="2"/>
    </row>
    <row r="60" spans="1:26" ht="165.75" customHeight="1">
      <c r="A60" s="2"/>
      <c r="B60" s="292" t="s">
        <v>133</v>
      </c>
      <c r="C60" s="292" t="s">
        <v>134</v>
      </c>
      <c r="D60" s="305">
        <v>34126</v>
      </c>
      <c r="E60" s="292" t="s">
        <v>33</v>
      </c>
      <c r="F60" s="35" t="s">
        <v>135</v>
      </c>
      <c r="G60" s="286" t="s">
        <v>136</v>
      </c>
      <c r="H60" s="265"/>
      <c r="I60" s="292" t="s">
        <v>137</v>
      </c>
      <c r="J60" s="308" t="s">
        <v>138</v>
      </c>
      <c r="K60" s="21" t="s">
        <v>22</v>
      </c>
      <c r="L60" s="22">
        <f t="shared" si="3"/>
        <v>1</v>
      </c>
      <c r="M60" s="2"/>
      <c r="N60" s="2"/>
      <c r="O60" s="2"/>
      <c r="P60" s="2"/>
      <c r="Q60" s="2"/>
      <c r="R60" s="2"/>
      <c r="S60" s="2"/>
      <c r="T60" s="2"/>
      <c r="U60" s="2"/>
      <c r="V60" s="2"/>
      <c r="W60" s="2"/>
      <c r="X60" s="2"/>
      <c r="Y60" s="2"/>
      <c r="Z60" s="2"/>
    </row>
    <row r="61" spans="1:26" ht="57" customHeight="1">
      <c r="A61" s="2"/>
      <c r="B61" s="293"/>
      <c r="C61" s="293"/>
      <c r="D61" s="293"/>
      <c r="E61" s="293"/>
      <c r="F61" s="36" t="s">
        <v>139</v>
      </c>
      <c r="G61" s="286" t="s">
        <v>140</v>
      </c>
      <c r="H61" s="265"/>
      <c r="I61" s="293"/>
      <c r="J61" s="293"/>
      <c r="K61" s="21" t="s">
        <v>22</v>
      </c>
      <c r="L61" s="22">
        <f t="shared" si="3"/>
        <v>1</v>
      </c>
      <c r="M61" s="2"/>
      <c r="N61" s="2"/>
      <c r="O61" s="2"/>
      <c r="P61" s="2"/>
      <c r="Q61" s="2"/>
      <c r="R61" s="2"/>
      <c r="S61" s="2"/>
      <c r="T61" s="2"/>
      <c r="U61" s="2"/>
      <c r="V61" s="2"/>
      <c r="W61" s="2"/>
      <c r="X61" s="2"/>
      <c r="Y61" s="2"/>
      <c r="Z61" s="2"/>
    </row>
    <row r="62" spans="1:26" ht="138.75" customHeight="1">
      <c r="A62" s="2"/>
      <c r="B62" s="293"/>
      <c r="C62" s="293"/>
      <c r="D62" s="293"/>
      <c r="E62" s="293"/>
      <c r="F62" s="32">
        <v>12</v>
      </c>
      <c r="G62" s="286" t="s">
        <v>141</v>
      </c>
      <c r="H62" s="265"/>
      <c r="I62" s="293"/>
      <c r="J62" s="293"/>
      <c r="K62" s="21" t="s">
        <v>22</v>
      </c>
      <c r="L62" s="22">
        <f t="shared" si="3"/>
        <v>1</v>
      </c>
      <c r="M62" s="2"/>
      <c r="N62" s="2"/>
      <c r="O62" s="2"/>
      <c r="P62" s="2"/>
      <c r="Q62" s="2"/>
      <c r="R62" s="2"/>
      <c r="S62" s="2"/>
      <c r="T62" s="2"/>
      <c r="U62" s="2"/>
      <c r="V62" s="2"/>
      <c r="W62" s="2"/>
      <c r="X62" s="2"/>
      <c r="Y62" s="2"/>
      <c r="Z62" s="2"/>
    </row>
    <row r="63" spans="1:26" ht="168.75" customHeight="1">
      <c r="A63" s="2"/>
      <c r="B63" s="293"/>
      <c r="C63" s="293"/>
      <c r="D63" s="293"/>
      <c r="E63" s="293"/>
      <c r="F63" s="32">
        <v>13</v>
      </c>
      <c r="G63" s="286" t="s">
        <v>142</v>
      </c>
      <c r="H63" s="263"/>
      <c r="I63" s="293"/>
      <c r="J63" s="293"/>
      <c r="K63" s="21" t="s">
        <v>22</v>
      </c>
      <c r="L63" s="22">
        <f t="shared" si="3"/>
        <v>1</v>
      </c>
      <c r="M63" s="2"/>
      <c r="N63" s="2"/>
      <c r="O63" s="2"/>
      <c r="P63" s="2"/>
      <c r="Q63" s="2"/>
      <c r="R63" s="2"/>
      <c r="S63" s="2"/>
      <c r="T63" s="2"/>
      <c r="U63" s="2"/>
      <c r="V63" s="2"/>
      <c r="W63" s="2"/>
      <c r="X63" s="2"/>
      <c r="Y63" s="2"/>
      <c r="Z63" s="2"/>
    </row>
    <row r="64" spans="1:26" ht="107.25" customHeight="1">
      <c r="A64" s="2"/>
      <c r="B64" s="293"/>
      <c r="C64" s="293"/>
      <c r="D64" s="293"/>
      <c r="E64" s="293"/>
      <c r="F64" s="32">
        <v>15</v>
      </c>
      <c r="G64" s="286" t="s">
        <v>143</v>
      </c>
      <c r="H64" s="265"/>
      <c r="I64" s="293"/>
      <c r="J64" s="293"/>
      <c r="K64" s="21" t="s">
        <v>22</v>
      </c>
      <c r="L64" s="22">
        <f t="shared" si="3"/>
        <v>1</v>
      </c>
      <c r="M64" s="2"/>
      <c r="N64" s="2"/>
      <c r="O64" s="2"/>
      <c r="P64" s="2"/>
      <c r="Q64" s="2"/>
      <c r="R64" s="2"/>
      <c r="S64" s="2"/>
      <c r="T64" s="2"/>
      <c r="U64" s="2"/>
      <c r="V64" s="2"/>
      <c r="W64" s="2"/>
      <c r="X64" s="2"/>
      <c r="Y64" s="2"/>
      <c r="Z64" s="2"/>
    </row>
    <row r="65" spans="1:26" ht="42.75" customHeight="1">
      <c r="A65" s="2"/>
      <c r="B65" s="294"/>
      <c r="C65" s="294"/>
      <c r="D65" s="294"/>
      <c r="E65" s="294"/>
      <c r="F65" s="32">
        <v>16</v>
      </c>
      <c r="G65" s="286" t="s">
        <v>144</v>
      </c>
      <c r="H65" s="265"/>
      <c r="I65" s="294"/>
      <c r="J65" s="294"/>
      <c r="K65" s="21" t="s">
        <v>22</v>
      </c>
      <c r="L65" s="22">
        <f t="shared" si="3"/>
        <v>1</v>
      </c>
      <c r="M65" s="2"/>
      <c r="N65" s="2"/>
      <c r="O65" s="2"/>
      <c r="P65" s="2"/>
      <c r="Q65" s="2"/>
      <c r="R65" s="2"/>
      <c r="S65" s="2"/>
      <c r="T65" s="2"/>
      <c r="U65" s="2"/>
      <c r="V65" s="2"/>
      <c r="W65" s="2"/>
      <c r="X65" s="2"/>
      <c r="Y65" s="2"/>
      <c r="Z65" s="2"/>
    </row>
    <row r="66" spans="1:26" ht="155.25" customHeight="1">
      <c r="A66" s="2"/>
      <c r="B66" s="292" t="s">
        <v>145</v>
      </c>
      <c r="C66" s="292" t="s">
        <v>146</v>
      </c>
      <c r="D66" s="305">
        <v>34129</v>
      </c>
      <c r="E66" s="292" t="s">
        <v>33</v>
      </c>
      <c r="F66" s="19">
        <v>8</v>
      </c>
      <c r="G66" s="286" t="s">
        <v>147</v>
      </c>
      <c r="H66" s="263"/>
      <c r="I66" s="292" t="s">
        <v>148</v>
      </c>
      <c r="J66" s="308" t="s">
        <v>149</v>
      </c>
      <c r="K66" s="306" t="s">
        <v>22</v>
      </c>
      <c r="L66" s="307">
        <f t="shared" si="3"/>
        <v>1</v>
      </c>
      <c r="M66" s="2"/>
      <c r="N66" s="2"/>
      <c r="O66" s="2"/>
      <c r="P66" s="2"/>
      <c r="Q66" s="2"/>
      <c r="R66" s="2"/>
      <c r="S66" s="2"/>
      <c r="T66" s="2"/>
      <c r="U66" s="2"/>
      <c r="V66" s="2"/>
      <c r="W66" s="2"/>
      <c r="X66" s="2"/>
      <c r="Y66" s="2"/>
      <c r="Z66" s="2"/>
    </row>
    <row r="67" spans="1:26" ht="45.75" customHeight="1">
      <c r="A67" s="2"/>
      <c r="B67" s="293"/>
      <c r="C67" s="293"/>
      <c r="D67" s="293"/>
      <c r="E67" s="293"/>
      <c r="F67" s="19">
        <v>9</v>
      </c>
      <c r="G67" s="286" t="s">
        <v>150</v>
      </c>
      <c r="H67" s="263"/>
      <c r="I67" s="293"/>
      <c r="J67" s="294"/>
      <c r="K67" s="294"/>
      <c r="L67" s="294"/>
      <c r="M67" s="2"/>
      <c r="N67" s="2"/>
      <c r="O67" s="2"/>
      <c r="P67" s="2"/>
      <c r="Q67" s="2"/>
      <c r="R67" s="2"/>
      <c r="S67" s="2"/>
      <c r="T67" s="2"/>
      <c r="U67" s="2"/>
      <c r="V67" s="2"/>
      <c r="W67" s="2"/>
      <c r="X67" s="2"/>
      <c r="Y67" s="2"/>
      <c r="Z67" s="2"/>
    </row>
    <row r="68" spans="1:26" ht="85.5" customHeight="1">
      <c r="A68" s="2"/>
      <c r="B68" s="293"/>
      <c r="C68" s="293"/>
      <c r="D68" s="293"/>
      <c r="E68" s="293"/>
      <c r="F68" s="19">
        <v>13</v>
      </c>
      <c r="G68" s="286" t="s">
        <v>151</v>
      </c>
      <c r="H68" s="263"/>
      <c r="I68" s="293"/>
      <c r="J68" s="259" t="s">
        <v>1697</v>
      </c>
      <c r="K68" s="21" t="s">
        <v>152</v>
      </c>
      <c r="L68" s="22">
        <f t="shared" ref="L68:L70" si="4">IF(K68="TOTAL",100%,IF(K68="PARCIAL",50%,IF(K68="SIN CUMPLIR",0%," ")))</f>
        <v>0.5</v>
      </c>
      <c r="M68" s="2"/>
      <c r="N68" s="2"/>
      <c r="O68" s="2"/>
      <c r="P68" s="2"/>
      <c r="Q68" s="2"/>
      <c r="R68" s="2"/>
      <c r="S68" s="2"/>
      <c r="T68" s="2"/>
      <c r="U68" s="2"/>
      <c r="V68" s="2"/>
      <c r="W68" s="2"/>
      <c r="X68" s="2"/>
      <c r="Y68" s="2"/>
      <c r="Z68" s="2"/>
    </row>
    <row r="69" spans="1:26" ht="87" customHeight="1">
      <c r="A69" s="2"/>
      <c r="B69" s="293"/>
      <c r="C69" s="293"/>
      <c r="D69" s="293"/>
      <c r="E69" s="293"/>
      <c r="F69" s="19">
        <v>14</v>
      </c>
      <c r="G69" s="286" t="s">
        <v>153</v>
      </c>
      <c r="H69" s="263"/>
      <c r="I69" s="294"/>
      <c r="J69" s="259" t="s">
        <v>1698</v>
      </c>
      <c r="K69" s="21" t="s">
        <v>22</v>
      </c>
      <c r="L69" s="22">
        <f t="shared" si="4"/>
        <v>1</v>
      </c>
      <c r="M69" s="2"/>
      <c r="N69" s="2"/>
      <c r="O69" s="2"/>
      <c r="P69" s="2"/>
      <c r="Q69" s="2"/>
      <c r="R69" s="2"/>
      <c r="S69" s="2"/>
      <c r="T69" s="2"/>
      <c r="U69" s="2"/>
      <c r="V69" s="2"/>
      <c r="W69" s="2"/>
      <c r="X69" s="2"/>
      <c r="Y69" s="2"/>
      <c r="Z69" s="2"/>
    </row>
    <row r="70" spans="1:26" ht="144.75" customHeight="1">
      <c r="A70" s="2"/>
      <c r="B70" s="293"/>
      <c r="C70" s="293"/>
      <c r="D70" s="293"/>
      <c r="E70" s="293"/>
      <c r="F70" s="19">
        <v>17</v>
      </c>
      <c r="G70" s="286" t="s">
        <v>155</v>
      </c>
      <c r="H70" s="263"/>
      <c r="I70" s="292" t="s">
        <v>49</v>
      </c>
      <c r="J70" s="308" t="s">
        <v>1699</v>
      </c>
      <c r="K70" s="344" t="s">
        <v>22</v>
      </c>
      <c r="L70" s="307">
        <f t="shared" si="4"/>
        <v>1</v>
      </c>
      <c r="M70" s="2"/>
      <c r="N70" s="2"/>
      <c r="O70" s="2"/>
      <c r="P70" s="2"/>
      <c r="Q70" s="2"/>
      <c r="R70" s="2"/>
      <c r="S70" s="2"/>
      <c r="T70" s="2"/>
      <c r="U70" s="2"/>
      <c r="V70" s="2"/>
      <c r="W70" s="2"/>
      <c r="X70" s="2"/>
      <c r="Y70" s="2"/>
      <c r="Z70" s="2"/>
    </row>
    <row r="71" spans="1:26" ht="84" customHeight="1">
      <c r="A71" s="2"/>
      <c r="B71" s="293"/>
      <c r="C71" s="293"/>
      <c r="D71" s="293"/>
      <c r="E71" s="293"/>
      <c r="F71" s="19">
        <v>18</v>
      </c>
      <c r="G71" s="286" t="s">
        <v>156</v>
      </c>
      <c r="H71" s="263"/>
      <c r="I71" s="294"/>
      <c r="J71" s="294"/>
      <c r="K71" s="345"/>
      <c r="L71" s="294"/>
      <c r="M71" s="2"/>
      <c r="N71" s="2"/>
      <c r="O71" s="2"/>
      <c r="P71" s="2"/>
      <c r="Q71" s="2"/>
      <c r="R71" s="2"/>
      <c r="S71" s="2"/>
      <c r="T71" s="2"/>
      <c r="U71" s="2"/>
      <c r="V71" s="2"/>
      <c r="W71" s="2"/>
      <c r="X71" s="2"/>
      <c r="Y71" s="2"/>
      <c r="Z71" s="2"/>
    </row>
    <row r="72" spans="1:26" ht="128.25" customHeight="1">
      <c r="A72" s="2"/>
      <c r="B72" s="293"/>
      <c r="C72" s="293"/>
      <c r="D72" s="293"/>
      <c r="E72" s="293"/>
      <c r="F72" s="19">
        <v>28</v>
      </c>
      <c r="G72" s="286" t="s">
        <v>157</v>
      </c>
      <c r="H72" s="263"/>
      <c r="I72" s="32" t="s">
        <v>49</v>
      </c>
      <c r="J72" s="37" t="s">
        <v>158</v>
      </c>
      <c r="K72" s="21" t="s">
        <v>22</v>
      </c>
      <c r="L72" s="22">
        <f t="shared" ref="L72:L89" si="5">IF(K72="TOTAL",100%,IF(K72="PARCIAL",50%,IF(K72="SIN CUMPLIR",0%," ")))</f>
        <v>1</v>
      </c>
      <c r="M72" s="2"/>
      <c r="N72" s="2"/>
      <c r="O72" s="2"/>
      <c r="P72" s="2"/>
      <c r="Q72" s="2"/>
      <c r="R72" s="2"/>
      <c r="S72" s="2"/>
      <c r="T72" s="2"/>
      <c r="U72" s="2"/>
      <c r="V72" s="2"/>
      <c r="W72" s="2"/>
      <c r="X72" s="2"/>
      <c r="Y72" s="2"/>
      <c r="Z72" s="2"/>
    </row>
    <row r="73" spans="1:26" ht="78.75" customHeight="1">
      <c r="A73" s="2"/>
      <c r="B73" s="293"/>
      <c r="C73" s="293"/>
      <c r="D73" s="293"/>
      <c r="E73" s="293"/>
      <c r="F73" s="19">
        <v>29</v>
      </c>
      <c r="G73" s="286" t="s">
        <v>159</v>
      </c>
      <c r="H73" s="263"/>
      <c r="I73" s="32" t="s">
        <v>49</v>
      </c>
      <c r="J73" s="37" t="s">
        <v>160</v>
      </c>
      <c r="K73" s="21" t="s">
        <v>22</v>
      </c>
      <c r="L73" s="22">
        <f t="shared" si="5"/>
        <v>1</v>
      </c>
      <c r="M73" s="2"/>
      <c r="N73" s="2"/>
      <c r="O73" s="2"/>
      <c r="P73" s="2"/>
      <c r="Q73" s="2"/>
      <c r="R73" s="2"/>
      <c r="S73" s="2"/>
      <c r="T73" s="2"/>
      <c r="U73" s="2"/>
      <c r="V73" s="2"/>
      <c r="W73" s="2"/>
      <c r="X73" s="2"/>
      <c r="Y73" s="2"/>
      <c r="Z73" s="2"/>
    </row>
    <row r="74" spans="1:26" ht="128.25" customHeight="1">
      <c r="A74" s="2"/>
      <c r="B74" s="293"/>
      <c r="C74" s="293"/>
      <c r="D74" s="293"/>
      <c r="E74" s="293"/>
      <c r="F74" s="19">
        <v>30</v>
      </c>
      <c r="G74" s="286" t="s">
        <v>161</v>
      </c>
      <c r="H74" s="263"/>
      <c r="I74" s="292" t="s">
        <v>162</v>
      </c>
      <c r="J74" s="37" t="s">
        <v>1700</v>
      </c>
      <c r="K74" s="21" t="s">
        <v>22</v>
      </c>
      <c r="L74" s="22">
        <f t="shared" si="5"/>
        <v>1</v>
      </c>
      <c r="M74" s="2"/>
      <c r="N74" s="2"/>
      <c r="O74" s="2"/>
      <c r="P74" s="2"/>
      <c r="Q74" s="2"/>
      <c r="R74" s="2"/>
      <c r="S74" s="2"/>
      <c r="T74" s="2"/>
      <c r="U74" s="2"/>
      <c r="V74" s="2"/>
      <c r="W74" s="2"/>
      <c r="X74" s="2"/>
      <c r="Y74" s="2"/>
      <c r="Z74" s="2"/>
    </row>
    <row r="75" spans="1:26" ht="66" customHeight="1">
      <c r="A75" s="2"/>
      <c r="B75" s="293"/>
      <c r="C75" s="293"/>
      <c r="D75" s="293"/>
      <c r="E75" s="293"/>
      <c r="F75" s="19">
        <v>31</v>
      </c>
      <c r="G75" s="286" t="s">
        <v>163</v>
      </c>
      <c r="H75" s="263"/>
      <c r="I75" s="293"/>
      <c r="J75" s="259" t="s">
        <v>1701</v>
      </c>
      <c r="K75" s="21" t="s">
        <v>22</v>
      </c>
      <c r="L75" s="22">
        <f t="shared" si="5"/>
        <v>1</v>
      </c>
      <c r="M75" s="2"/>
      <c r="N75" s="2"/>
      <c r="O75" s="2"/>
      <c r="P75" s="2"/>
      <c r="Q75" s="2"/>
      <c r="R75" s="2"/>
      <c r="S75" s="2"/>
      <c r="T75" s="2"/>
      <c r="U75" s="2"/>
      <c r="V75" s="2"/>
      <c r="W75" s="2"/>
      <c r="X75" s="2"/>
      <c r="Y75" s="2"/>
      <c r="Z75" s="2"/>
    </row>
    <row r="76" spans="1:26" ht="87" customHeight="1">
      <c r="A76" s="6"/>
      <c r="B76" s="294"/>
      <c r="C76" s="294"/>
      <c r="D76" s="294"/>
      <c r="E76" s="294"/>
      <c r="F76" s="38">
        <v>32</v>
      </c>
      <c r="G76" s="286" t="s">
        <v>164</v>
      </c>
      <c r="H76" s="263"/>
      <c r="I76" s="294"/>
      <c r="J76" s="20" t="s">
        <v>165</v>
      </c>
      <c r="K76" s="21" t="s">
        <v>22</v>
      </c>
      <c r="L76" s="22">
        <f t="shared" si="5"/>
        <v>1</v>
      </c>
      <c r="M76" s="6"/>
      <c r="N76" s="6"/>
      <c r="O76" s="6"/>
      <c r="P76" s="6"/>
      <c r="Q76" s="6"/>
      <c r="R76" s="6"/>
      <c r="S76" s="6"/>
      <c r="T76" s="6"/>
      <c r="U76" s="6"/>
      <c r="V76" s="6"/>
      <c r="W76" s="6"/>
      <c r="X76" s="6"/>
      <c r="Y76" s="6"/>
      <c r="Z76" s="6"/>
    </row>
    <row r="77" spans="1:26" ht="177" customHeight="1">
      <c r="A77" s="6"/>
      <c r="B77" s="292" t="s">
        <v>166</v>
      </c>
      <c r="C77" s="292" t="s">
        <v>167</v>
      </c>
      <c r="D77" s="305">
        <v>34326</v>
      </c>
      <c r="E77" s="292" t="s">
        <v>33</v>
      </c>
      <c r="F77" s="18">
        <v>15</v>
      </c>
      <c r="G77" s="286" t="s">
        <v>168</v>
      </c>
      <c r="H77" s="263"/>
      <c r="I77" s="19" t="s">
        <v>169</v>
      </c>
      <c r="J77" s="20" t="s">
        <v>170</v>
      </c>
      <c r="K77" s="21" t="s">
        <v>22</v>
      </c>
      <c r="L77" s="22">
        <f t="shared" si="5"/>
        <v>1</v>
      </c>
      <c r="M77" s="6"/>
      <c r="N77" s="6"/>
      <c r="O77" s="6"/>
      <c r="P77" s="6"/>
      <c r="Q77" s="6"/>
      <c r="R77" s="6"/>
      <c r="S77" s="6"/>
      <c r="T77" s="6"/>
      <c r="U77" s="6"/>
      <c r="V77" s="6"/>
      <c r="W77" s="6"/>
      <c r="X77" s="6"/>
      <c r="Y77" s="6"/>
      <c r="Z77" s="6"/>
    </row>
    <row r="78" spans="1:26" ht="87" customHeight="1">
      <c r="A78" s="6"/>
      <c r="B78" s="293"/>
      <c r="C78" s="293"/>
      <c r="D78" s="293"/>
      <c r="E78" s="293"/>
      <c r="F78" s="18">
        <v>17</v>
      </c>
      <c r="G78" s="286" t="s">
        <v>171</v>
      </c>
      <c r="H78" s="263"/>
      <c r="I78" s="292" t="s">
        <v>172</v>
      </c>
      <c r="J78" s="20" t="s">
        <v>173</v>
      </c>
      <c r="K78" s="21" t="s">
        <v>22</v>
      </c>
      <c r="L78" s="22">
        <f t="shared" si="5"/>
        <v>1</v>
      </c>
      <c r="M78" s="6"/>
      <c r="N78" s="6"/>
      <c r="O78" s="6"/>
      <c r="P78" s="6"/>
      <c r="Q78" s="6"/>
      <c r="R78" s="6"/>
      <c r="S78" s="6"/>
      <c r="T78" s="6"/>
      <c r="U78" s="6"/>
      <c r="V78" s="6"/>
      <c r="W78" s="6"/>
      <c r="X78" s="6"/>
      <c r="Y78" s="6"/>
      <c r="Z78" s="6"/>
    </row>
    <row r="79" spans="1:26" ht="105" customHeight="1">
      <c r="A79" s="6"/>
      <c r="B79" s="293"/>
      <c r="C79" s="293"/>
      <c r="D79" s="293"/>
      <c r="E79" s="293"/>
      <c r="F79" s="18">
        <v>22</v>
      </c>
      <c r="G79" s="286" t="s">
        <v>174</v>
      </c>
      <c r="H79" s="263"/>
      <c r="I79" s="294"/>
      <c r="J79" s="20" t="s">
        <v>175</v>
      </c>
      <c r="K79" s="21" t="s">
        <v>22</v>
      </c>
      <c r="L79" s="22">
        <f t="shared" si="5"/>
        <v>1</v>
      </c>
      <c r="M79" s="6"/>
      <c r="N79" s="6"/>
      <c r="O79" s="6"/>
      <c r="P79" s="6"/>
      <c r="Q79" s="6"/>
      <c r="R79" s="6"/>
      <c r="S79" s="6"/>
      <c r="T79" s="6"/>
      <c r="U79" s="6"/>
      <c r="V79" s="6"/>
      <c r="W79" s="6"/>
      <c r="X79" s="6"/>
      <c r="Y79" s="6"/>
      <c r="Z79" s="6"/>
    </row>
    <row r="80" spans="1:26" ht="93" customHeight="1">
      <c r="A80" s="6"/>
      <c r="B80" s="294"/>
      <c r="C80" s="294"/>
      <c r="D80" s="294"/>
      <c r="E80" s="294"/>
      <c r="F80" s="39">
        <v>282</v>
      </c>
      <c r="G80" s="343" t="s">
        <v>176</v>
      </c>
      <c r="H80" s="263"/>
      <c r="I80" s="32" t="s">
        <v>177</v>
      </c>
      <c r="J80" s="20" t="s">
        <v>178</v>
      </c>
      <c r="K80" s="21" t="s">
        <v>22</v>
      </c>
      <c r="L80" s="22">
        <f t="shared" si="5"/>
        <v>1</v>
      </c>
      <c r="M80" s="6"/>
      <c r="N80" s="6"/>
      <c r="O80" s="6"/>
      <c r="P80" s="6"/>
      <c r="Q80" s="6"/>
      <c r="R80" s="6"/>
      <c r="S80" s="6"/>
      <c r="T80" s="6"/>
      <c r="U80" s="6"/>
      <c r="V80" s="6"/>
      <c r="W80" s="6"/>
      <c r="X80" s="6"/>
      <c r="Y80" s="6"/>
      <c r="Z80" s="6"/>
    </row>
    <row r="81" spans="1:26" ht="92.25" customHeight="1">
      <c r="A81" s="2"/>
      <c r="B81" s="19" t="s">
        <v>179</v>
      </c>
      <c r="C81" s="19" t="s">
        <v>180</v>
      </c>
      <c r="D81" s="28">
        <v>34717</v>
      </c>
      <c r="E81" s="19" t="s">
        <v>33</v>
      </c>
      <c r="F81" s="18">
        <v>23</v>
      </c>
      <c r="G81" s="286" t="s">
        <v>181</v>
      </c>
      <c r="H81" s="263"/>
      <c r="I81" s="17" t="s">
        <v>182</v>
      </c>
      <c r="J81" s="20" t="s">
        <v>183</v>
      </c>
      <c r="K81" s="21" t="s">
        <v>22</v>
      </c>
      <c r="L81" s="22">
        <f t="shared" si="5"/>
        <v>1</v>
      </c>
      <c r="M81" s="2"/>
      <c r="N81" s="2"/>
      <c r="O81" s="2"/>
      <c r="P81" s="2"/>
      <c r="Q81" s="2"/>
      <c r="R81" s="2"/>
      <c r="S81" s="2"/>
      <c r="T81" s="2"/>
      <c r="U81" s="2"/>
      <c r="V81" s="2"/>
      <c r="W81" s="2"/>
      <c r="X81" s="2"/>
      <c r="Y81" s="2"/>
      <c r="Z81" s="2"/>
    </row>
    <row r="82" spans="1:26" ht="126.75" customHeight="1">
      <c r="A82" s="2"/>
      <c r="B82" s="292" t="s">
        <v>184</v>
      </c>
      <c r="C82" s="292" t="s">
        <v>185</v>
      </c>
      <c r="D82" s="305">
        <v>35468</v>
      </c>
      <c r="E82" s="292" t="s">
        <v>33</v>
      </c>
      <c r="F82" s="19">
        <v>48</v>
      </c>
      <c r="G82" s="286" t="s">
        <v>186</v>
      </c>
      <c r="H82" s="263"/>
      <c r="I82" s="292" t="s">
        <v>187</v>
      </c>
      <c r="J82" s="20" t="s">
        <v>1702</v>
      </c>
      <c r="K82" s="21" t="s">
        <v>22</v>
      </c>
      <c r="L82" s="22">
        <f t="shared" si="5"/>
        <v>1</v>
      </c>
      <c r="M82" s="2"/>
      <c r="N82" s="2"/>
      <c r="O82" s="2"/>
      <c r="P82" s="2"/>
      <c r="Q82" s="2"/>
      <c r="R82" s="2"/>
      <c r="S82" s="2"/>
      <c r="T82" s="2"/>
      <c r="U82" s="2"/>
      <c r="V82" s="2"/>
      <c r="W82" s="2"/>
      <c r="X82" s="2"/>
      <c r="Y82" s="2"/>
      <c r="Z82" s="2"/>
    </row>
    <row r="83" spans="1:26" ht="63" customHeight="1">
      <c r="A83" s="2"/>
      <c r="B83" s="293"/>
      <c r="C83" s="293"/>
      <c r="D83" s="293"/>
      <c r="E83" s="293"/>
      <c r="F83" s="18">
        <v>53</v>
      </c>
      <c r="G83" s="286" t="s">
        <v>188</v>
      </c>
      <c r="H83" s="263"/>
      <c r="I83" s="293"/>
      <c r="J83" s="20" t="s">
        <v>189</v>
      </c>
      <c r="K83" s="21" t="s">
        <v>152</v>
      </c>
      <c r="L83" s="22">
        <f t="shared" si="5"/>
        <v>0.5</v>
      </c>
      <c r="M83" s="2"/>
      <c r="N83" s="2"/>
      <c r="O83" s="2"/>
      <c r="P83" s="2"/>
      <c r="Q83" s="2"/>
      <c r="R83" s="2"/>
      <c r="S83" s="2"/>
      <c r="T83" s="2"/>
      <c r="U83" s="2"/>
      <c r="V83" s="2"/>
      <c r="W83" s="2"/>
      <c r="X83" s="2"/>
      <c r="Y83" s="2"/>
      <c r="Z83" s="2"/>
    </row>
    <row r="84" spans="1:26" ht="39" customHeight="1">
      <c r="A84" s="2"/>
      <c r="B84" s="293"/>
      <c r="C84" s="293"/>
      <c r="D84" s="293"/>
      <c r="E84" s="293"/>
      <c r="F84" s="18">
        <v>54</v>
      </c>
      <c r="G84" s="286" t="s">
        <v>190</v>
      </c>
      <c r="H84" s="263"/>
      <c r="I84" s="293"/>
      <c r="J84" s="20" t="s">
        <v>1703</v>
      </c>
      <c r="K84" s="21" t="s">
        <v>22</v>
      </c>
      <c r="L84" s="22">
        <f t="shared" si="5"/>
        <v>1</v>
      </c>
      <c r="M84" s="2"/>
      <c r="N84" s="2"/>
      <c r="O84" s="2"/>
      <c r="P84" s="2"/>
      <c r="Q84" s="2"/>
      <c r="R84" s="2"/>
      <c r="S84" s="2"/>
      <c r="T84" s="2"/>
      <c r="U84" s="2"/>
      <c r="V84" s="2"/>
      <c r="W84" s="2"/>
      <c r="X84" s="2"/>
      <c r="Y84" s="2"/>
      <c r="Z84" s="2"/>
    </row>
    <row r="85" spans="1:26" ht="61.5" customHeight="1">
      <c r="A85" s="2"/>
      <c r="B85" s="293"/>
      <c r="C85" s="293"/>
      <c r="D85" s="293"/>
      <c r="E85" s="293"/>
      <c r="F85" s="18">
        <v>56</v>
      </c>
      <c r="G85" s="286" t="s">
        <v>191</v>
      </c>
      <c r="H85" s="263"/>
      <c r="I85" s="293"/>
      <c r="J85" s="20" t="s">
        <v>189</v>
      </c>
      <c r="K85" s="21" t="s">
        <v>152</v>
      </c>
      <c r="L85" s="22">
        <f t="shared" si="5"/>
        <v>0.5</v>
      </c>
      <c r="M85" s="2"/>
      <c r="N85" s="2"/>
      <c r="O85" s="2"/>
      <c r="P85" s="2"/>
      <c r="Q85" s="2"/>
      <c r="R85" s="2"/>
      <c r="S85" s="2"/>
      <c r="T85" s="2"/>
      <c r="U85" s="2"/>
      <c r="V85" s="2"/>
      <c r="W85" s="2"/>
      <c r="X85" s="2"/>
      <c r="Y85" s="2"/>
      <c r="Z85" s="2"/>
    </row>
    <row r="86" spans="1:26" ht="43.5" customHeight="1">
      <c r="A86" s="2"/>
      <c r="B86" s="294"/>
      <c r="C86" s="294"/>
      <c r="D86" s="294"/>
      <c r="E86" s="294"/>
      <c r="F86" s="18">
        <v>71</v>
      </c>
      <c r="G86" s="286" t="s">
        <v>192</v>
      </c>
      <c r="H86" s="263"/>
      <c r="I86" s="294"/>
      <c r="J86" s="20" t="s">
        <v>193</v>
      </c>
      <c r="K86" s="21" t="s">
        <v>152</v>
      </c>
      <c r="L86" s="22">
        <f t="shared" si="5"/>
        <v>0.5</v>
      </c>
      <c r="M86" s="2"/>
      <c r="N86" s="2"/>
      <c r="O86" s="2"/>
      <c r="P86" s="2"/>
      <c r="Q86" s="2"/>
      <c r="R86" s="2"/>
      <c r="S86" s="2"/>
      <c r="T86" s="2"/>
      <c r="U86" s="2"/>
      <c r="V86" s="2"/>
      <c r="W86" s="2"/>
      <c r="X86" s="2"/>
      <c r="Y86" s="2"/>
      <c r="Z86" s="2"/>
    </row>
    <row r="87" spans="1:26" ht="84.75" customHeight="1">
      <c r="A87" s="2"/>
      <c r="B87" s="19" t="s">
        <v>194</v>
      </c>
      <c r="C87" s="19" t="s">
        <v>195</v>
      </c>
      <c r="D87" s="28">
        <v>35620</v>
      </c>
      <c r="E87" s="19" t="s">
        <v>33</v>
      </c>
      <c r="F87" s="18" t="s">
        <v>196</v>
      </c>
      <c r="G87" s="302" t="s">
        <v>197</v>
      </c>
      <c r="H87" s="263"/>
      <c r="I87" s="19" t="s">
        <v>197</v>
      </c>
      <c r="J87" s="19"/>
      <c r="K87" s="21"/>
      <c r="L87" s="22" t="str">
        <f t="shared" si="5"/>
        <v xml:space="preserve"> </v>
      </c>
      <c r="M87" s="2"/>
      <c r="N87" s="2"/>
      <c r="O87" s="2"/>
      <c r="P87" s="2"/>
      <c r="Q87" s="2"/>
      <c r="R87" s="2"/>
      <c r="S87" s="2"/>
      <c r="T87" s="2"/>
      <c r="U87" s="2"/>
      <c r="V87" s="2"/>
      <c r="W87" s="2"/>
      <c r="X87" s="2"/>
      <c r="Y87" s="2"/>
      <c r="Z87" s="2"/>
    </row>
    <row r="88" spans="1:26" ht="81" customHeight="1">
      <c r="A88" s="2"/>
      <c r="B88" s="19" t="s">
        <v>198</v>
      </c>
      <c r="C88" s="19" t="s">
        <v>199</v>
      </c>
      <c r="D88" s="28">
        <v>37460</v>
      </c>
      <c r="E88" s="19" t="s">
        <v>33</v>
      </c>
      <c r="F88" s="18">
        <v>1</v>
      </c>
      <c r="G88" s="286" t="s">
        <v>200</v>
      </c>
      <c r="H88" s="263"/>
      <c r="I88" s="19" t="s">
        <v>169</v>
      </c>
      <c r="J88" s="20" t="s">
        <v>201</v>
      </c>
      <c r="K88" s="21" t="s">
        <v>22</v>
      </c>
      <c r="L88" s="22">
        <f t="shared" si="5"/>
        <v>1</v>
      </c>
      <c r="M88" s="2"/>
      <c r="N88" s="2"/>
      <c r="O88" s="2"/>
      <c r="P88" s="2"/>
      <c r="Q88" s="2"/>
      <c r="R88" s="2"/>
      <c r="S88" s="2"/>
      <c r="T88" s="2"/>
      <c r="U88" s="2"/>
      <c r="V88" s="2"/>
      <c r="W88" s="2"/>
      <c r="X88" s="2"/>
      <c r="Y88" s="2"/>
      <c r="Z88" s="2"/>
    </row>
    <row r="89" spans="1:26" ht="84.75" customHeight="1">
      <c r="A89" s="2"/>
      <c r="B89" s="292" t="s">
        <v>202</v>
      </c>
      <c r="C89" s="292" t="s">
        <v>203</v>
      </c>
      <c r="D89" s="305">
        <v>37607</v>
      </c>
      <c r="E89" s="292" t="s">
        <v>33</v>
      </c>
      <c r="F89" s="18">
        <v>4</v>
      </c>
      <c r="G89" s="286" t="s">
        <v>204</v>
      </c>
      <c r="H89" s="263"/>
      <c r="I89" s="292" t="s">
        <v>205</v>
      </c>
      <c r="J89" s="20" t="s">
        <v>206</v>
      </c>
      <c r="K89" s="306" t="s">
        <v>22</v>
      </c>
      <c r="L89" s="307">
        <f t="shared" si="5"/>
        <v>1</v>
      </c>
      <c r="M89" s="2"/>
      <c r="N89" s="2"/>
      <c r="O89" s="2"/>
      <c r="P89" s="2"/>
      <c r="Q89" s="2"/>
      <c r="R89" s="2"/>
      <c r="S89" s="2"/>
      <c r="T89" s="2"/>
      <c r="U89" s="2"/>
      <c r="V89" s="2"/>
      <c r="W89" s="2"/>
      <c r="X89" s="2"/>
      <c r="Y89" s="2"/>
      <c r="Z89" s="2"/>
    </row>
    <row r="90" spans="1:26" ht="45.75" customHeight="1">
      <c r="A90" s="2"/>
      <c r="B90" s="294"/>
      <c r="C90" s="294"/>
      <c r="D90" s="294"/>
      <c r="E90" s="294"/>
      <c r="F90" s="18">
        <v>8</v>
      </c>
      <c r="G90" s="286" t="s">
        <v>207</v>
      </c>
      <c r="H90" s="263"/>
      <c r="I90" s="294"/>
      <c r="J90" s="20" t="s">
        <v>208</v>
      </c>
      <c r="K90" s="294"/>
      <c r="L90" s="294"/>
      <c r="M90" s="2"/>
      <c r="N90" s="2"/>
      <c r="O90" s="2"/>
      <c r="P90" s="2"/>
      <c r="Q90" s="2"/>
      <c r="R90" s="2"/>
      <c r="S90" s="2"/>
      <c r="T90" s="2"/>
      <c r="U90" s="2"/>
      <c r="V90" s="2"/>
      <c r="W90" s="2"/>
      <c r="X90" s="2"/>
      <c r="Y90" s="2"/>
      <c r="Z90" s="2"/>
    </row>
    <row r="91" spans="1:26" ht="69" customHeight="1">
      <c r="A91" s="2"/>
      <c r="B91" s="292" t="s">
        <v>209</v>
      </c>
      <c r="C91" s="292" t="s">
        <v>210</v>
      </c>
      <c r="D91" s="305">
        <v>37617</v>
      </c>
      <c r="E91" s="292" t="s">
        <v>33</v>
      </c>
      <c r="F91" s="18">
        <v>30</v>
      </c>
      <c r="G91" s="286" t="s">
        <v>211</v>
      </c>
      <c r="H91" s="263"/>
      <c r="I91" s="19" t="s">
        <v>177</v>
      </c>
      <c r="J91" s="20" t="s">
        <v>212</v>
      </c>
      <c r="K91" s="21" t="s">
        <v>22</v>
      </c>
      <c r="L91" s="22">
        <f t="shared" ref="L91:L97" si="6">IF(K91="TOTAL",100%,IF(K91="PARCIAL",50%,IF(K91="SIN CUMPLIR",0%," ")))</f>
        <v>1</v>
      </c>
      <c r="M91" s="2"/>
      <c r="N91" s="2"/>
      <c r="O91" s="2"/>
      <c r="P91" s="2"/>
      <c r="Q91" s="2"/>
      <c r="R91" s="2"/>
      <c r="S91" s="2"/>
      <c r="T91" s="2"/>
      <c r="U91" s="2"/>
      <c r="V91" s="2"/>
      <c r="W91" s="2"/>
      <c r="X91" s="2"/>
      <c r="Y91" s="2"/>
      <c r="Z91" s="2"/>
    </row>
    <row r="92" spans="1:26" ht="127.5" customHeight="1">
      <c r="A92" s="2"/>
      <c r="B92" s="294"/>
      <c r="C92" s="294"/>
      <c r="D92" s="294"/>
      <c r="E92" s="294"/>
      <c r="F92" s="18">
        <v>50</v>
      </c>
      <c r="G92" s="286" t="s">
        <v>213</v>
      </c>
      <c r="H92" s="263"/>
      <c r="I92" s="19" t="s">
        <v>214</v>
      </c>
      <c r="J92" s="20" t="s">
        <v>215</v>
      </c>
      <c r="K92" s="21" t="s">
        <v>22</v>
      </c>
      <c r="L92" s="22">
        <f t="shared" si="6"/>
        <v>1</v>
      </c>
      <c r="M92" s="2"/>
      <c r="N92" s="2"/>
      <c r="O92" s="2"/>
      <c r="P92" s="2"/>
      <c r="Q92" s="2"/>
      <c r="R92" s="2"/>
      <c r="S92" s="2"/>
      <c r="T92" s="2"/>
      <c r="U92" s="2"/>
      <c r="V92" s="2"/>
      <c r="W92" s="2"/>
      <c r="X92" s="2"/>
      <c r="Y92" s="2"/>
      <c r="Z92" s="2"/>
    </row>
    <row r="93" spans="1:26" ht="107.25" customHeight="1">
      <c r="A93" s="2"/>
      <c r="B93" s="17" t="s">
        <v>216</v>
      </c>
      <c r="C93" s="17" t="s">
        <v>217</v>
      </c>
      <c r="D93" s="28">
        <v>37812</v>
      </c>
      <c r="E93" s="17" t="s">
        <v>33</v>
      </c>
      <c r="F93" s="18">
        <v>1</v>
      </c>
      <c r="G93" s="286" t="s">
        <v>218</v>
      </c>
      <c r="H93" s="263"/>
      <c r="I93" s="17" t="s">
        <v>219</v>
      </c>
      <c r="J93" s="20" t="s">
        <v>220</v>
      </c>
      <c r="K93" s="21" t="s">
        <v>22</v>
      </c>
      <c r="L93" s="22">
        <f t="shared" si="6"/>
        <v>1</v>
      </c>
      <c r="M93" s="2"/>
      <c r="N93" s="2"/>
      <c r="O93" s="2"/>
      <c r="P93" s="2"/>
      <c r="Q93" s="2"/>
      <c r="R93" s="2"/>
      <c r="S93" s="2"/>
      <c r="T93" s="2"/>
      <c r="U93" s="2"/>
      <c r="V93" s="2"/>
      <c r="W93" s="2"/>
      <c r="X93" s="2"/>
      <c r="Y93" s="2"/>
      <c r="Z93" s="2"/>
    </row>
    <row r="94" spans="1:26" ht="240" customHeight="1">
      <c r="A94" s="2"/>
      <c r="B94" s="17" t="s">
        <v>221</v>
      </c>
      <c r="C94" s="17" t="s">
        <v>222</v>
      </c>
      <c r="D94" s="28">
        <v>38253</v>
      </c>
      <c r="E94" s="17" t="s">
        <v>33</v>
      </c>
      <c r="F94" s="18">
        <v>51</v>
      </c>
      <c r="G94" s="286" t="s">
        <v>223</v>
      </c>
      <c r="H94" s="263"/>
      <c r="I94" s="19" t="s">
        <v>224</v>
      </c>
      <c r="J94" s="20" t="s">
        <v>225</v>
      </c>
      <c r="K94" s="21" t="s">
        <v>22</v>
      </c>
      <c r="L94" s="22">
        <f t="shared" si="6"/>
        <v>1</v>
      </c>
      <c r="M94" s="2"/>
      <c r="N94" s="2"/>
      <c r="O94" s="2"/>
      <c r="P94" s="2"/>
      <c r="Q94" s="2"/>
      <c r="R94" s="2"/>
      <c r="S94" s="2"/>
      <c r="T94" s="2"/>
      <c r="U94" s="2"/>
      <c r="V94" s="2"/>
      <c r="W94" s="2"/>
      <c r="X94" s="2"/>
      <c r="Y94" s="2"/>
      <c r="Z94" s="2"/>
    </row>
    <row r="95" spans="1:26" ht="81.75" customHeight="1">
      <c r="A95" s="33"/>
      <c r="B95" s="17" t="s">
        <v>226</v>
      </c>
      <c r="C95" s="17" t="s">
        <v>227</v>
      </c>
      <c r="D95" s="28">
        <v>38541</v>
      </c>
      <c r="E95" s="17" t="s">
        <v>33</v>
      </c>
      <c r="F95" s="18">
        <v>55</v>
      </c>
      <c r="G95" s="286" t="s">
        <v>228</v>
      </c>
      <c r="H95" s="263"/>
      <c r="I95" s="19" t="s">
        <v>229</v>
      </c>
      <c r="J95" s="20" t="s">
        <v>230</v>
      </c>
      <c r="K95" s="21" t="s">
        <v>22</v>
      </c>
      <c r="L95" s="22">
        <f t="shared" si="6"/>
        <v>1</v>
      </c>
      <c r="M95" s="33"/>
      <c r="N95" s="33"/>
      <c r="O95" s="33"/>
      <c r="P95" s="33"/>
      <c r="Q95" s="33"/>
      <c r="R95" s="33"/>
      <c r="S95" s="33"/>
      <c r="T95" s="33"/>
      <c r="U95" s="33"/>
      <c r="V95" s="33"/>
      <c r="W95" s="33"/>
      <c r="X95" s="33"/>
      <c r="Y95" s="33"/>
      <c r="Z95" s="33"/>
    </row>
    <row r="96" spans="1:26" ht="57" customHeight="1">
      <c r="A96" s="2"/>
      <c r="B96" s="17" t="s">
        <v>231</v>
      </c>
      <c r="C96" s="17" t="s">
        <v>232</v>
      </c>
      <c r="D96" s="28">
        <v>38566</v>
      </c>
      <c r="E96" s="17" t="s">
        <v>33</v>
      </c>
      <c r="F96" s="18">
        <v>15</v>
      </c>
      <c r="G96" s="286" t="s">
        <v>233</v>
      </c>
      <c r="H96" s="263"/>
      <c r="I96" s="19" t="s">
        <v>234</v>
      </c>
      <c r="J96" s="20" t="s">
        <v>235</v>
      </c>
      <c r="K96" s="21" t="s">
        <v>154</v>
      </c>
      <c r="L96" s="22">
        <f t="shared" si="6"/>
        <v>0</v>
      </c>
      <c r="M96" s="2"/>
      <c r="N96" s="2"/>
      <c r="O96" s="2"/>
      <c r="P96" s="2"/>
      <c r="Q96" s="2"/>
      <c r="R96" s="2"/>
      <c r="S96" s="2"/>
      <c r="T96" s="2"/>
      <c r="U96" s="2"/>
      <c r="V96" s="2"/>
      <c r="W96" s="2"/>
      <c r="X96" s="2"/>
      <c r="Y96" s="2"/>
      <c r="Z96" s="2"/>
    </row>
    <row r="97" spans="1:26" ht="63" customHeight="1">
      <c r="A97" s="6"/>
      <c r="B97" s="19" t="s">
        <v>236</v>
      </c>
      <c r="C97" s="19" t="s">
        <v>237</v>
      </c>
      <c r="D97" s="28">
        <v>38740</v>
      </c>
      <c r="E97" s="19" t="s">
        <v>33</v>
      </c>
      <c r="F97" s="18">
        <v>9</v>
      </c>
      <c r="G97" s="286" t="s">
        <v>238</v>
      </c>
      <c r="H97" s="263"/>
      <c r="I97" s="19" t="s">
        <v>239</v>
      </c>
      <c r="J97" s="20" t="s">
        <v>240</v>
      </c>
      <c r="K97" s="21" t="s">
        <v>22</v>
      </c>
      <c r="L97" s="22">
        <f t="shared" si="6"/>
        <v>1</v>
      </c>
      <c r="M97" s="6"/>
      <c r="N97" s="6"/>
      <c r="O97" s="6"/>
      <c r="P97" s="6"/>
      <c r="Q97" s="6"/>
      <c r="R97" s="6"/>
      <c r="S97" s="6"/>
      <c r="T97" s="6"/>
      <c r="U97" s="6"/>
      <c r="V97" s="6"/>
      <c r="W97" s="6"/>
      <c r="X97" s="6"/>
      <c r="Y97" s="6"/>
      <c r="Z97" s="6"/>
    </row>
    <row r="98" spans="1:26" ht="79.5" customHeight="1">
      <c r="A98" s="6"/>
      <c r="B98" s="292" t="s">
        <v>241</v>
      </c>
      <c r="C98" s="292" t="s">
        <v>242</v>
      </c>
      <c r="D98" s="305" t="s">
        <v>243</v>
      </c>
      <c r="E98" s="292" t="s">
        <v>33</v>
      </c>
      <c r="F98" s="18">
        <v>35</v>
      </c>
      <c r="G98" s="286" t="s">
        <v>244</v>
      </c>
      <c r="H98" s="263"/>
      <c r="I98" s="292" t="s">
        <v>245</v>
      </c>
      <c r="J98" s="308" t="s">
        <v>246</v>
      </c>
      <c r="K98" s="306" t="s">
        <v>22</v>
      </c>
      <c r="L98" s="307">
        <f>IF(K98="TOTAL",100%,IF(K98="PARCIAL",50%,IF(K98="NINGUN",0%," ")))</f>
        <v>1</v>
      </c>
      <c r="M98" s="6"/>
      <c r="N98" s="6"/>
      <c r="O98" s="6"/>
      <c r="P98" s="6"/>
      <c r="Q98" s="6"/>
      <c r="R98" s="6"/>
      <c r="S98" s="6"/>
      <c r="T98" s="6"/>
      <c r="U98" s="6"/>
      <c r="V98" s="6"/>
      <c r="W98" s="6"/>
      <c r="X98" s="6"/>
      <c r="Y98" s="6"/>
      <c r="Z98" s="6"/>
    </row>
    <row r="99" spans="1:26" ht="45" customHeight="1">
      <c r="A99" s="6"/>
      <c r="B99" s="293"/>
      <c r="C99" s="293"/>
      <c r="D99" s="293"/>
      <c r="E99" s="293"/>
      <c r="F99" s="18">
        <v>113</v>
      </c>
      <c r="G99" s="286" t="s">
        <v>247</v>
      </c>
      <c r="H99" s="263"/>
      <c r="I99" s="293"/>
      <c r="J99" s="293"/>
      <c r="K99" s="293"/>
      <c r="L99" s="293"/>
      <c r="M99" s="6"/>
      <c r="N99" s="6"/>
      <c r="O99" s="6"/>
      <c r="P99" s="6"/>
      <c r="Q99" s="6"/>
      <c r="R99" s="6"/>
      <c r="S99" s="6"/>
      <c r="T99" s="6"/>
      <c r="U99" s="6"/>
      <c r="V99" s="6"/>
      <c r="W99" s="6"/>
      <c r="X99" s="6"/>
      <c r="Y99" s="6"/>
      <c r="Z99" s="6"/>
    </row>
    <row r="100" spans="1:26" ht="63.75" customHeight="1">
      <c r="A100" s="6"/>
      <c r="B100" s="293"/>
      <c r="C100" s="293"/>
      <c r="D100" s="293"/>
      <c r="E100" s="293"/>
      <c r="F100" s="18">
        <v>114</v>
      </c>
      <c r="G100" s="286" t="s">
        <v>248</v>
      </c>
      <c r="H100" s="263"/>
      <c r="I100" s="293"/>
      <c r="J100" s="293"/>
      <c r="K100" s="293"/>
      <c r="L100" s="293"/>
      <c r="M100" s="6"/>
      <c r="N100" s="6"/>
      <c r="O100" s="6"/>
      <c r="P100" s="6"/>
      <c r="Q100" s="6"/>
      <c r="R100" s="6"/>
      <c r="S100" s="6"/>
      <c r="T100" s="6"/>
      <c r="U100" s="6"/>
      <c r="V100" s="6"/>
      <c r="W100" s="6"/>
      <c r="X100" s="6"/>
      <c r="Y100" s="6"/>
      <c r="Z100" s="6"/>
    </row>
    <row r="101" spans="1:26" ht="38.25" customHeight="1">
      <c r="A101" s="6"/>
      <c r="B101" s="293"/>
      <c r="C101" s="293"/>
      <c r="D101" s="293"/>
      <c r="E101" s="293"/>
      <c r="F101" s="18">
        <v>115</v>
      </c>
      <c r="G101" s="286" t="s">
        <v>249</v>
      </c>
      <c r="H101" s="263"/>
      <c r="I101" s="293"/>
      <c r="J101" s="293"/>
      <c r="K101" s="293"/>
      <c r="L101" s="293"/>
      <c r="M101" s="6"/>
      <c r="N101" s="6"/>
      <c r="O101" s="6"/>
      <c r="P101" s="6"/>
      <c r="Q101" s="6"/>
      <c r="R101" s="6"/>
      <c r="S101" s="6"/>
      <c r="T101" s="6"/>
      <c r="U101" s="6"/>
      <c r="V101" s="6"/>
      <c r="W101" s="6"/>
      <c r="X101" s="6"/>
      <c r="Y101" s="6"/>
      <c r="Z101" s="6"/>
    </row>
    <row r="102" spans="1:26" ht="111.75" customHeight="1">
      <c r="A102" s="6"/>
      <c r="B102" s="293"/>
      <c r="C102" s="293"/>
      <c r="D102" s="293"/>
      <c r="E102" s="293"/>
      <c r="F102" s="18">
        <v>117</v>
      </c>
      <c r="G102" s="286" t="s">
        <v>250</v>
      </c>
      <c r="H102" s="263"/>
      <c r="I102" s="293"/>
      <c r="J102" s="293"/>
      <c r="K102" s="293"/>
      <c r="L102" s="293"/>
      <c r="M102" s="6"/>
      <c r="N102" s="6"/>
      <c r="O102" s="6"/>
      <c r="P102" s="6"/>
      <c r="Q102" s="6"/>
      <c r="R102" s="6"/>
      <c r="S102" s="6"/>
      <c r="T102" s="6"/>
      <c r="U102" s="6"/>
      <c r="V102" s="6"/>
      <c r="W102" s="6"/>
      <c r="X102" s="6"/>
      <c r="Y102" s="6"/>
      <c r="Z102" s="6"/>
    </row>
    <row r="103" spans="1:26" ht="42.75" customHeight="1">
      <c r="A103" s="6"/>
      <c r="B103" s="294"/>
      <c r="C103" s="294"/>
      <c r="D103" s="294"/>
      <c r="E103" s="294"/>
      <c r="F103" s="18">
        <v>118</v>
      </c>
      <c r="G103" s="286" t="s">
        <v>251</v>
      </c>
      <c r="H103" s="263"/>
      <c r="I103" s="294"/>
      <c r="J103" s="294"/>
      <c r="K103" s="294"/>
      <c r="L103" s="294"/>
      <c r="M103" s="6"/>
      <c r="N103" s="6"/>
      <c r="O103" s="6"/>
      <c r="P103" s="6"/>
      <c r="Q103" s="6"/>
      <c r="R103" s="6"/>
      <c r="S103" s="6"/>
      <c r="T103" s="6"/>
      <c r="U103" s="6"/>
      <c r="V103" s="6"/>
      <c r="W103" s="6"/>
      <c r="X103" s="6"/>
      <c r="Y103" s="6"/>
      <c r="Z103" s="6"/>
    </row>
    <row r="104" spans="1:26" ht="111" customHeight="1">
      <c r="A104" s="2"/>
      <c r="B104" s="292" t="s">
        <v>252</v>
      </c>
      <c r="C104" s="292" t="s">
        <v>253</v>
      </c>
      <c r="D104" s="305">
        <v>39091</v>
      </c>
      <c r="E104" s="292" t="s">
        <v>33</v>
      </c>
      <c r="F104" s="18">
        <v>10</v>
      </c>
      <c r="G104" s="286" t="s">
        <v>254</v>
      </c>
      <c r="H104" s="263"/>
      <c r="I104" s="19" t="s">
        <v>224</v>
      </c>
      <c r="J104" s="20" t="s">
        <v>255</v>
      </c>
      <c r="K104" s="21" t="s">
        <v>22</v>
      </c>
      <c r="L104" s="22">
        <f t="shared" ref="L104:L110" si="7">IF(K104="TOTAL",100%,IF(K104="PARCIAL",50%,IF(K104="SIN CUMPLIR",0%," ")))</f>
        <v>1</v>
      </c>
      <c r="M104" s="2"/>
      <c r="N104" s="2"/>
      <c r="O104" s="2"/>
      <c r="P104" s="2"/>
      <c r="Q104" s="2"/>
      <c r="R104" s="2"/>
      <c r="S104" s="2"/>
      <c r="T104" s="2"/>
      <c r="U104" s="2"/>
      <c r="V104" s="2"/>
      <c r="W104" s="2"/>
      <c r="X104" s="2"/>
      <c r="Y104" s="2"/>
      <c r="Z104" s="2"/>
    </row>
    <row r="105" spans="1:26" ht="61.5" customHeight="1">
      <c r="A105" s="2"/>
      <c r="B105" s="293"/>
      <c r="C105" s="293"/>
      <c r="D105" s="293"/>
      <c r="E105" s="293"/>
      <c r="F105" s="18">
        <v>18</v>
      </c>
      <c r="G105" s="286" t="s">
        <v>256</v>
      </c>
      <c r="H105" s="263"/>
      <c r="I105" s="19" t="s">
        <v>257</v>
      </c>
      <c r="J105" s="20" t="s">
        <v>258</v>
      </c>
      <c r="K105" s="21" t="s">
        <v>22</v>
      </c>
      <c r="L105" s="22">
        <f t="shared" si="7"/>
        <v>1</v>
      </c>
      <c r="M105" s="2"/>
      <c r="N105" s="2"/>
      <c r="O105" s="2"/>
      <c r="P105" s="2"/>
      <c r="Q105" s="2"/>
      <c r="R105" s="2"/>
      <c r="S105" s="2"/>
      <c r="T105" s="2"/>
      <c r="U105" s="2"/>
      <c r="V105" s="2"/>
      <c r="W105" s="2"/>
      <c r="X105" s="2"/>
      <c r="Y105" s="2"/>
      <c r="Z105" s="2"/>
    </row>
    <row r="106" spans="1:26" ht="84" customHeight="1">
      <c r="A106" s="2"/>
      <c r="B106" s="294"/>
      <c r="C106" s="294"/>
      <c r="D106" s="294"/>
      <c r="E106" s="294"/>
      <c r="F106" s="18">
        <v>24</v>
      </c>
      <c r="G106" s="286" t="s">
        <v>259</v>
      </c>
      <c r="H106" s="263"/>
      <c r="I106" s="19" t="s">
        <v>260</v>
      </c>
      <c r="J106" s="20" t="s">
        <v>261</v>
      </c>
      <c r="K106" s="21" t="s">
        <v>22</v>
      </c>
      <c r="L106" s="22">
        <f t="shared" si="7"/>
        <v>1</v>
      </c>
      <c r="M106" s="2"/>
      <c r="N106" s="2"/>
      <c r="O106" s="2"/>
      <c r="P106" s="2"/>
      <c r="Q106" s="2"/>
      <c r="R106" s="2"/>
      <c r="S106" s="2"/>
      <c r="T106" s="2"/>
      <c r="U106" s="2"/>
      <c r="V106" s="2"/>
      <c r="W106" s="2"/>
      <c r="X106" s="2"/>
      <c r="Y106" s="2"/>
      <c r="Z106" s="2"/>
    </row>
    <row r="107" spans="1:26" ht="87" customHeight="1">
      <c r="A107" s="2"/>
      <c r="B107" s="292" t="s">
        <v>262</v>
      </c>
      <c r="C107" s="292" t="s">
        <v>263</v>
      </c>
      <c r="D107" s="305">
        <v>39654</v>
      </c>
      <c r="E107" s="292" t="s">
        <v>33</v>
      </c>
      <c r="F107" s="18">
        <v>1</v>
      </c>
      <c r="G107" s="286" t="s">
        <v>264</v>
      </c>
      <c r="H107" s="263"/>
      <c r="I107" s="292" t="s">
        <v>265</v>
      </c>
      <c r="J107" s="19" t="s">
        <v>266</v>
      </c>
      <c r="K107" s="21" t="s">
        <v>22</v>
      </c>
      <c r="L107" s="22">
        <f t="shared" si="7"/>
        <v>1</v>
      </c>
      <c r="M107" s="2"/>
      <c r="N107" s="2"/>
      <c r="O107" s="2"/>
      <c r="P107" s="2"/>
      <c r="Q107" s="2"/>
      <c r="R107" s="2"/>
      <c r="S107" s="2"/>
      <c r="T107" s="2"/>
      <c r="U107" s="2"/>
      <c r="V107" s="2"/>
      <c r="W107" s="2"/>
      <c r="X107" s="2"/>
      <c r="Y107" s="2"/>
      <c r="Z107" s="2"/>
    </row>
    <row r="108" spans="1:26" ht="81.75" customHeight="1">
      <c r="A108" s="2"/>
      <c r="B108" s="293"/>
      <c r="C108" s="293"/>
      <c r="D108" s="293"/>
      <c r="E108" s="293"/>
      <c r="F108" s="18">
        <v>2</v>
      </c>
      <c r="G108" s="286" t="s">
        <v>267</v>
      </c>
      <c r="H108" s="263"/>
      <c r="I108" s="293"/>
      <c r="J108" s="19" t="s">
        <v>266</v>
      </c>
      <c r="K108" s="21" t="s">
        <v>22</v>
      </c>
      <c r="L108" s="22">
        <f t="shared" si="7"/>
        <v>1</v>
      </c>
      <c r="M108" s="2"/>
      <c r="N108" s="2"/>
      <c r="O108" s="2"/>
      <c r="P108" s="2"/>
      <c r="Q108" s="2"/>
      <c r="R108" s="2"/>
      <c r="S108" s="2"/>
      <c r="T108" s="2"/>
      <c r="U108" s="2"/>
      <c r="V108" s="2"/>
      <c r="W108" s="2"/>
      <c r="X108" s="2"/>
      <c r="Y108" s="2"/>
      <c r="Z108" s="2"/>
    </row>
    <row r="109" spans="1:26" ht="120.75" customHeight="1">
      <c r="A109" s="2"/>
      <c r="B109" s="293"/>
      <c r="C109" s="293"/>
      <c r="D109" s="293"/>
      <c r="E109" s="293"/>
      <c r="F109" s="17">
        <v>3</v>
      </c>
      <c r="G109" s="286" t="s">
        <v>268</v>
      </c>
      <c r="H109" s="263"/>
      <c r="I109" s="293"/>
      <c r="J109" s="19" t="s">
        <v>266</v>
      </c>
      <c r="K109" s="21" t="s">
        <v>22</v>
      </c>
      <c r="L109" s="22">
        <f t="shared" si="7"/>
        <v>1</v>
      </c>
      <c r="M109" s="2"/>
      <c r="N109" s="2"/>
      <c r="O109" s="2"/>
      <c r="P109" s="2"/>
      <c r="Q109" s="2"/>
      <c r="R109" s="2"/>
      <c r="S109" s="2"/>
      <c r="T109" s="2"/>
      <c r="U109" s="2"/>
      <c r="V109" s="2"/>
      <c r="W109" s="2"/>
      <c r="X109" s="2"/>
      <c r="Y109" s="2"/>
      <c r="Z109" s="2"/>
    </row>
    <row r="110" spans="1:26" ht="71.25" customHeight="1">
      <c r="A110" s="2"/>
      <c r="B110" s="292" t="s">
        <v>269</v>
      </c>
      <c r="C110" s="292" t="s">
        <v>270</v>
      </c>
      <c r="D110" s="305" t="s">
        <v>271</v>
      </c>
      <c r="E110" s="292" t="s">
        <v>33</v>
      </c>
      <c r="F110" s="292">
        <v>12</v>
      </c>
      <c r="G110" s="309" t="s">
        <v>272</v>
      </c>
      <c r="H110" s="310"/>
      <c r="I110" s="292" t="s">
        <v>239</v>
      </c>
      <c r="J110" s="308" t="s">
        <v>273</v>
      </c>
      <c r="K110" s="306" t="s">
        <v>22</v>
      </c>
      <c r="L110" s="307">
        <f t="shared" si="7"/>
        <v>1</v>
      </c>
      <c r="M110" s="2"/>
      <c r="N110" s="2"/>
      <c r="O110" s="2"/>
      <c r="P110" s="2"/>
      <c r="Q110" s="2"/>
      <c r="R110" s="2"/>
      <c r="S110" s="2"/>
      <c r="T110" s="2"/>
      <c r="U110" s="2"/>
      <c r="V110" s="2"/>
      <c r="W110" s="2"/>
      <c r="X110" s="2"/>
      <c r="Y110" s="2"/>
      <c r="Z110" s="2"/>
    </row>
    <row r="111" spans="1:26" ht="57.75" customHeight="1">
      <c r="A111" s="2"/>
      <c r="B111" s="294"/>
      <c r="C111" s="294"/>
      <c r="D111" s="294"/>
      <c r="E111" s="294"/>
      <c r="F111" s="294"/>
      <c r="G111" s="311"/>
      <c r="H111" s="312"/>
      <c r="I111" s="294"/>
      <c r="J111" s="294"/>
      <c r="K111" s="294"/>
      <c r="L111" s="294"/>
      <c r="M111" s="2"/>
      <c r="N111" s="2"/>
      <c r="O111" s="2"/>
      <c r="P111" s="2"/>
      <c r="Q111" s="2"/>
      <c r="R111" s="2"/>
      <c r="S111" s="2"/>
      <c r="T111" s="2"/>
      <c r="U111" s="2"/>
      <c r="V111" s="2"/>
      <c r="W111" s="2"/>
      <c r="X111" s="2"/>
      <c r="Y111" s="2"/>
      <c r="Z111" s="2"/>
    </row>
    <row r="112" spans="1:26" ht="83.25" customHeight="1">
      <c r="A112" s="2"/>
      <c r="B112" s="17" t="s">
        <v>274</v>
      </c>
      <c r="C112" s="17" t="s">
        <v>275</v>
      </c>
      <c r="D112" s="28">
        <v>39969</v>
      </c>
      <c r="E112" s="17" t="s">
        <v>33</v>
      </c>
      <c r="F112" s="18">
        <v>13</v>
      </c>
      <c r="G112" s="286" t="s">
        <v>276</v>
      </c>
      <c r="H112" s="263"/>
      <c r="I112" s="19" t="s">
        <v>277</v>
      </c>
      <c r="J112" s="20" t="s">
        <v>278</v>
      </c>
      <c r="K112" s="21" t="s">
        <v>22</v>
      </c>
      <c r="L112" s="22">
        <f t="shared" ref="L112:L119" si="8">IF(K112="TOTAL",100%,IF(K112="PARCIAL",50%,IF(K112="SIN CUMPLIR",0%," ")))</f>
        <v>1</v>
      </c>
      <c r="M112" s="2"/>
      <c r="N112" s="2"/>
      <c r="O112" s="2"/>
      <c r="P112" s="2"/>
      <c r="Q112" s="2"/>
      <c r="R112" s="2"/>
      <c r="S112" s="2"/>
      <c r="T112" s="2"/>
      <c r="U112" s="2"/>
      <c r="V112" s="2"/>
      <c r="W112" s="2"/>
      <c r="X112" s="2"/>
      <c r="Y112" s="2"/>
      <c r="Z112" s="2"/>
    </row>
    <row r="113" spans="1:26" ht="118.5" customHeight="1">
      <c r="A113" s="2"/>
      <c r="B113" s="292" t="s">
        <v>279</v>
      </c>
      <c r="C113" s="292" t="s">
        <v>280</v>
      </c>
      <c r="D113" s="305">
        <v>40015</v>
      </c>
      <c r="E113" s="292" t="s">
        <v>33</v>
      </c>
      <c r="F113" s="18">
        <v>19</v>
      </c>
      <c r="G113" s="286" t="s">
        <v>281</v>
      </c>
      <c r="H113" s="263"/>
      <c r="I113" s="19" t="s">
        <v>282</v>
      </c>
      <c r="J113" s="308" t="s">
        <v>283</v>
      </c>
      <c r="K113" s="21" t="s">
        <v>22</v>
      </c>
      <c r="L113" s="22">
        <f t="shared" si="8"/>
        <v>1</v>
      </c>
      <c r="M113" s="2"/>
      <c r="N113" s="2"/>
      <c r="O113" s="2"/>
      <c r="P113" s="2"/>
      <c r="Q113" s="2"/>
      <c r="R113" s="2"/>
      <c r="S113" s="2"/>
      <c r="T113" s="2"/>
      <c r="U113" s="2"/>
      <c r="V113" s="2"/>
      <c r="W113" s="2"/>
      <c r="X113" s="2"/>
      <c r="Y113" s="2"/>
      <c r="Z113" s="2"/>
    </row>
    <row r="114" spans="1:26" ht="88.5" customHeight="1">
      <c r="A114" s="2"/>
      <c r="B114" s="294"/>
      <c r="C114" s="294"/>
      <c r="D114" s="294"/>
      <c r="E114" s="294"/>
      <c r="F114" s="18">
        <v>20</v>
      </c>
      <c r="G114" s="286" t="s">
        <v>284</v>
      </c>
      <c r="H114" s="263"/>
      <c r="I114" s="19" t="s">
        <v>285</v>
      </c>
      <c r="J114" s="294"/>
      <c r="K114" s="21" t="s">
        <v>22</v>
      </c>
      <c r="L114" s="22">
        <f t="shared" si="8"/>
        <v>1</v>
      </c>
      <c r="M114" s="2"/>
      <c r="N114" s="2"/>
      <c r="O114" s="2"/>
      <c r="P114" s="2"/>
      <c r="Q114" s="2"/>
      <c r="R114" s="2"/>
      <c r="S114" s="2"/>
      <c r="T114" s="2"/>
      <c r="U114" s="2"/>
      <c r="V114" s="2"/>
      <c r="W114" s="2"/>
      <c r="X114" s="2"/>
      <c r="Y114" s="2"/>
      <c r="Z114" s="2"/>
    </row>
    <row r="115" spans="1:26" ht="45.75" customHeight="1">
      <c r="A115" s="2"/>
      <c r="B115" s="19" t="s">
        <v>286</v>
      </c>
      <c r="C115" s="19" t="s">
        <v>287</v>
      </c>
      <c r="D115" s="28">
        <v>40253</v>
      </c>
      <c r="E115" s="19" t="s">
        <v>33</v>
      </c>
      <c r="F115" s="18" t="s">
        <v>288</v>
      </c>
      <c r="G115" s="302" t="s">
        <v>288</v>
      </c>
      <c r="H115" s="263"/>
      <c r="I115" s="19" t="s">
        <v>265</v>
      </c>
      <c r="J115" s="19" t="s">
        <v>289</v>
      </c>
      <c r="K115" s="21" t="s">
        <v>22</v>
      </c>
      <c r="L115" s="22">
        <f t="shared" si="8"/>
        <v>1</v>
      </c>
      <c r="M115" s="2"/>
      <c r="N115" s="2"/>
      <c r="O115" s="2"/>
      <c r="P115" s="2"/>
      <c r="Q115" s="2"/>
      <c r="R115" s="2"/>
      <c r="S115" s="2"/>
      <c r="T115" s="2"/>
      <c r="U115" s="2"/>
      <c r="V115" s="2"/>
      <c r="W115" s="2"/>
      <c r="X115" s="2"/>
      <c r="Y115" s="2"/>
      <c r="Z115" s="2"/>
    </row>
    <row r="116" spans="1:26" ht="139.5" customHeight="1">
      <c r="A116" s="2"/>
      <c r="B116" s="17" t="s">
        <v>290</v>
      </c>
      <c r="C116" s="17" t="s">
        <v>291</v>
      </c>
      <c r="D116" s="28">
        <v>40371</v>
      </c>
      <c r="E116" s="17" t="s">
        <v>33</v>
      </c>
      <c r="F116" s="18">
        <v>26</v>
      </c>
      <c r="G116" s="286" t="s">
        <v>292</v>
      </c>
      <c r="H116" s="263"/>
      <c r="I116" s="19" t="s">
        <v>293</v>
      </c>
      <c r="J116" s="20" t="s">
        <v>294</v>
      </c>
      <c r="K116" s="21" t="s">
        <v>22</v>
      </c>
      <c r="L116" s="22">
        <f t="shared" si="8"/>
        <v>1</v>
      </c>
      <c r="M116" s="2"/>
      <c r="N116" s="2"/>
      <c r="O116" s="2"/>
      <c r="P116" s="2"/>
      <c r="Q116" s="2"/>
      <c r="R116" s="2"/>
      <c r="S116" s="2"/>
      <c r="T116" s="2"/>
      <c r="U116" s="2"/>
      <c r="V116" s="2"/>
      <c r="W116" s="2"/>
      <c r="X116" s="2"/>
      <c r="Y116" s="2"/>
      <c r="Z116" s="2"/>
    </row>
    <row r="117" spans="1:26" ht="66" customHeight="1">
      <c r="A117" s="2"/>
      <c r="B117" s="17" t="s">
        <v>295</v>
      </c>
      <c r="C117" s="17" t="s">
        <v>296</v>
      </c>
      <c r="D117" s="28">
        <v>40493</v>
      </c>
      <c r="E117" s="17" t="s">
        <v>33</v>
      </c>
      <c r="F117" s="19">
        <v>14</v>
      </c>
      <c r="G117" s="286" t="s">
        <v>297</v>
      </c>
      <c r="H117" s="263"/>
      <c r="I117" s="32" t="s">
        <v>239</v>
      </c>
      <c r="J117" s="20" t="s">
        <v>298</v>
      </c>
      <c r="K117" s="21" t="s">
        <v>154</v>
      </c>
      <c r="L117" s="22">
        <f t="shared" si="8"/>
        <v>0</v>
      </c>
      <c r="M117" s="2"/>
      <c r="N117" s="2"/>
      <c r="O117" s="2"/>
      <c r="P117" s="2"/>
      <c r="Q117" s="2"/>
      <c r="R117" s="2"/>
      <c r="S117" s="2"/>
      <c r="T117" s="2"/>
      <c r="U117" s="2"/>
      <c r="V117" s="2"/>
      <c r="W117" s="2"/>
      <c r="X117" s="2"/>
      <c r="Y117" s="2"/>
      <c r="Z117" s="2"/>
    </row>
    <row r="118" spans="1:26" ht="49.5" customHeight="1">
      <c r="A118" s="2"/>
      <c r="B118" s="17" t="s">
        <v>299</v>
      </c>
      <c r="C118" s="17" t="s">
        <v>300</v>
      </c>
      <c r="D118" s="28">
        <v>40562</v>
      </c>
      <c r="E118" s="17" t="s">
        <v>33</v>
      </c>
      <c r="F118" s="17">
        <v>28</v>
      </c>
      <c r="G118" s="286" t="s">
        <v>301</v>
      </c>
      <c r="H118" s="263"/>
      <c r="I118" s="19" t="s">
        <v>245</v>
      </c>
      <c r="J118" s="20" t="s">
        <v>302</v>
      </c>
      <c r="K118" s="21" t="s">
        <v>22</v>
      </c>
      <c r="L118" s="22">
        <f t="shared" si="8"/>
        <v>1</v>
      </c>
      <c r="M118" s="2"/>
      <c r="N118" s="2"/>
      <c r="O118" s="2"/>
      <c r="P118" s="2"/>
      <c r="Q118" s="2"/>
      <c r="R118" s="2"/>
      <c r="S118" s="2"/>
      <c r="T118" s="2"/>
      <c r="U118" s="2"/>
      <c r="V118" s="2"/>
      <c r="W118" s="2"/>
      <c r="X118" s="2"/>
      <c r="Y118" s="2"/>
      <c r="Z118" s="2"/>
    </row>
    <row r="119" spans="1:26" ht="89.25" customHeight="1">
      <c r="A119" s="2"/>
      <c r="B119" s="292" t="s">
        <v>303</v>
      </c>
      <c r="C119" s="292" t="s">
        <v>304</v>
      </c>
      <c r="D119" s="305">
        <v>40724</v>
      </c>
      <c r="E119" s="292" t="s">
        <v>33</v>
      </c>
      <c r="F119" s="292">
        <v>1</v>
      </c>
      <c r="G119" s="309" t="s">
        <v>305</v>
      </c>
      <c r="H119" s="310"/>
      <c r="I119" s="292" t="s">
        <v>257</v>
      </c>
      <c r="J119" s="308" t="s">
        <v>306</v>
      </c>
      <c r="K119" s="306" t="s">
        <v>22</v>
      </c>
      <c r="L119" s="307">
        <f t="shared" si="8"/>
        <v>1</v>
      </c>
      <c r="M119" s="2"/>
      <c r="N119" s="2"/>
      <c r="O119" s="2"/>
      <c r="P119" s="2"/>
      <c r="Q119" s="2"/>
      <c r="R119" s="2"/>
      <c r="S119" s="2"/>
      <c r="T119" s="2"/>
      <c r="U119" s="2"/>
      <c r="V119" s="2"/>
      <c r="W119" s="2"/>
      <c r="X119" s="2"/>
      <c r="Y119" s="2"/>
      <c r="Z119" s="2"/>
    </row>
    <row r="120" spans="1:26" ht="109.5" customHeight="1">
      <c r="A120" s="2"/>
      <c r="B120" s="293"/>
      <c r="C120" s="293"/>
      <c r="D120" s="293"/>
      <c r="E120" s="293"/>
      <c r="F120" s="293"/>
      <c r="G120" s="313"/>
      <c r="H120" s="314"/>
      <c r="I120" s="293"/>
      <c r="J120" s="293"/>
      <c r="K120" s="293"/>
      <c r="L120" s="293"/>
      <c r="M120" s="2"/>
      <c r="N120" s="2"/>
      <c r="O120" s="2"/>
      <c r="P120" s="2"/>
      <c r="Q120" s="2"/>
      <c r="R120" s="2"/>
      <c r="S120" s="2"/>
      <c r="T120" s="2"/>
      <c r="U120" s="2"/>
      <c r="V120" s="2"/>
      <c r="W120" s="2"/>
      <c r="X120" s="2"/>
      <c r="Y120" s="2"/>
      <c r="Z120" s="2"/>
    </row>
    <row r="121" spans="1:26" ht="111" customHeight="1">
      <c r="A121" s="2"/>
      <c r="B121" s="293"/>
      <c r="C121" s="293"/>
      <c r="D121" s="293"/>
      <c r="E121" s="293"/>
      <c r="F121" s="293"/>
      <c r="G121" s="311"/>
      <c r="H121" s="312"/>
      <c r="I121" s="293"/>
      <c r="J121" s="293"/>
      <c r="K121" s="293"/>
      <c r="L121" s="293"/>
      <c r="M121" s="2"/>
      <c r="N121" s="2"/>
      <c r="O121" s="2"/>
      <c r="P121" s="2"/>
      <c r="Q121" s="2"/>
      <c r="R121" s="2"/>
      <c r="S121" s="2"/>
      <c r="T121" s="2"/>
      <c r="U121" s="2"/>
      <c r="V121" s="2"/>
      <c r="W121" s="2"/>
      <c r="X121" s="2"/>
      <c r="Y121" s="2"/>
      <c r="Z121" s="2"/>
    </row>
    <row r="122" spans="1:26" ht="147" customHeight="1">
      <c r="A122" s="2"/>
      <c r="B122" s="293"/>
      <c r="C122" s="293"/>
      <c r="D122" s="293"/>
      <c r="E122" s="293"/>
      <c r="F122" s="294"/>
      <c r="G122" s="286" t="s">
        <v>307</v>
      </c>
      <c r="H122" s="263"/>
      <c r="I122" s="293"/>
      <c r="J122" s="293"/>
      <c r="K122" s="293"/>
      <c r="L122" s="293"/>
      <c r="M122" s="2"/>
      <c r="N122" s="2"/>
      <c r="O122" s="2"/>
      <c r="P122" s="2"/>
      <c r="Q122" s="2"/>
      <c r="R122" s="2"/>
      <c r="S122" s="2"/>
      <c r="T122" s="2"/>
      <c r="U122" s="2"/>
      <c r="V122" s="2"/>
      <c r="W122" s="2"/>
      <c r="X122" s="2"/>
      <c r="Y122" s="2"/>
      <c r="Z122" s="2"/>
    </row>
    <row r="123" spans="1:26" ht="71.25" customHeight="1">
      <c r="A123" s="2"/>
      <c r="B123" s="293"/>
      <c r="C123" s="293"/>
      <c r="D123" s="293"/>
      <c r="E123" s="293"/>
      <c r="F123" s="40">
        <v>3</v>
      </c>
      <c r="G123" s="286" t="s">
        <v>308</v>
      </c>
      <c r="H123" s="263"/>
      <c r="I123" s="293"/>
      <c r="J123" s="293"/>
      <c r="K123" s="293"/>
      <c r="L123" s="293"/>
      <c r="M123" s="2"/>
      <c r="N123" s="2"/>
      <c r="O123" s="2"/>
      <c r="P123" s="2"/>
      <c r="Q123" s="2"/>
      <c r="R123" s="2"/>
      <c r="S123" s="2"/>
      <c r="T123" s="2"/>
      <c r="U123" s="2"/>
      <c r="V123" s="2"/>
      <c r="W123" s="2"/>
      <c r="X123" s="2"/>
      <c r="Y123" s="2"/>
      <c r="Z123" s="2"/>
    </row>
    <row r="124" spans="1:26" ht="60.75" customHeight="1">
      <c r="A124" s="2"/>
      <c r="B124" s="294"/>
      <c r="C124" s="294"/>
      <c r="D124" s="294"/>
      <c r="E124" s="294"/>
      <c r="F124" s="18">
        <v>4</v>
      </c>
      <c r="G124" s="286" t="s">
        <v>309</v>
      </c>
      <c r="H124" s="263"/>
      <c r="I124" s="41"/>
      <c r="J124" s="294"/>
      <c r="K124" s="294"/>
      <c r="L124" s="294"/>
      <c r="M124" s="2"/>
      <c r="N124" s="2"/>
      <c r="O124" s="2"/>
      <c r="P124" s="2"/>
      <c r="Q124" s="2"/>
      <c r="R124" s="2"/>
      <c r="S124" s="2"/>
      <c r="T124" s="2"/>
      <c r="U124" s="2"/>
      <c r="V124" s="2"/>
      <c r="W124" s="2"/>
      <c r="X124" s="2"/>
      <c r="Y124" s="2"/>
      <c r="Z124" s="2"/>
    </row>
    <row r="125" spans="1:26" ht="48" customHeight="1">
      <c r="A125" s="2"/>
      <c r="B125" s="292" t="s">
        <v>310</v>
      </c>
      <c r="C125" s="292" t="s">
        <v>311</v>
      </c>
      <c r="D125" s="305">
        <v>40906</v>
      </c>
      <c r="E125" s="292" t="s">
        <v>33</v>
      </c>
      <c r="F125" s="292">
        <v>12</v>
      </c>
      <c r="G125" s="309" t="s">
        <v>312</v>
      </c>
      <c r="H125" s="310"/>
      <c r="I125" s="292" t="s">
        <v>239</v>
      </c>
      <c r="J125" s="308" t="s">
        <v>313</v>
      </c>
      <c r="K125" s="306" t="s">
        <v>22</v>
      </c>
      <c r="L125" s="307">
        <f>IF(K125="TOTAL",100%,IF(K125="PARCIAL",50%,IF(K125="SIN CUMPLIR",0%," ")))</f>
        <v>1</v>
      </c>
      <c r="M125" s="2"/>
      <c r="N125" s="2"/>
      <c r="O125" s="2"/>
      <c r="P125" s="2"/>
      <c r="Q125" s="2"/>
      <c r="R125" s="2"/>
      <c r="S125" s="2"/>
      <c r="T125" s="2"/>
      <c r="U125" s="2"/>
      <c r="V125" s="2"/>
      <c r="W125" s="2"/>
      <c r="X125" s="2"/>
      <c r="Y125" s="2"/>
      <c r="Z125" s="2"/>
    </row>
    <row r="126" spans="1:26" ht="69" customHeight="1">
      <c r="A126" s="2"/>
      <c r="B126" s="294"/>
      <c r="C126" s="294"/>
      <c r="D126" s="294"/>
      <c r="E126" s="294"/>
      <c r="F126" s="294"/>
      <c r="G126" s="311"/>
      <c r="H126" s="312"/>
      <c r="I126" s="294"/>
      <c r="J126" s="294"/>
      <c r="K126" s="294"/>
      <c r="L126" s="294"/>
      <c r="M126" s="2"/>
      <c r="N126" s="2"/>
      <c r="O126" s="2"/>
      <c r="P126" s="2"/>
      <c r="Q126" s="2"/>
      <c r="R126" s="2"/>
      <c r="S126" s="2"/>
      <c r="T126" s="2"/>
      <c r="U126" s="2"/>
      <c r="V126" s="2"/>
      <c r="W126" s="2"/>
      <c r="X126" s="2"/>
      <c r="Y126" s="2"/>
      <c r="Z126" s="2"/>
    </row>
    <row r="127" spans="1:26" ht="70.5" customHeight="1">
      <c r="A127" s="2"/>
      <c r="B127" s="19" t="s">
        <v>314</v>
      </c>
      <c r="C127" s="19" t="s">
        <v>315</v>
      </c>
      <c r="D127" s="28">
        <v>41086</v>
      </c>
      <c r="E127" s="19" t="s">
        <v>33</v>
      </c>
      <c r="F127" s="18">
        <v>1</v>
      </c>
      <c r="G127" s="286" t="s">
        <v>316</v>
      </c>
      <c r="H127" s="263"/>
      <c r="I127" s="19" t="s">
        <v>317</v>
      </c>
      <c r="J127" s="20" t="s">
        <v>318</v>
      </c>
      <c r="K127" s="21" t="s">
        <v>22</v>
      </c>
      <c r="L127" s="22">
        <f t="shared" ref="L127:L128" si="9">IF(K127="TOTAL",100%,IF(K127="PARCIAL",50%,IF(K127="SIN CUMPLIR",0%," ")))</f>
        <v>1</v>
      </c>
      <c r="M127" s="2"/>
      <c r="N127" s="2"/>
      <c r="O127" s="2"/>
      <c r="P127" s="2"/>
      <c r="Q127" s="2"/>
      <c r="R127" s="2"/>
      <c r="S127" s="2"/>
      <c r="T127" s="2"/>
      <c r="U127" s="2"/>
      <c r="V127" s="2"/>
      <c r="W127" s="2"/>
      <c r="X127" s="2"/>
      <c r="Y127" s="2"/>
      <c r="Z127" s="2"/>
    </row>
    <row r="128" spans="1:26" ht="180" customHeight="1">
      <c r="A128" s="2"/>
      <c r="B128" s="292" t="s">
        <v>319</v>
      </c>
      <c r="C128" s="292" t="s">
        <v>320</v>
      </c>
      <c r="D128" s="305">
        <v>41101</v>
      </c>
      <c r="E128" s="292" t="s">
        <v>33</v>
      </c>
      <c r="F128" s="292">
        <v>2</v>
      </c>
      <c r="G128" s="309" t="s">
        <v>321</v>
      </c>
      <c r="H128" s="310"/>
      <c r="I128" s="292" t="s">
        <v>322</v>
      </c>
      <c r="J128" s="308" t="s">
        <v>323</v>
      </c>
      <c r="K128" s="306" t="s">
        <v>22</v>
      </c>
      <c r="L128" s="307">
        <f t="shared" si="9"/>
        <v>1</v>
      </c>
      <c r="M128" s="2"/>
      <c r="N128" s="2"/>
      <c r="O128" s="2"/>
      <c r="P128" s="2"/>
      <c r="Q128" s="2"/>
      <c r="R128" s="2"/>
      <c r="S128" s="2"/>
      <c r="T128" s="2"/>
      <c r="U128" s="2"/>
      <c r="V128" s="2"/>
      <c r="W128" s="2"/>
      <c r="X128" s="2"/>
      <c r="Y128" s="2"/>
      <c r="Z128" s="2"/>
    </row>
    <row r="129" spans="1:26" ht="104.25" customHeight="1">
      <c r="A129" s="2"/>
      <c r="B129" s="293"/>
      <c r="C129" s="293"/>
      <c r="D129" s="293"/>
      <c r="E129" s="293"/>
      <c r="F129" s="293"/>
      <c r="G129" s="313"/>
      <c r="H129" s="314"/>
      <c r="I129" s="293"/>
      <c r="J129" s="293"/>
      <c r="K129" s="293"/>
      <c r="L129" s="293"/>
      <c r="M129" s="2"/>
      <c r="N129" s="2"/>
      <c r="O129" s="2"/>
      <c r="P129" s="2"/>
      <c r="Q129" s="2"/>
      <c r="R129" s="2"/>
      <c r="S129" s="2"/>
      <c r="T129" s="2"/>
      <c r="U129" s="2"/>
      <c r="V129" s="2"/>
      <c r="W129" s="2"/>
      <c r="X129" s="2"/>
      <c r="Y129" s="2"/>
      <c r="Z129" s="2"/>
    </row>
    <row r="130" spans="1:26" ht="123" customHeight="1">
      <c r="A130" s="2"/>
      <c r="B130" s="293"/>
      <c r="C130" s="293"/>
      <c r="D130" s="293"/>
      <c r="E130" s="293"/>
      <c r="F130" s="294"/>
      <c r="G130" s="311"/>
      <c r="H130" s="312"/>
      <c r="I130" s="294"/>
      <c r="J130" s="294"/>
      <c r="K130" s="294"/>
      <c r="L130" s="294"/>
      <c r="M130" s="2"/>
      <c r="N130" s="2"/>
      <c r="O130" s="2"/>
      <c r="P130" s="2"/>
      <c r="Q130" s="2"/>
      <c r="R130" s="2"/>
      <c r="S130" s="2"/>
      <c r="T130" s="2"/>
      <c r="U130" s="2"/>
      <c r="V130" s="2"/>
      <c r="W130" s="2"/>
      <c r="X130" s="2"/>
      <c r="Y130" s="2"/>
      <c r="Z130" s="2"/>
    </row>
    <row r="131" spans="1:26" ht="51.75" customHeight="1">
      <c r="A131" s="2"/>
      <c r="B131" s="293"/>
      <c r="C131" s="293"/>
      <c r="D131" s="293"/>
      <c r="E131" s="293"/>
      <c r="F131" s="18">
        <v>26</v>
      </c>
      <c r="G131" s="286" t="s">
        <v>324</v>
      </c>
      <c r="H131" s="263"/>
      <c r="I131" s="17" t="s">
        <v>325</v>
      </c>
      <c r="J131" s="20" t="s">
        <v>326</v>
      </c>
      <c r="K131" s="21" t="s">
        <v>22</v>
      </c>
      <c r="L131" s="22">
        <f t="shared" ref="L131:L138" si="10">IF(K131="TOTAL",100%,IF(K131="PARCIAL",50%,IF(K131="SIN CUMPLIR",0%," ")))</f>
        <v>1</v>
      </c>
      <c r="M131" s="2"/>
      <c r="N131" s="2"/>
      <c r="O131" s="2"/>
      <c r="P131" s="2"/>
      <c r="Q131" s="2"/>
      <c r="R131" s="2"/>
      <c r="S131" s="2"/>
      <c r="T131" s="2"/>
      <c r="U131" s="2"/>
      <c r="V131" s="2"/>
      <c r="W131" s="2"/>
      <c r="X131" s="2"/>
      <c r="Y131" s="2"/>
      <c r="Z131" s="2"/>
    </row>
    <row r="132" spans="1:26" ht="142.5" customHeight="1">
      <c r="A132" s="2"/>
      <c r="B132" s="294"/>
      <c r="C132" s="294"/>
      <c r="D132" s="294"/>
      <c r="E132" s="294"/>
      <c r="F132" s="18">
        <v>27</v>
      </c>
      <c r="G132" s="286" t="s">
        <v>327</v>
      </c>
      <c r="H132" s="263"/>
      <c r="I132" s="17" t="s">
        <v>239</v>
      </c>
      <c r="J132" s="20" t="s">
        <v>328</v>
      </c>
      <c r="K132" s="21" t="s">
        <v>22</v>
      </c>
      <c r="L132" s="22">
        <f t="shared" si="10"/>
        <v>1</v>
      </c>
      <c r="M132" s="2"/>
      <c r="N132" s="2"/>
      <c r="O132" s="2"/>
      <c r="P132" s="2"/>
      <c r="Q132" s="2"/>
      <c r="R132" s="2"/>
      <c r="S132" s="2"/>
      <c r="T132" s="2"/>
      <c r="U132" s="2"/>
      <c r="V132" s="2"/>
      <c r="W132" s="2"/>
      <c r="X132" s="2"/>
      <c r="Y132" s="2"/>
      <c r="Z132" s="2"/>
    </row>
    <row r="133" spans="1:26" ht="113.25" customHeight="1">
      <c r="A133" s="2"/>
      <c r="B133" s="19" t="s">
        <v>329</v>
      </c>
      <c r="C133" s="19" t="s">
        <v>330</v>
      </c>
      <c r="D133" s="28">
        <v>41142</v>
      </c>
      <c r="E133" s="19" t="s">
        <v>33</v>
      </c>
      <c r="F133" s="18">
        <v>1</v>
      </c>
      <c r="G133" s="286" t="s">
        <v>331</v>
      </c>
      <c r="H133" s="263"/>
      <c r="I133" s="19" t="s">
        <v>332</v>
      </c>
      <c r="J133" s="20" t="s">
        <v>333</v>
      </c>
      <c r="K133" s="21" t="s">
        <v>22</v>
      </c>
      <c r="L133" s="22">
        <f t="shared" si="10"/>
        <v>1</v>
      </c>
      <c r="M133" s="2"/>
      <c r="N133" s="2"/>
      <c r="O133" s="2"/>
      <c r="P133" s="2"/>
      <c r="Q133" s="2"/>
      <c r="R133" s="2"/>
      <c r="S133" s="2"/>
      <c r="T133" s="2"/>
      <c r="U133" s="2"/>
      <c r="V133" s="2"/>
      <c r="W133" s="2"/>
      <c r="X133" s="2"/>
      <c r="Y133" s="2"/>
      <c r="Z133" s="2"/>
    </row>
    <row r="134" spans="1:26" ht="63.75" customHeight="1">
      <c r="A134" s="2"/>
      <c r="B134" s="19" t="s">
        <v>334</v>
      </c>
      <c r="C134" s="19" t="s">
        <v>335</v>
      </c>
      <c r="D134" s="28" t="s">
        <v>336</v>
      </c>
      <c r="E134" s="19" t="s">
        <v>33</v>
      </c>
      <c r="F134" s="18" t="s">
        <v>288</v>
      </c>
      <c r="G134" s="286" t="s">
        <v>337</v>
      </c>
      <c r="H134" s="263"/>
      <c r="I134" s="17" t="s">
        <v>265</v>
      </c>
      <c r="J134" s="20" t="s">
        <v>338</v>
      </c>
      <c r="K134" s="21" t="s">
        <v>22</v>
      </c>
      <c r="L134" s="22">
        <f t="shared" si="10"/>
        <v>1</v>
      </c>
      <c r="M134" s="2"/>
      <c r="N134" s="2"/>
      <c r="O134" s="2"/>
      <c r="P134" s="2"/>
      <c r="Q134" s="2"/>
      <c r="R134" s="2"/>
      <c r="S134" s="2"/>
      <c r="T134" s="2"/>
      <c r="U134" s="2"/>
      <c r="V134" s="2"/>
      <c r="W134" s="2"/>
      <c r="X134" s="2"/>
      <c r="Y134" s="2"/>
      <c r="Z134" s="2"/>
    </row>
    <row r="135" spans="1:26" ht="64.5" customHeight="1">
      <c r="A135" s="2"/>
      <c r="B135" s="292" t="s">
        <v>339</v>
      </c>
      <c r="C135" s="292" t="s">
        <v>340</v>
      </c>
      <c r="D135" s="305">
        <v>42158</v>
      </c>
      <c r="E135" s="292" t="s">
        <v>33</v>
      </c>
      <c r="F135" s="19">
        <v>2</v>
      </c>
      <c r="G135" s="302" t="s">
        <v>341</v>
      </c>
      <c r="H135" s="263"/>
      <c r="I135" s="19" t="s">
        <v>245</v>
      </c>
      <c r="J135" s="20" t="s">
        <v>342</v>
      </c>
      <c r="K135" s="21" t="s">
        <v>22</v>
      </c>
      <c r="L135" s="22">
        <f t="shared" si="10"/>
        <v>1</v>
      </c>
      <c r="M135" s="2"/>
      <c r="N135" s="2"/>
      <c r="O135" s="2"/>
      <c r="P135" s="2"/>
      <c r="Q135" s="2"/>
      <c r="R135" s="2"/>
      <c r="S135" s="2"/>
      <c r="T135" s="2"/>
      <c r="U135" s="2"/>
      <c r="V135" s="2"/>
      <c r="W135" s="2"/>
      <c r="X135" s="2"/>
      <c r="Y135" s="2"/>
      <c r="Z135" s="2"/>
    </row>
    <row r="136" spans="1:26" ht="83.25" customHeight="1">
      <c r="A136" s="2"/>
      <c r="B136" s="294"/>
      <c r="C136" s="294"/>
      <c r="D136" s="294"/>
      <c r="E136" s="294"/>
      <c r="F136" s="19">
        <v>3</v>
      </c>
      <c r="G136" s="302" t="s">
        <v>343</v>
      </c>
      <c r="H136" s="263"/>
      <c r="I136" s="19" t="s">
        <v>245</v>
      </c>
      <c r="J136" s="20" t="s">
        <v>342</v>
      </c>
      <c r="K136" s="21" t="s">
        <v>22</v>
      </c>
      <c r="L136" s="22">
        <f t="shared" si="10"/>
        <v>1</v>
      </c>
      <c r="M136" s="2"/>
      <c r="N136" s="2"/>
      <c r="O136" s="2"/>
      <c r="P136" s="2"/>
      <c r="Q136" s="2"/>
      <c r="R136" s="2"/>
      <c r="S136" s="2"/>
      <c r="T136" s="2"/>
      <c r="U136" s="2"/>
      <c r="V136" s="2"/>
      <c r="W136" s="2"/>
      <c r="X136" s="2"/>
      <c r="Y136" s="2"/>
      <c r="Z136" s="2"/>
    </row>
    <row r="137" spans="1:26" ht="103.5" customHeight="1">
      <c r="A137" s="2"/>
      <c r="B137" s="19" t="s">
        <v>344</v>
      </c>
      <c r="C137" s="19" t="s">
        <v>345</v>
      </c>
      <c r="D137" s="42">
        <v>42164</v>
      </c>
      <c r="E137" s="19" t="s">
        <v>33</v>
      </c>
      <c r="F137" s="19">
        <v>135</v>
      </c>
      <c r="G137" s="286" t="s">
        <v>346</v>
      </c>
      <c r="H137" s="263"/>
      <c r="I137" s="19" t="s">
        <v>347</v>
      </c>
      <c r="J137" s="20" t="s">
        <v>348</v>
      </c>
      <c r="K137" s="21" t="s">
        <v>22</v>
      </c>
      <c r="L137" s="22">
        <f t="shared" si="10"/>
        <v>1</v>
      </c>
      <c r="M137" s="2"/>
      <c r="N137" s="2"/>
      <c r="O137" s="2"/>
      <c r="P137" s="2"/>
      <c r="Q137" s="2"/>
      <c r="R137" s="2"/>
      <c r="S137" s="2"/>
      <c r="T137" s="2"/>
      <c r="U137" s="2"/>
      <c r="V137" s="2"/>
      <c r="W137" s="2"/>
      <c r="X137" s="2"/>
      <c r="Y137" s="2"/>
      <c r="Z137" s="2"/>
    </row>
    <row r="138" spans="1:26" ht="56.25" customHeight="1">
      <c r="A138" s="2"/>
      <c r="B138" s="19" t="s">
        <v>349</v>
      </c>
      <c r="C138" s="19" t="s">
        <v>350</v>
      </c>
      <c r="D138" s="42">
        <v>42664</v>
      </c>
      <c r="E138" s="19" t="s">
        <v>33</v>
      </c>
      <c r="F138" s="19" t="s">
        <v>197</v>
      </c>
      <c r="G138" s="286" t="s">
        <v>351</v>
      </c>
      <c r="H138" s="263"/>
      <c r="I138" s="19" t="s">
        <v>245</v>
      </c>
      <c r="J138" s="19" t="s">
        <v>352</v>
      </c>
      <c r="K138" s="21" t="s">
        <v>22</v>
      </c>
      <c r="L138" s="22">
        <f t="shared" si="10"/>
        <v>1</v>
      </c>
      <c r="M138" s="2"/>
      <c r="N138" s="2"/>
      <c r="O138" s="2"/>
      <c r="P138" s="2"/>
      <c r="Q138" s="2"/>
      <c r="R138" s="2"/>
      <c r="S138" s="2"/>
      <c r="T138" s="2"/>
      <c r="U138" s="2"/>
      <c r="V138" s="2"/>
      <c r="W138" s="2"/>
      <c r="X138" s="2"/>
      <c r="Y138" s="2"/>
      <c r="Z138" s="2"/>
    </row>
    <row r="139" spans="1:26" ht="106.5" customHeight="1">
      <c r="A139" s="2"/>
      <c r="B139" s="292" t="s">
        <v>353</v>
      </c>
      <c r="C139" s="292" t="s">
        <v>354</v>
      </c>
      <c r="D139" s="305">
        <v>42739</v>
      </c>
      <c r="E139" s="292" t="s">
        <v>33</v>
      </c>
      <c r="F139" s="19">
        <v>1</v>
      </c>
      <c r="G139" s="286" t="s">
        <v>355</v>
      </c>
      <c r="H139" s="263"/>
      <c r="I139" s="292" t="s">
        <v>169</v>
      </c>
      <c r="J139" s="308" t="s">
        <v>356</v>
      </c>
      <c r="K139" s="43" t="s">
        <v>22</v>
      </c>
      <c r="L139" s="22">
        <f t="shared" ref="L139:L140" si="11">IF(K139="TOTAL",100%,IF(K139="PARCIAL",50%,IF(K139="NINGUN",0%," ")))</f>
        <v>1</v>
      </c>
      <c r="M139" s="2"/>
      <c r="N139" s="2"/>
      <c r="O139" s="2"/>
      <c r="P139" s="2"/>
      <c r="Q139" s="2"/>
      <c r="R139" s="2"/>
      <c r="S139" s="2"/>
      <c r="T139" s="2"/>
      <c r="U139" s="2"/>
      <c r="V139" s="2"/>
      <c r="W139" s="2"/>
      <c r="X139" s="2"/>
      <c r="Y139" s="2"/>
      <c r="Z139" s="2"/>
    </row>
    <row r="140" spans="1:26" ht="103.5" customHeight="1">
      <c r="A140" s="2"/>
      <c r="B140" s="294"/>
      <c r="C140" s="294"/>
      <c r="D140" s="294"/>
      <c r="E140" s="294"/>
      <c r="F140" s="32">
        <v>2</v>
      </c>
      <c r="G140" s="286" t="s">
        <v>357</v>
      </c>
      <c r="H140" s="263"/>
      <c r="I140" s="294"/>
      <c r="J140" s="294"/>
      <c r="K140" s="43" t="s">
        <v>22</v>
      </c>
      <c r="L140" s="22">
        <f t="shared" si="11"/>
        <v>1</v>
      </c>
      <c r="M140" s="2"/>
      <c r="N140" s="2"/>
      <c r="O140" s="2"/>
      <c r="P140" s="2"/>
      <c r="Q140" s="2"/>
      <c r="R140" s="2"/>
      <c r="S140" s="2"/>
      <c r="T140" s="2"/>
      <c r="U140" s="2"/>
      <c r="V140" s="2"/>
      <c r="W140" s="2"/>
      <c r="X140" s="2"/>
      <c r="Y140" s="2"/>
      <c r="Z140" s="2"/>
    </row>
    <row r="141" spans="1:26" ht="69.75" customHeight="1">
      <c r="A141" s="2"/>
      <c r="B141" s="292" t="s">
        <v>358</v>
      </c>
      <c r="C141" s="292" t="s">
        <v>359</v>
      </c>
      <c r="D141" s="305">
        <v>42739</v>
      </c>
      <c r="E141" s="292" t="s">
        <v>33</v>
      </c>
      <c r="F141" s="32">
        <v>2</v>
      </c>
      <c r="G141" s="286" t="s">
        <v>360</v>
      </c>
      <c r="H141" s="263"/>
      <c r="I141" s="292" t="s">
        <v>361</v>
      </c>
      <c r="J141" s="308" t="s">
        <v>362</v>
      </c>
      <c r="K141" s="306" t="s">
        <v>22</v>
      </c>
      <c r="L141" s="307">
        <f>IF(K141="TOTAL",100%,IF(K141="PARCIAL",50%,IF(K141="SIN CUMPLIR",0%," ")))</f>
        <v>1</v>
      </c>
      <c r="M141" s="2"/>
      <c r="N141" s="2"/>
      <c r="O141" s="2"/>
      <c r="P141" s="2"/>
      <c r="Q141" s="2"/>
      <c r="R141" s="2"/>
      <c r="S141" s="2"/>
      <c r="T141" s="2"/>
      <c r="U141" s="2"/>
      <c r="V141" s="2"/>
      <c r="W141" s="2"/>
      <c r="X141" s="2"/>
      <c r="Y141" s="2"/>
      <c r="Z141" s="2"/>
    </row>
    <row r="142" spans="1:26" ht="57" customHeight="1">
      <c r="A142" s="2"/>
      <c r="B142" s="294"/>
      <c r="C142" s="294"/>
      <c r="D142" s="294"/>
      <c r="E142" s="294"/>
      <c r="F142" s="32">
        <v>5</v>
      </c>
      <c r="G142" s="286" t="s">
        <v>363</v>
      </c>
      <c r="H142" s="263"/>
      <c r="I142" s="294"/>
      <c r="J142" s="294"/>
      <c r="K142" s="294"/>
      <c r="L142" s="294"/>
      <c r="M142" s="2"/>
      <c r="N142" s="2"/>
      <c r="O142" s="2"/>
      <c r="P142" s="2"/>
      <c r="Q142" s="2"/>
      <c r="R142" s="2"/>
      <c r="S142" s="2"/>
      <c r="T142" s="2"/>
      <c r="U142" s="2"/>
      <c r="V142" s="2"/>
      <c r="W142" s="2"/>
      <c r="X142" s="2"/>
      <c r="Y142" s="2"/>
      <c r="Z142" s="2"/>
    </row>
    <row r="143" spans="1:26" ht="121.5" customHeight="1">
      <c r="A143" s="2"/>
      <c r="B143" s="292" t="s">
        <v>364</v>
      </c>
      <c r="C143" s="292" t="s">
        <v>365</v>
      </c>
      <c r="D143" s="305">
        <v>42857</v>
      </c>
      <c r="E143" s="292" t="s">
        <v>33</v>
      </c>
      <c r="F143" s="292">
        <v>4</v>
      </c>
      <c r="G143" s="309" t="s">
        <v>366</v>
      </c>
      <c r="H143" s="310"/>
      <c r="I143" s="292" t="s">
        <v>367</v>
      </c>
      <c r="J143" s="308" t="s">
        <v>368</v>
      </c>
      <c r="K143" s="306" t="s">
        <v>22</v>
      </c>
      <c r="L143" s="307">
        <f>IF(K143="TOTAL",100%,IF(K143="PARCIAL",50%,IF(K143="SIN CUMPLIR",0%," ")))</f>
        <v>1</v>
      </c>
      <c r="M143" s="2"/>
      <c r="N143" s="2"/>
      <c r="O143" s="2"/>
      <c r="P143" s="2"/>
      <c r="Q143" s="2"/>
      <c r="R143" s="2"/>
      <c r="S143" s="2"/>
      <c r="T143" s="2"/>
      <c r="U143" s="2"/>
      <c r="V143" s="2"/>
      <c r="W143" s="2"/>
      <c r="X143" s="2"/>
      <c r="Y143" s="2"/>
      <c r="Z143" s="2"/>
    </row>
    <row r="144" spans="1:26" ht="138" customHeight="1">
      <c r="A144" s="2"/>
      <c r="B144" s="293"/>
      <c r="C144" s="293"/>
      <c r="D144" s="293"/>
      <c r="E144" s="293"/>
      <c r="F144" s="294"/>
      <c r="G144" s="311"/>
      <c r="H144" s="312"/>
      <c r="I144" s="293"/>
      <c r="J144" s="294"/>
      <c r="K144" s="294"/>
      <c r="L144" s="294"/>
      <c r="M144" s="2"/>
      <c r="N144" s="2"/>
      <c r="O144" s="2"/>
      <c r="P144" s="2"/>
      <c r="Q144" s="2"/>
      <c r="R144" s="2"/>
      <c r="S144" s="2"/>
      <c r="T144" s="2"/>
      <c r="U144" s="2"/>
      <c r="V144" s="2"/>
      <c r="W144" s="2"/>
      <c r="X144" s="2"/>
      <c r="Y144" s="2"/>
      <c r="Z144" s="2"/>
    </row>
    <row r="145" spans="1:26" ht="49.5" customHeight="1">
      <c r="A145" s="2"/>
      <c r="B145" s="294"/>
      <c r="C145" s="294"/>
      <c r="D145" s="294"/>
      <c r="E145" s="294"/>
      <c r="F145" s="19">
        <v>7</v>
      </c>
      <c r="G145" s="286" t="s">
        <v>369</v>
      </c>
      <c r="H145" s="263"/>
      <c r="I145" s="294"/>
      <c r="J145" s="20" t="s">
        <v>370</v>
      </c>
      <c r="K145" s="21" t="s">
        <v>22</v>
      </c>
      <c r="L145" s="22">
        <f t="shared" ref="L145:L147" si="12">IF(K145="TOTAL",100%,IF(K145="PARCIAL",50%,IF(K145="SIN CUMPLIR",0%," ")))</f>
        <v>1</v>
      </c>
      <c r="M145" s="2"/>
      <c r="N145" s="2"/>
      <c r="O145" s="2"/>
      <c r="P145" s="2"/>
      <c r="Q145" s="2"/>
      <c r="R145" s="2"/>
      <c r="S145" s="2"/>
      <c r="T145" s="2"/>
      <c r="U145" s="2"/>
      <c r="V145" s="2"/>
      <c r="W145" s="2"/>
      <c r="X145" s="2"/>
      <c r="Y145" s="2"/>
      <c r="Z145" s="2"/>
    </row>
    <row r="146" spans="1:26" ht="112.5" customHeight="1">
      <c r="A146" s="2"/>
      <c r="B146" s="19" t="s">
        <v>371</v>
      </c>
      <c r="C146" s="39" t="s">
        <v>372</v>
      </c>
      <c r="D146" s="42">
        <v>42942</v>
      </c>
      <c r="E146" s="19" t="s">
        <v>33</v>
      </c>
      <c r="F146" s="43">
        <v>3</v>
      </c>
      <c r="G146" s="286" t="s">
        <v>373</v>
      </c>
      <c r="H146" s="263"/>
      <c r="I146" s="19" t="s">
        <v>374</v>
      </c>
      <c r="J146" s="20" t="s">
        <v>375</v>
      </c>
      <c r="K146" s="21" t="s">
        <v>22</v>
      </c>
      <c r="L146" s="22">
        <f t="shared" si="12"/>
        <v>1</v>
      </c>
      <c r="M146" s="2"/>
      <c r="N146" s="2"/>
      <c r="O146" s="2"/>
      <c r="P146" s="2"/>
      <c r="Q146" s="2"/>
      <c r="R146" s="2"/>
      <c r="S146" s="2"/>
      <c r="T146" s="2"/>
      <c r="U146" s="2"/>
      <c r="V146" s="2"/>
      <c r="W146" s="2"/>
      <c r="X146" s="2"/>
      <c r="Y146" s="2"/>
      <c r="Z146" s="2"/>
    </row>
    <row r="147" spans="1:26" ht="138" customHeight="1">
      <c r="A147" s="2"/>
      <c r="B147" s="19" t="s">
        <v>376</v>
      </c>
      <c r="C147" s="39" t="s">
        <v>377</v>
      </c>
      <c r="D147" s="42">
        <v>43610</v>
      </c>
      <c r="E147" s="19" t="s">
        <v>33</v>
      </c>
      <c r="F147" s="43">
        <v>244</v>
      </c>
      <c r="G147" s="321" t="s">
        <v>378</v>
      </c>
      <c r="H147" s="322"/>
      <c r="I147" s="19" t="s">
        <v>245</v>
      </c>
      <c r="J147" s="20" t="s">
        <v>379</v>
      </c>
      <c r="K147" s="21" t="s">
        <v>22</v>
      </c>
      <c r="L147" s="22">
        <f t="shared" si="12"/>
        <v>1</v>
      </c>
      <c r="M147" s="2"/>
      <c r="N147" s="2"/>
      <c r="O147" s="2"/>
      <c r="P147" s="2"/>
      <c r="Q147" s="2"/>
      <c r="R147" s="2"/>
      <c r="S147" s="2"/>
      <c r="T147" s="2"/>
      <c r="U147" s="2"/>
      <c r="V147" s="2"/>
      <c r="W147" s="2"/>
      <c r="X147" s="2"/>
      <c r="Y147" s="2"/>
      <c r="Z147" s="2"/>
    </row>
    <row r="148" spans="1:26" ht="43.5" customHeight="1">
      <c r="A148" s="2"/>
      <c r="B148" s="19" t="s">
        <v>380</v>
      </c>
      <c r="C148" s="19" t="s">
        <v>381</v>
      </c>
      <c r="D148" s="42" t="s">
        <v>382</v>
      </c>
      <c r="E148" s="19" t="s">
        <v>33</v>
      </c>
      <c r="F148" s="19" t="s">
        <v>288</v>
      </c>
      <c r="G148" s="321" t="s">
        <v>288</v>
      </c>
      <c r="H148" s="322"/>
      <c r="I148" s="19" t="s">
        <v>84</v>
      </c>
      <c r="J148" s="19" t="s">
        <v>383</v>
      </c>
      <c r="K148" s="43" t="s">
        <v>22</v>
      </c>
      <c r="L148" s="22">
        <f>IF(K148="TOTAL",100%,IF(K148="PARCIAL",50%,IF(K148="NINGUN",0%," ")))</f>
        <v>1</v>
      </c>
      <c r="M148" s="2"/>
      <c r="N148" s="2"/>
      <c r="O148" s="2"/>
      <c r="P148" s="2"/>
      <c r="Q148" s="2"/>
      <c r="R148" s="2"/>
      <c r="S148" s="2"/>
      <c r="T148" s="2"/>
      <c r="U148" s="2"/>
      <c r="V148" s="2"/>
      <c r="W148" s="2"/>
      <c r="X148" s="2"/>
      <c r="Y148" s="2"/>
      <c r="Z148" s="2"/>
    </row>
    <row r="149" spans="1:26" ht="78" customHeight="1">
      <c r="A149" s="2"/>
      <c r="B149" s="19" t="s">
        <v>384</v>
      </c>
      <c r="C149" s="19" t="s">
        <v>385</v>
      </c>
      <c r="D149" s="42">
        <v>44036</v>
      </c>
      <c r="E149" s="19" t="s">
        <v>33</v>
      </c>
      <c r="F149" s="19">
        <v>2</v>
      </c>
      <c r="G149" s="286" t="s">
        <v>386</v>
      </c>
      <c r="H149" s="263"/>
      <c r="I149" s="19" t="s">
        <v>387</v>
      </c>
      <c r="J149" s="19" t="s">
        <v>388</v>
      </c>
      <c r="K149" s="21" t="s">
        <v>22</v>
      </c>
      <c r="L149" s="22">
        <f t="shared" ref="L149:L155" si="13">IF(K149="TOTAL",100%,IF(K149="PARCIAL",50%,IF(K149="SIN CUMPLIR",0%," ")))</f>
        <v>1</v>
      </c>
      <c r="M149" s="2"/>
      <c r="N149" s="2"/>
      <c r="O149" s="2"/>
      <c r="P149" s="2"/>
      <c r="Q149" s="2"/>
      <c r="R149" s="2"/>
      <c r="S149" s="2"/>
      <c r="T149" s="2"/>
      <c r="U149" s="2"/>
      <c r="V149" s="2"/>
      <c r="W149" s="2"/>
      <c r="X149" s="2"/>
      <c r="Y149" s="2"/>
      <c r="Z149" s="2"/>
    </row>
    <row r="150" spans="1:26" ht="81.75" customHeight="1">
      <c r="A150" s="2"/>
      <c r="B150" s="19" t="s">
        <v>389</v>
      </c>
      <c r="C150" s="19" t="s">
        <v>390</v>
      </c>
      <c r="D150" s="42">
        <v>44039</v>
      </c>
      <c r="E150" s="19" t="s">
        <v>33</v>
      </c>
      <c r="F150" s="19">
        <v>2</v>
      </c>
      <c r="G150" s="321" t="s">
        <v>391</v>
      </c>
      <c r="H150" s="322"/>
      <c r="I150" s="19" t="s">
        <v>392</v>
      </c>
      <c r="J150" s="19" t="s">
        <v>393</v>
      </c>
      <c r="K150" s="21" t="s">
        <v>22</v>
      </c>
      <c r="L150" s="22">
        <f t="shared" si="13"/>
        <v>1</v>
      </c>
      <c r="M150" s="2"/>
      <c r="N150" s="2"/>
      <c r="O150" s="2"/>
      <c r="P150" s="2"/>
      <c r="Q150" s="2"/>
      <c r="R150" s="2"/>
      <c r="S150" s="2"/>
      <c r="T150" s="2"/>
      <c r="U150" s="2"/>
      <c r="V150" s="2"/>
      <c r="W150" s="2"/>
      <c r="X150" s="2"/>
      <c r="Y150" s="2"/>
      <c r="Z150" s="2"/>
    </row>
    <row r="151" spans="1:26" ht="73.5" customHeight="1">
      <c r="A151" s="2"/>
      <c r="B151" s="292" t="s">
        <v>394</v>
      </c>
      <c r="C151" s="292" t="s">
        <v>395</v>
      </c>
      <c r="D151" s="305">
        <v>44039</v>
      </c>
      <c r="E151" s="292" t="s">
        <v>33</v>
      </c>
      <c r="F151" s="19">
        <v>2</v>
      </c>
      <c r="G151" s="321" t="s">
        <v>396</v>
      </c>
      <c r="H151" s="322"/>
      <c r="I151" s="19" t="s">
        <v>392</v>
      </c>
      <c r="J151" s="19" t="s">
        <v>393</v>
      </c>
      <c r="K151" s="21" t="s">
        <v>22</v>
      </c>
      <c r="L151" s="22">
        <f t="shared" si="13"/>
        <v>1</v>
      </c>
      <c r="M151" s="2"/>
      <c r="N151" s="2"/>
      <c r="O151" s="2"/>
      <c r="P151" s="2"/>
      <c r="Q151" s="2"/>
      <c r="R151" s="2"/>
      <c r="S151" s="2"/>
      <c r="T151" s="2"/>
      <c r="U151" s="2"/>
      <c r="V151" s="2"/>
      <c r="W151" s="2"/>
      <c r="X151" s="2"/>
      <c r="Y151" s="2"/>
      <c r="Z151" s="2"/>
    </row>
    <row r="152" spans="1:26" ht="73.5" customHeight="1">
      <c r="A152" s="2"/>
      <c r="B152" s="294"/>
      <c r="C152" s="294"/>
      <c r="D152" s="294"/>
      <c r="E152" s="294"/>
      <c r="F152" s="19">
        <v>4</v>
      </c>
      <c r="G152" s="321" t="s">
        <v>397</v>
      </c>
      <c r="H152" s="322"/>
      <c r="I152" s="19" t="s">
        <v>219</v>
      </c>
      <c r="J152" s="19" t="s">
        <v>398</v>
      </c>
      <c r="K152" s="21" t="s">
        <v>22</v>
      </c>
      <c r="L152" s="22">
        <f t="shared" si="13"/>
        <v>1</v>
      </c>
      <c r="M152" s="2"/>
      <c r="N152" s="2"/>
      <c r="O152" s="2"/>
      <c r="P152" s="2"/>
      <c r="Q152" s="2"/>
      <c r="R152" s="2"/>
      <c r="S152" s="2"/>
      <c r="T152" s="2"/>
      <c r="U152" s="2"/>
      <c r="V152" s="2"/>
      <c r="W152" s="2"/>
      <c r="X152" s="2"/>
      <c r="Y152" s="2"/>
      <c r="Z152" s="2"/>
    </row>
    <row r="153" spans="1:26" ht="70.5" customHeight="1">
      <c r="A153" s="2"/>
      <c r="B153" s="292" t="s">
        <v>399</v>
      </c>
      <c r="C153" s="292" t="s">
        <v>400</v>
      </c>
      <c r="D153" s="305">
        <v>44055</v>
      </c>
      <c r="E153" s="292" t="s">
        <v>33</v>
      </c>
      <c r="F153" s="19">
        <v>1</v>
      </c>
      <c r="G153" s="321" t="s">
        <v>401</v>
      </c>
      <c r="H153" s="322"/>
      <c r="I153" s="19" t="s">
        <v>1506</v>
      </c>
      <c r="J153" s="19" t="s">
        <v>1507</v>
      </c>
      <c r="K153" s="21" t="s">
        <v>22</v>
      </c>
      <c r="L153" s="22">
        <f t="shared" si="13"/>
        <v>1</v>
      </c>
      <c r="M153" s="2"/>
      <c r="N153" s="2"/>
      <c r="O153" s="2"/>
      <c r="P153" s="2"/>
      <c r="Q153" s="2"/>
      <c r="R153" s="2"/>
      <c r="S153" s="2"/>
      <c r="T153" s="2"/>
      <c r="U153" s="2"/>
      <c r="V153" s="2"/>
      <c r="W153" s="2"/>
      <c r="X153" s="2"/>
      <c r="Y153" s="2"/>
      <c r="Z153" s="2"/>
    </row>
    <row r="154" spans="1:26" ht="96.75" customHeight="1">
      <c r="A154" s="2"/>
      <c r="B154" s="293"/>
      <c r="C154" s="293"/>
      <c r="D154" s="293"/>
      <c r="E154" s="293"/>
      <c r="F154" s="19">
        <v>2</v>
      </c>
      <c r="G154" s="321" t="s">
        <v>1508</v>
      </c>
      <c r="H154" s="322"/>
      <c r="I154" s="19" t="s">
        <v>402</v>
      </c>
      <c r="J154" s="19" t="s">
        <v>1509</v>
      </c>
      <c r="K154" s="21" t="s">
        <v>22</v>
      </c>
      <c r="L154" s="22">
        <f t="shared" si="13"/>
        <v>1</v>
      </c>
      <c r="M154" s="2"/>
      <c r="N154" s="2"/>
      <c r="O154" s="2"/>
      <c r="P154" s="2"/>
      <c r="Q154" s="2"/>
      <c r="R154" s="2"/>
      <c r="S154" s="2"/>
      <c r="T154" s="2"/>
      <c r="U154" s="2"/>
      <c r="V154" s="2"/>
      <c r="W154" s="2"/>
      <c r="X154" s="2"/>
      <c r="Y154" s="2"/>
      <c r="Z154" s="2"/>
    </row>
    <row r="155" spans="1:26" ht="64.5" customHeight="1">
      <c r="A155" s="2"/>
      <c r="B155" s="294"/>
      <c r="C155" s="294"/>
      <c r="D155" s="294"/>
      <c r="E155" s="294"/>
      <c r="F155" s="19">
        <v>7</v>
      </c>
      <c r="G155" s="321" t="s">
        <v>403</v>
      </c>
      <c r="H155" s="322"/>
      <c r="I155" s="19" t="s">
        <v>402</v>
      </c>
      <c r="J155" s="19" t="s">
        <v>404</v>
      </c>
      <c r="K155" s="21" t="s">
        <v>22</v>
      </c>
      <c r="L155" s="22">
        <f t="shared" si="13"/>
        <v>1</v>
      </c>
      <c r="M155" s="2"/>
      <c r="N155" s="2"/>
      <c r="O155" s="2"/>
      <c r="P155" s="2"/>
      <c r="Q155" s="2"/>
      <c r="R155" s="2"/>
      <c r="S155" s="2"/>
      <c r="T155" s="2"/>
      <c r="U155" s="2"/>
      <c r="V155" s="2"/>
      <c r="W155" s="2"/>
      <c r="X155" s="2"/>
      <c r="Y155" s="2"/>
      <c r="Z155" s="2"/>
    </row>
    <row r="156" spans="1:26" s="158" customFormat="1" ht="56.25" customHeight="1">
      <c r="B156" s="154" t="s">
        <v>1466</v>
      </c>
      <c r="C156" s="154" t="s">
        <v>1467</v>
      </c>
      <c r="D156" s="159">
        <v>44328</v>
      </c>
      <c r="E156" s="154" t="s">
        <v>33</v>
      </c>
      <c r="F156" s="154" t="s">
        <v>288</v>
      </c>
      <c r="G156" s="303" t="s">
        <v>1511</v>
      </c>
      <c r="H156" s="303"/>
      <c r="I156" s="154" t="s">
        <v>1512</v>
      </c>
      <c r="J156" s="154" t="s">
        <v>1522</v>
      </c>
      <c r="K156" s="160" t="s">
        <v>22</v>
      </c>
      <c r="L156" s="161">
        <f>IF(K156="TOTAL",100%,IF(K156="PARCIAL",50%,IF(K156="SIN CUMPLIR",0%," ")))</f>
        <v>1</v>
      </c>
    </row>
    <row r="157" spans="1:26" s="158" customFormat="1" ht="60.75" customHeight="1">
      <c r="B157" s="177" t="s">
        <v>1536</v>
      </c>
      <c r="C157" s="154" t="s">
        <v>1537</v>
      </c>
      <c r="D157" s="159">
        <v>44379</v>
      </c>
      <c r="E157" s="154" t="s">
        <v>33</v>
      </c>
      <c r="F157" s="154" t="s">
        <v>288</v>
      </c>
      <c r="G157" s="303" t="s">
        <v>1538</v>
      </c>
      <c r="H157" s="303"/>
      <c r="I157" s="143" t="s">
        <v>523</v>
      </c>
      <c r="J157" s="143" t="s">
        <v>1542</v>
      </c>
      <c r="K157" s="165" t="s">
        <v>22</v>
      </c>
      <c r="L157" s="22">
        <v>1</v>
      </c>
    </row>
    <row r="158" spans="1:26" s="158" customFormat="1" ht="70.5" customHeight="1">
      <c r="B158" s="177" t="s">
        <v>1485</v>
      </c>
      <c r="C158" s="154" t="s">
        <v>1486</v>
      </c>
      <c r="D158" s="159">
        <v>44411</v>
      </c>
      <c r="E158" s="154" t="s">
        <v>33</v>
      </c>
      <c r="F158" s="154" t="s">
        <v>288</v>
      </c>
      <c r="G158" s="303" t="s">
        <v>1487</v>
      </c>
      <c r="H158" s="303"/>
      <c r="I158" s="154" t="s">
        <v>1510</v>
      </c>
      <c r="J158" s="154" t="s">
        <v>1523</v>
      </c>
      <c r="K158" s="164" t="s">
        <v>22</v>
      </c>
      <c r="L158" s="161">
        <f t="shared" ref="L158:L160" si="14">IF(K158="TOTAL",100%,IF(K158="PARCIAL",50%,IF(K158="SIN CUMPLIR",0%," ")))</f>
        <v>1</v>
      </c>
    </row>
    <row r="159" spans="1:26" s="158" customFormat="1" ht="99.75" customHeight="1">
      <c r="B159" s="318" t="s">
        <v>1488</v>
      </c>
      <c r="C159" s="318" t="s">
        <v>1489</v>
      </c>
      <c r="D159" s="315">
        <v>44526</v>
      </c>
      <c r="E159" s="318" t="s">
        <v>33</v>
      </c>
      <c r="F159" s="154">
        <v>10</v>
      </c>
      <c r="G159" s="303" t="s">
        <v>1490</v>
      </c>
      <c r="H159" s="303"/>
      <c r="I159" s="154" t="s">
        <v>1513</v>
      </c>
      <c r="J159" s="154" t="s">
        <v>1514</v>
      </c>
      <c r="K159" s="164" t="s">
        <v>22</v>
      </c>
      <c r="L159" s="161">
        <f t="shared" si="14"/>
        <v>1</v>
      </c>
    </row>
    <row r="160" spans="1:26" s="158" customFormat="1" ht="65.25" customHeight="1">
      <c r="B160" s="320"/>
      <c r="C160" s="320"/>
      <c r="D160" s="317"/>
      <c r="E160" s="320"/>
      <c r="F160" s="154">
        <v>11</v>
      </c>
      <c r="G160" s="303" t="s">
        <v>1491</v>
      </c>
      <c r="H160" s="303"/>
      <c r="I160" s="154" t="s">
        <v>1515</v>
      </c>
      <c r="J160" s="154" t="s">
        <v>1516</v>
      </c>
      <c r="K160" s="164" t="s">
        <v>22</v>
      </c>
      <c r="L160" s="161">
        <f t="shared" si="14"/>
        <v>1</v>
      </c>
    </row>
    <row r="161" spans="1:26" s="158" customFormat="1" ht="61.5" customHeight="1">
      <c r="B161" s="325" t="s">
        <v>1530</v>
      </c>
      <c r="C161" s="318" t="s">
        <v>1531</v>
      </c>
      <c r="D161" s="315">
        <v>44567</v>
      </c>
      <c r="E161" s="318" t="s">
        <v>33</v>
      </c>
      <c r="F161" s="154">
        <v>1</v>
      </c>
      <c r="G161" s="303" t="s">
        <v>1532</v>
      </c>
      <c r="H161" s="303"/>
      <c r="I161" s="154" t="s">
        <v>1544</v>
      </c>
      <c r="J161" s="154" t="s">
        <v>1543</v>
      </c>
      <c r="K161" s="164" t="s">
        <v>152</v>
      </c>
      <c r="L161" s="161">
        <v>0.5</v>
      </c>
    </row>
    <row r="162" spans="1:26" s="158" customFormat="1" ht="73.5" customHeight="1">
      <c r="B162" s="326"/>
      <c r="C162" s="319"/>
      <c r="D162" s="316"/>
      <c r="E162" s="319"/>
      <c r="F162" s="174">
        <v>3</v>
      </c>
      <c r="G162" s="303" t="s">
        <v>1533</v>
      </c>
      <c r="H162" s="303"/>
      <c r="I162" s="154" t="s">
        <v>1544</v>
      </c>
      <c r="J162" s="154" t="s">
        <v>1543</v>
      </c>
      <c r="K162" s="164" t="s">
        <v>152</v>
      </c>
      <c r="L162" s="161">
        <v>0.5</v>
      </c>
    </row>
    <row r="163" spans="1:26" s="158" customFormat="1" ht="124.5" customHeight="1">
      <c r="B163" s="326"/>
      <c r="C163" s="319"/>
      <c r="D163" s="316"/>
      <c r="E163" s="319"/>
      <c r="F163" s="154">
        <v>4</v>
      </c>
      <c r="G163" s="303" t="s">
        <v>1534</v>
      </c>
      <c r="H163" s="303"/>
      <c r="I163" s="154" t="s">
        <v>1544</v>
      </c>
      <c r="J163" s="154" t="s">
        <v>1543</v>
      </c>
      <c r="K163" s="164" t="s">
        <v>152</v>
      </c>
      <c r="L163" s="161">
        <v>0.5</v>
      </c>
    </row>
    <row r="164" spans="1:26" s="158" customFormat="1" ht="96" customHeight="1">
      <c r="B164" s="327"/>
      <c r="C164" s="320"/>
      <c r="D164" s="317"/>
      <c r="E164" s="320"/>
      <c r="F164" s="154">
        <v>5</v>
      </c>
      <c r="G164" s="303" t="s">
        <v>1535</v>
      </c>
      <c r="H164" s="303"/>
      <c r="I164" s="154" t="s">
        <v>1544</v>
      </c>
      <c r="J164" s="154" t="s">
        <v>1543</v>
      </c>
      <c r="K164" s="164" t="s">
        <v>152</v>
      </c>
      <c r="L164" s="161">
        <v>0.5</v>
      </c>
    </row>
    <row r="165" spans="1:26" s="158" customFormat="1" ht="60.75" customHeight="1">
      <c r="B165" s="196" t="s">
        <v>1570</v>
      </c>
      <c r="C165" s="154" t="s">
        <v>1568</v>
      </c>
      <c r="D165" s="159" t="s">
        <v>1569</v>
      </c>
      <c r="E165" s="154" t="s">
        <v>33</v>
      </c>
      <c r="F165" s="154">
        <v>1</v>
      </c>
      <c r="G165" s="303" t="s">
        <v>1571</v>
      </c>
      <c r="H165" s="303"/>
      <c r="I165" s="154" t="s">
        <v>1544</v>
      </c>
      <c r="J165" s="203" t="s">
        <v>1586</v>
      </c>
      <c r="K165" s="165" t="s">
        <v>22</v>
      </c>
      <c r="L165" s="22">
        <v>1</v>
      </c>
    </row>
    <row r="166" spans="1:26" s="158" customFormat="1" ht="60.75" customHeight="1">
      <c r="B166" s="206" t="s">
        <v>1589</v>
      </c>
      <c r="C166" s="154" t="s">
        <v>1593</v>
      </c>
      <c r="D166" s="159">
        <v>44713</v>
      </c>
      <c r="E166" s="154" t="s">
        <v>33</v>
      </c>
      <c r="F166" s="154" t="s">
        <v>288</v>
      </c>
      <c r="G166" s="298" t="s">
        <v>1590</v>
      </c>
      <c r="H166" s="299"/>
      <c r="I166" s="206" t="s">
        <v>754</v>
      </c>
      <c r="J166" s="206" t="s">
        <v>754</v>
      </c>
      <c r="K166" s="165" t="s">
        <v>22</v>
      </c>
      <c r="L166" s="22">
        <v>1</v>
      </c>
    </row>
    <row r="167" spans="1:26" s="158" customFormat="1" ht="60.75" customHeight="1">
      <c r="B167" s="206" t="s">
        <v>1591</v>
      </c>
      <c r="C167" s="213" t="s">
        <v>1594</v>
      </c>
      <c r="D167" s="159">
        <v>44756</v>
      </c>
      <c r="E167" s="154" t="s">
        <v>33</v>
      </c>
      <c r="F167" s="154" t="s">
        <v>288</v>
      </c>
      <c r="G167" s="300" t="s">
        <v>1592</v>
      </c>
      <c r="H167" s="301"/>
      <c r="I167" s="206" t="s">
        <v>754</v>
      </c>
      <c r="J167" s="206" t="s">
        <v>754</v>
      </c>
      <c r="K167" s="165" t="s">
        <v>22</v>
      </c>
      <c r="L167" s="22">
        <v>1</v>
      </c>
    </row>
    <row r="168" spans="1:26" s="158" customFormat="1" ht="60.75" customHeight="1">
      <c r="B168" s="219" t="s">
        <v>1573</v>
      </c>
      <c r="C168" s="218" t="s">
        <v>1572</v>
      </c>
      <c r="D168" s="217" t="s">
        <v>1574</v>
      </c>
      <c r="E168" s="218" t="s">
        <v>33</v>
      </c>
      <c r="F168" s="218" t="s">
        <v>288</v>
      </c>
      <c r="G168" s="304" t="s">
        <v>1575</v>
      </c>
      <c r="H168" s="304"/>
      <c r="I168" s="218" t="s">
        <v>1576</v>
      </c>
      <c r="J168" s="220" t="s">
        <v>1577</v>
      </c>
      <c r="K168" s="234" t="s">
        <v>22</v>
      </c>
      <c r="L168" s="223">
        <v>1</v>
      </c>
    </row>
    <row r="169" spans="1:26" s="215" customFormat="1" ht="121.5" customHeight="1">
      <c r="B169" s="240" t="s">
        <v>1615</v>
      </c>
      <c r="C169" s="248" t="s">
        <v>1616</v>
      </c>
      <c r="D169" s="249">
        <v>45138</v>
      </c>
      <c r="E169" s="240" t="s">
        <v>1617</v>
      </c>
      <c r="F169" s="248" t="s">
        <v>1618</v>
      </c>
      <c r="G169" s="296" t="s">
        <v>1619</v>
      </c>
      <c r="H169" s="297"/>
      <c r="I169" s="224" t="s">
        <v>1679</v>
      </c>
      <c r="J169" s="254" t="s">
        <v>1678</v>
      </c>
      <c r="K169" s="229" t="s">
        <v>22</v>
      </c>
      <c r="L169" s="223">
        <v>1</v>
      </c>
    </row>
    <row r="170" spans="1:26" s="216" customFormat="1" ht="121.5" customHeight="1">
      <c r="B170" s="193" t="s">
        <v>1640</v>
      </c>
      <c r="C170" s="235" t="s">
        <v>1641</v>
      </c>
      <c r="D170" s="236">
        <v>42934</v>
      </c>
      <c r="E170" s="193" t="s">
        <v>1642</v>
      </c>
      <c r="F170" s="235" t="s">
        <v>1218</v>
      </c>
      <c r="G170" s="346" t="s">
        <v>1704</v>
      </c>
      <c r="H170" s="347"/>
      <c r="I170" s="154" t="s">
        <v>469</v>
      </c>
      <c r="J170" s="255" t="s">
        <v>1684</v>
      </c>
      <c r="K170" s="80" t="s">
        <v>22</v>
      </c>
      <c r="L170" s="257">
        <v>1</v>
      </c>
    </row>
    <row r="171" spans="1:26" s="215" customFormat="1" ht="10.5" customHeight="1">
      <c r="B171" s="238"/>
      <c r="C171" s="199"/>
      <c r="D171" s="201"/>
      <c r="E171" s="199"/>
      <c r="F171" s="199"/>
      <c r="G171" s="200"/>
      <c r="H171" s="200"/>
      <c r="I171" s="199"/>
      <c r="J171" s="250"/>
      <c r="K171" s="250"/>
      <c r="L171" s="250"/>
    </row>
    <row r="172" spans="1:26" ht="19.5" customHeight="1">
      <c r="A172" s="2"/>
      <c r="B172" s="323" t="s">
        <v>29</v>
      </c>
      <c r="C172" s="323"/>
      <c r="D172" s="323"/>
      <c r="E172" s="323"/>
      <c r="F172" s="323"/>
      <c r="G172" s="323"/>
      <c r="H172" s="323"/>
      <c r="I172" s="323"/>
      <c r="J172" s="323"/>
      <c r="K172" s="324">
        <f>IFERROR(AVERAGE(L10:L147)," ")</f>
        <v>0.96039603960396036</v>
      </c>
      <c r="L172" s="324"/>
      <c r="M172" s="2"/>
      <c r="N172" s="2"/>
      <c r="O172" s="2"/>
      <c r="P172" s="2"/>
      <c r="Q172" s="2"/>
      <c r="R172" s="2"/>
      <c r="S172" s="2"/>
      <c r="T172" s="2"/>
      <c r="U172" s="2"/>
      <c r="V172" s="2"/>
      <c r="W172" s="2"/>
      <c r="X172" s="2"/>
      <c r="Y172" s="2"/>
      <c r="Z172" s="2"/>
    </row>
    <row r="173" spans="1:26" ht="12.75" customHeight="1">
      <c r="A173" s="2"/>
      <c r="B173" s="24"/>
      <c r="C173" s="24"/>
      <c r="D173" s="25"/>
      <c r="E173" s="24"/>
      <c r="F173" s="24"/>
      <c r="G173" s="24"/>
      <c r="H173" s="24"/>
      <c r="I173" s="24"/>
      <c r="J173" s="24"/>
      <c r="K173" s="5"/>
      <c r="L173" s="26"/>
      <c r="M173" s="2"/>
      <c r="N173" s="2"/>
      <c r="O173" s="2"/>
      <c r="P173" s="2"/>
      <c r="Q173" s="2"/>
      <c r="R173" s="2"/>
      <c r="S173" s="2"/>
      <c r="T173" s="2"/>
      <c r="U173" s="2"/>
      <c r="V173" s="2"/>
      <c r="W173" s="2"/>
      <c r="X173" s="2"/>
      <c r="Y173" s="2"/>
      <c r="Z173" s="2"/>
    </row>
    <row r="174" spans="1:26" ht="15" customHeight="1">
      <c r="A174" s="2"/>
      <c r="B174" s="24"/>
      <c r="C174" s="24"/>
      <c r="D174" s="25"/>
      <c r="E174" s="5"/>
      <c r="F174" s="5"/>
      <c r="G174" s="5"/>
      <c r="H174" s="5"/>
      <c r="I174" s="5"/>
      <c r="J174" s="5"/>
      <c r="K174" s="5"/>
      <c r="L174" s="26"/>
      <c r="M174" s="2"/>
      <c r="N174" s="2"/>
      <c r="O174" s="2"/>
      <c r="P174" s="2"/>
      <c r="Q174" s="2"/>
      <c r="R174" s="2"/>
      <c r="S174" s="2"/>
      <c r="T174" s="2"/>
      <c r="U174" s="2"/>
      <c r="V174" s="2"/>
      <c r="W174" s="2"/>
      <c r="X174" s="2"/>
      <c r="Y174" s="2"/>
      <c r="Z174" s="2"/>
    </row>
    <row r="175" spans="1:26" ht="12.75" customHeight="1">
      <c r="A175" s="2"/>
      <c r="B175" s="5"/>
      <c r="C175" s="5"/>
      <c r="D175" s="25"/>
      <c r="E175" s="5"/>
      <c r="F175" s="5"/>
      <c r="G175" s="5"/>
      <c r="H175" s="5"/>
      <c r="I175" s="5"/>
      <c r="J175" s="5"/>
      <c r="K175" s="5"/>
      <c r="L175" s="26"/>
      <c r="M175" s="2"/>
      <c r="N175" s="2"/>
      <c r="O175" s="2"/>
      <c r="P175" s="2"/>
      <c r="Q175" s="2"/>
      <c r="R175" s="2"/>
      <c r="S175" s="2"/>
      <c r="T175" s="2"/>
      <c r="U175" s="2"/>
      <c r="V175" s="2"/>
      <c r="W175" s="2"/>
      <c r="X175" s="2"/>
      <c r="Y175" s="2"/>
      <c r="Z175" s="2"/>
    </row>
    <row r="176" spans="1:26" ht="12.75" customHeight="1">
      <c r="A176" s="2"/>
      <c r="B176" s="5"/>
      <c r="C176" s="5"/>
      <c r="D176" s="25"/>
      <c r="E176" s="5"/>
      <c r="F176" s="5"/>
      <c r="G176" s="5"/>
      <c r="H176" s="5"/>
      <c r="I176" s="5"/>
      <c r="J176" s="5"/>
      <c r="K176" s="5"/>
      <c r="L176" s="26"/>
      <c r="M176" s="2"/>
      <c r="N176" s="2"/>
      <c r="O176" s="2"/>
      <c r="P176" s="2"/>
      <c r="Q176" s="2"/>
      <c r="R176" s="2"/>
      <c r="S176" s="2"/>
      <c r="T176" s="2"/>
      <c r="U176" s="2"/>
      <c r="V176" s="2"/>
      <c r="W176" s="2"/>
      <c r="X176" s="2"/>
      <c r="Y176" s="2"/>
      <c r="Z176" s="2"/>
    </row>
    <row r="177" spans="1:26" ht="12.75" customHeight="1">
      <c r="A177" s="2"/>
      <c r="B177" s="5"/>
      <c r="C177" s="5"/>
      <c r="D177" s="25"/>
      <c r="E177" s="5"/>
      <c r="F177" s="5"/>
      <c r="G177" s="5"/>
      <c r="H177" s="5"/>
      <c r="I177" s="5"/>
      <c r="J177" s="5"/>
      <c r="K177" s="5"/>
      <c r="L177" s="26"/>
      <c r="M177" s="2"/>
      <c r="N177" s="2"/>
      <c r="O177" s="2"/>
      <c r="P177" s="2"/>
      <c r="Q177" s="2"/>
      <c r="R177" s="2"/>
      <c r="S177" s="2"/>
      <c r="T177" s="2"/>
      <c r="U177" s="2"/>
      <c r="V177" s="2"/>
      <c r="W177" s="2"/>
      <c r="X177" s="2"/>
      <c r="Y177" s="2"/>
      <c r="Z177" s="2"/>
    </row>
    <row r="178" spans="1:26" ht="12.75" customHeight="1">
      <c r="A178" s="2"/>
      <c r="B178" s="5"/>
      <c r="C178" s="5"/>
      <c r="D178" s="25"/>
      <c r="E178" s="5"/>
      <c r="F178" s="5"/>
      <c r="G178" s="5"/>
      <c r="H178" s="5"/>
      <c r="I178" s="5"/>
      <c r="J178" s="5"/>
      <c r="K178" s="5"/>
      <c r="L178" s="26"/>
      <c r="M178" s="2"/>
      <c r="N178" s="2"/>
      <c r="O178" s="2"/>
      <c r="P178" s="2"/>
      <c r="Q178" s="2"/>
      <c r="R178" s="2"/>
      <c r="S178" s="2"/>
      <c r="T178" s="2"/>
      <c r="U178" s="2"/>
      <c r="V178" s="2"/>
      <c r="W178" s="2"/>
      <c r="X178" s="2"/>
      <c r="Y178" s="2"/>
      <c r="Z178" s="2"/>
    </row>
    <row r="179" spans="1:26" ht="12.75" customHeight="1">
      <c r="A179" s="2"/>
      <c r="B179" s="5"/>
      <c r="C179" s="5"/>
      <c r="D179" s="25"/>
      <c r="E179" s="5"/>
      <c r="F179" s="5"/>
      <c r="G179" s="5"/>
      <c r="H179" s="5"/>
      <c r="I179" s="5"/>
      <c r="J179" s="5"/>
      <c r="K179" s="5"/>
      <c r="L179" s="26"/>
      <c r="M179" s="2"/>
      <c r="N179" s="2"/>
      <c r="O179" s="2"/>
      <c r="P179" s="2"/>
      <c r="Q179" s="2"/>
      <c r="R179" s="2"/>
      <c r="S179" s="2"/>
      <c r="T179" s="2"/>
      <c r="U179" s="2"/>
      <c r="V179" s="2"/>
      <c r="W179" s="2"/>
      <c r="X179" s="2"/>
      <c r="Y179" s="2"/>
      <c r="Z179" s="2"/>
    </row>
    <row r="180" spans="1:26" ht="12.75" customHeight="1">
      <c r="A180" s="2"/>
      <c r="B180" s="5"/>
      <c r="C180" s="5"/>
      <c r="D180" s="25"/>
      <c r="E180" s="5"/>
      <c r="F180" s="5"/>
      <c r="G180" s="5"/>
      <c r="H180" s="5"/>
      <c r="I180" s="5"/>
      <c r="J180" s="5"/>
      <c r="K180" s="5"/>
      <c r="L180" s="26"/>
      <c r="M180" s="2"/>
      <c r="N180" s="2"/>
      <c r="O180" s="2"/>
      <c r="P180" s="2"/>
      <c r="Q180" s="2"/>
      <c r="R180" s="2"/>
      <c r="S180" s="2"/>
      <c r="T180" s="2"/>
      <c r="U180" s="2"/>
      <c r="V180" s="2"/>
      <c r="W180" s="2"/>
      <c r="X180" s="2"/>
      <c r="Y180" s="2"/>
      <c r="Z180" s="2"/>
    </row>
    <row r="181" spans="1:26" ht="12.75" customHeight="1">
      <c r="A181" s="2"/>
      <c r="B181" s="5"/>
      <c r="C181" s="5"/>
      <c r="D181" s="25"/>
      <c r="E181" s="5"/>
      <c r="F181" s="5"/>
      <c r="G181" s="5"/>
      <c r="H181" s="5"/>
      <c r="I181" s="5"/>
      <c r="J181" s="5"/>
      <c r="K181" s="5"/>
      <c r="L181" s="26"/>
      <c r="M181" s="2"/>
      <c r="N181" s="2"/>
      <c r="O181" s="2"/>
      <c r="P181" s="2"/>
      <c r="Q181" s="2"/>
      <c r="R181" s="2"/>
      <c r="S181" s="2"/>
      <c r="T181" s="2"/>
      <c r="U181" s="2"/>
      <c r="V181" s="2"/>
      <c r="W181" s="2"/>
      <c r="X181" s="2"/>
      <c r="Y181" s="2"/>
      <c r="Z181" s="2"/>
    </row>
    <row r="182" spans="1:26" ht="12.75" customHeight="1">
      <c r="A182" s="2"/>
      <c r="B182" s="5"/>
      <c r="C182" s="5"/>
      <c r="D182" s="25"/>
      <c r="E182" s="5"/>
      <c r="F182" s="5"/>
      <c r="G182" s="5"/>
      <c r="H182" s="5"/>
      <c r="I182" s="5"/>
      <c r="J182" s="5"/>
      <c r="K182" s="5"/>
      <c r="L182" s="26"/>
      <c r="M182" s="2"/>
      <c r="N182" s="2"/>
      <c r="O182" s="2"/>
      <c r="P182" s="2"/>
      <c r="Q182" s="2"/>
      <c r="R182" s="2"/>
      <c r="S182" s="2"/>
      <c r="T182" s="2"/>
      <c r="U182" s="2"/>
      <c r="V182" s="2"/>
      <c r="W182" s="2"/>
      <c r="X182" s="2"/>
      <c r="Y182" s="2"/>
      <c r="Z182" s="2"/>
    </row>
    <row r="183" spans="1:26" ht="12.75" customHeight="1">
      <c r="A183" s="2"/>
      <c r="B183" s="5"/>
      <c r="C183" s="5"/>
      <c r="D183" s="25"/>
      <c r="E183" s="5"/>
      <c r="F183" s="5"/>
      <c r="G183" s="5"/>
      <c r="H183" s="5"/>
      <c r="I183" s="5"/>
      <c r="J183" s="5"/>
      <c r="K183" s="5"/>
      <c r="L183" s="26"/>
      <c r="M183" s="2"/>
      <c r="N183" s="2"/>
      <c r="O183" s="2"/>
      <c r="P183" s="2"/>
      <c r="Q183" s="2"/>
      <c r="R183" s="2"/>
      <c r="S183" s="2"/>
      <c r="T183" s="2"/>
      <c r="U183" s="2"/>
      <c r="V183" s="2"/>
      <c r="W183" s="2"/>
      <c r="X183" s="2"/>
      <c r="Y183" s="2"/>
      <c r="Z183" s="2"/>
    </row>
    <row r="184" spans="1:26" ht="12.75" customHeight="1">
      <c r="A184" s="2"/>
      <c r="B184" s="5"/>
      <c r="C184" s="5"/>
      <c r="D184" s="25"/>
      <c r="E184" s="5"/>
      <c r="F184" s="5"/>
      <c r="G184" s="5"/>
      <c r="H184" s="5"/>
      <c r="I184" s="5"/>
      <c r="J184" s="5"/>
      <c r="K184" s="5"/>
      <c r="L184" s="26"/>
      <c r="M184" s="2"/>
      <c r="N184" s="2"/>
      <c r="O184" s="2"/>
      <c r="P184" s="2"/>
      <c r="Q184" s="2"/>
      <c r="R184" s="2"/>
      <c r="S184" s="2"/>
      <c r="T184" s="2"/>
      <c r="U184" s="2"/>
      <c r="V184" s="2"/>
      <c r="W184" s="2"/>
      <c r="X184" s="2"/>
      <c r="Y184" s="2"/>
      <c r="Z184" s="2"/>
    </row>
    <row r="185" spans="1:26" ht="12.75" customHeight="1">
      <c r="A185" s="2"/>
      <c r="B185" s="5"/>
      <c r="C185" s="5"/>
      <c r="D185" s="25"/>
      <c r="E185" s="5"/>
      <c r="F185" s="5"/>
      <c r="G185" s="5"/>
      <c r="H185" s="5"/>
      <c r="I185" s="5"/>
      <c r="J185" s="5"/>
      <c r="K185" s="5"/>
      <c r="L185" s="26"/>
      <c r="M185" s="2"/>
      <c r="N185" s="2"/>
      <c r="O185" s="2"/>
      <c r="P185" s="2"/>
      <c r="Q185" s="2"/>
      <c r="R185" s="2"/>
      <c r="S185" s="2"/>
      <c r="T185" s="2"/>
      <c r="U185" s="2"/>
      <c r="V185" s="2"/>
      <c r="W185" s="2"/>
      <c r="X185" s="2"/>
      <c r="Y185" s="2"/>
      <c r="Z185" s="2"/>
    </row>
    <row r="186" spans="1:26" ht="12.75" customHeight="1">
      <c r="A186" s="2"/>
      <c r="B186" s="5"/>
      <c r="C186" s="5"/>
      <c r="D186" s="25"/>
      <c r="E186" s="5"/>
      <c r="F186" s="5"/>
      <c r="G186" s="5"/>
      <c r="H186" s="5"/>
      <c r="I186" s="5"/>
      <c r="J186" s="5"/>
      <c r="K186" s="5"/>
      <c r="L186" s="26"/>
      <c r="M186" s="2"/>
      <c r="N186" s="2"/>
      <c r="O186" s="2"/>
      <c r="P186" s="2"/>
      <c r="Q186" s="2"/>
      <c r="R186" s="2"/>
      <c r="S186" s="2"/>
      <c r="T186" s="2"/>
      <c r="U186" s="2"/>
      <c r="V186" s="2"/>
      <c r="W186" s="2"/>
      <c r="X186" s="2"/>
      <c r="Y186" s="2"/>
      <c r="Z186" s="2"/>
    </row>
    <row r="187" spans="1:26" ht="12.75" customHeight="1">
      <c r="A187" s="2"/>
      <c r="B187" s="5"/>
      <c r="C187" s="5"/>
      <c r="D187" s="25"/>
      <c r="E187" s="5"/>
      <c r="F187" s="5"/>
      <c r="G187" s="5"/>
      <c r="H187" s="5"/>
      <c r="I187" s="5"/>
      <c r="J187" s="5"/>
      <c r="K187" s="5"/>
      <c r="L187" s="26"/>
      <c r="M187" s="2"/>
      <c r="N187" s="2"/>
      <c r="O187" s="2"/>
      <c r="P187" s="2"/>
      <c r="Q187" s="2"/>
      <c r="R187" s="2"/>
      <c r="S187" s="2"/>
      <c r="T187" s="2"/>
      <c r="U187" s="2"/>
      <c r="V187" s="2"/>
      <c r="W187" s="2"/>
      <c r="X187" s="2"/>
      <c r="Y187" s="2"/>
      <c r="Z187" s="2"/>
    </row>
    <row r="188" spans="1:26" ht="12.75" customHeight="1">
      <c r="A188" s="2"/>
      <c r="B188" s="5"/>
      <c r="C188" s="5"/>
      <c r="D188" s="25"/>
      <c r="E188" s="5"/>
      <c r="F188" s="5"/>
      <c r="G188" s="5"/>
      <c r="H188" s="5"/>
      <c r="I188" s="5"/>
      <c r="J188" s="5"/>
      <c r="K188" s="5"/>
      <c r="L188" s="26"/>
      <c r="M188" s="2"/>
      <c r="N188" s="2"/>
      <c r="O188" s="2"/>
      <c r="P188" s="2"/>
      <c r="Q188" s="2"/>
      <c r="R188" s="2"/>
      <c r="S188" s="2"/>
      <c r="T188" s="2"/>
      <c r="U188" s="2"/>
      <c r="V188" s="2"/>
      <c r="W188" s="2"/>
      <c r="X188" s="2"/>
      <c r="Y188" s="2"/>
      <c r="Z188" s="2"/>
    </row>
    <row r="189" spans="1:26" ht="12.75" customHeight="1">
      <c r="A189" s="2"/>
      <c r="B189" s="5"/>
      <c r="C189" s="5"/>
      <c r="D189" s="25"/>
      <c r="E189" s="5"/>
      <c r="F189" s="5"/>
      <c r="G189" s="5"/>
      <c r="H189" s="5"/>
      <c r="I189" s="5"/>
      <c r="J189" s="5"/>
      <c r="K189" s="5"/>
      <c r="L189" s="26"/>
      <c r="M189" s="2"/>
      <c r="N189" s="2"/>
      <c r="O189" s="2"/>
      <c r="P189" s="2"/>
      <c r="Q189" s="2"/>
      <c r="R189" s="2"/>
      <c r="S189" s="2"/>
      <c r="T189" s="2"/>
      <c r="U189" s="2"/>
      <c r="V189" s="2"/>
      <c r="W189" s="2"/>
      <c r="X189" s="2"/>
      <c r="Y189" s="2"/>
      <c r="Z189" s="2"/>
    </row>
    <row r="190" spans="1:26" ht="12.75" customHeight="1">
      <c r="A190" s="2"/>
      <c r="B190" s="5"/>
      <c r="C190" s="5"/>
      <c r="D190" s="25"/>
      <c r="E190" s="5"/>
      <c r="F190" s="5"/>
      <c r="G190" s="5"/>
      <c r="H190" s="5"/>
      <c r="I190" s="5"/>
      <c r="J190" s="5"/>
      <c r="K190" s="5"/>
      <c r="L190" s="26"/>
      <c r="M190" s="2"/>
      <c r="N190" s="2"/>
      <c r="O190" s="2"/>
      <c r="P190" s="2"/>
      <c r="Q190" s="2"/>
      <c r="R190" s="2"/>
      <c r="S190" s="2"/>
      <c r="T190" s="2"/>
      <c r="U190" s="2"/>
      <c r="V190" s="2"/>
      <c r="W190" s="2"/>
      <c r="X190" s="2"/>
      <c r="Y190" s="2"/>
      <c r="Z190" s="2"/>
    </row>
    <row r="191" spans="1:26" ht="12.75" customHeight="1">
      <c r="A191" s="2"/>
      <c r="B191" s="5"/>
      <c r="C191" s="5"/>
      <c r="D191" s="25"/>
      <c r="E191" s="5"/>
      <c r="F191" s="5"/>
      <c r="G191" s="5"/>
      <c r="H191" s="5"/>
      <c r="I191" s="5"/>
      <c r="J191" s="5"/>
      <c r="K191" s="5"/>
      <c r="L191" s="26"/>
      <c r="M191" s="2"/>
      <c r="N191" s="2"/>
      <c r="O191" s="2"/>
      <c r="P191" s="2"/>
      <c r="Q191" s="2"/>
      <c r="R191" s="2"/>
      <c r="S191" s="2"/>
      <c r="T191" s="2"/>
      <c r="U191" s="2"/>
      <c r="V191" s="2"/>
      <c r="W191" s="2"/>
      <c r="X191" s="2"/>
      <c r="Y191" s="2"/>
      <c r="Z191" s="2"/>
    </row>
    <row r="192" spans="1:26" ht="12.75" customHeight="1">
      <c r="A192" s="2"/>
      <c r="B192" s="5"/>
      <c r="C192" s="5"/>
      <c r="D192" s="25"/>
      <c r="E192" s="5"/>
      <c r="F192" s="5"/>
      <c r="G192" s="5"/>
      <c r="H192" s="5"/>
      <c r="I192" s="5"/>
      <c r="J192" s="5"/>
      <c r="K192" s="5"/>
      <c r="L192" s="26"/>
      <c r="M192" s="2"/>
      <c r="N192" s="2"/>
      <c r="O192" s="2"/>
      <c r="P192" s="2"/>
      <c r="Q192" s="2"/>
      <c r="R192" s="2"/>
      <c r="S192" s="2"/>
      <c r="T192" s="2"/>
      <c r="U192" s="2"/>
      <c r="V192" s="2"/>
      <c r="W192" s="2"/>
      <c r="X192" s="2"/>
      <c r="Y192" s="2"/>
      <c r="Z192" s="2"/>
    </row>
    <row r="193" spans="1:26" ht="12.75" customHeight="1">
      <c r="A193" s="2"/>
      <c r="B193" s="5"/>
      <c r="C193" s="5"/>
      <c r="D193" s="25"/>
      <c r="E193" s="5"/>
      <c r="F193" s="5"/>
      <c r="G193" s="5"/>
      <c r="H193" s="5"/>
      <c r="I193" s="5"/>
      <c r="J193" s="5"/>
      <c r="K193" s="5"/>
      <c r="L193" s="26"/>
      <c r="M193" s="2"/>
      <c r="N193" s="2"/>
      <c r="O193" s="2"/>
      <c r="P193" s="2"/>
      <c r="Q193" s="2"/>
      <c r="R193" s="2"/>
      <c r="S193" s="2"/>
      <c r="T193" s="2"/>
      <c r="U193" s="2"/>
      <c r="V193" s="2"/>
      <c r="W193" s="2"/>
      <c r="X193" s="2"/>
      <c r="Y193" s="2"/>
      <c r="Z193" s="2"/>
    </row>
    <row r="194" spans="1:26" ht="12.75" customHeight="1">
      <c r="A194" s="2"/>
      <c r="B194" s="5"/>
      <c r="C194" s="5"/>
      <c r="D194" s="25"/>
      <c r="E194" s="5"/>
      <c r="F194" s="5"/>
      <c r="G194" s="5"/>
      <c r="H194" s="5"/>
      <c r="I194" s="5"/>
      <c r="J194" s="5"/>
      <c r="K194" s="5"/>
      <c r="L194" s="26"/>
      <c r="M194" s="2"/>
      <c r="N194" s="2"/>
      <c r="O194" s="2"/>
      <c r="P194" s="2"/>
      <c r="Q194" s="2"/>
      <c r="R194" s="2"/>
      <c r="S194" s="2"/>
      <c r="T194" s="2"/>
      <c r="U194" s="2"/>
      <c r="V194" s="2"/>
      <c r="W194" s="2"/>
      <c r="X194" s="2"/>
      <c r="Y194" s="2"/>
      <c r="Z194" s="2"/>
    </row>
    <row r="195" spans="1:26" ht="12.75" customHeight="1">
      <c r="A195" s="2"/>
      <c r="B195" s="5"/>
      <c r="C195" s="5"/>
      <c r="D195" s="25"/>
      <c r="E195" s="5"/>
      <c r="F195" s="5"/>
      <c r="G195" s="5"/>
      <c r="H195" s="5"/>
      <c r="I195" s="5"/>
      <c r="J195" s="5"/>
      <c r="K195" s="5"/>
      <c r="L195" s="26"/>
      <c r="M195" s="2"/>
      <c r="N195" s="2"/>
      <c r="O195" s="2"/>
      <c r="P195" s="2"/>
      <c r="Q195" s="2"/>
      <c r="R195" s="2"/>
      <c r="S195" s="2"/>
      <c r="T195" s="2"/>
      <c r="U195" s="2"/>
      <c r="V195" s="2"/>
      <c r="W195" s="2"/>
      <c r="X195" s="2"/>
      <c r="Y195" s="2"/>
      <c r="Z195" s="2"/>
    </row>
    <row r="196" spans="1:26" ht="12.75" customHeight="1">
      <c r="A196" s="2"/>
      <c r="B196" s="5"/>
      <c r="C196" s="5"/>
      <c r="D196" s="25"/>
      <c r="E196" s="5"/>
      <c r="F196" s="5"/>
      <c r="G196" s="5"/>
      <c r="H196" s="5"/>
      <c r="I196" s="5"/>
      <c r="J196" s="5"/>
      <c r="K196" s="5"/>
      <c r="L196" s="26"/>
      <c r="M196" s="2"/>
      <c r="N196" s="2"/>
      <c r="O196" s="2"/>
      <c r="P196" s="2"/>
      <c r="Q196" s="2"/>
      <c r="R196" s="2"/>
      <c r="S196" s="2"/>
      <c r="T196" s="2"/>
      <c r="U196" s="2"/>
      <c r="V196" s="2"/>
      <c r="W196" s="2"/>
      <c r="X196" s="2"/>
      <c r="Y196" s="2"/>
      <c r="Z196" s="2"/>
    </row>
    <row r="197" spans="1:26" ht="12.75" customHeight="1">
      <c r="A197" s="2"/>
      <c r="B197" s="5"/>
      <c r="C197" s="5"/>
      <c r="D197" s="25"/>
      <c r="E197" s="5"/>
      <c r="F197" s="5"/>
      <c r="G197" s="5"/>
      <c r="H197" s="5"/>
      <c r="I197" s="5"/>
      <c r="J197" s="5"/>
      <c r="K197" s="5"/>
      <c r="L197" s="26"/>
      <c r="M197" s="2"/>
      <c r="N197" s="2"/>
      <c r="O197" s="2"/>
      <c r="P197" s="2"/>
      <c r="Q197" s="2"/>
      <c r="R197" s="2"/>
      <c r="S197" s="2"/>
      <c r="T197" s="2"/>
      <c r="U197" s="2"/>
      <c r="V197" s="2"/>
      <c r="W197" s="2"/>
      <c r="X197" s="2"/>
      <c r="Y197" s="2"/>
      <c r="Z197" s="2"/>
    </row>
    <row r="198" spans="1:26" ht="12.75" customHeight="1">
      <c r="A198" s="2"/>
      <c r="B198" s="5"/>
      <c r="C198" s="5"/>
      <c r="D198" s="25"/>
      <c r="E198" s="5"/>
      <c r="F198" s="5"/>
      <c r="G198" s="5"/>
      <c r="H198" s="5"/>
      <c r="I198" s="5"/>
      <c r="J198" s="5"/>
      <c r="K198" s="5"/>
      <c r="L198" s="26"/>
      <c r="M198" s="2"/>
      <c r="N198" s="2"/>
      <c r="O198" s="2"/>
      <c r="P198" s="2"/>
      <c r="Q198" s="2"/>
      <c r="R198" s="2"/>
      <c r="S198" s="2"/>
      <c r="T198" s="2"/>
      <c r="U198" s="2"/>
      <c r="V198" s="2"/>
      <c r="W198" s="2"/>
      <c r="X198" s="2"/>
      <c r="Y198" s="2"/>
      <c r="Z198" s="2"/>
    </row>
    <row r="199" spans="1:26" ht="12.75" customHeight="1">
      <c r="A199" s="2"/>
      <c r="B199" s="5"/>
      <c r="C199" s="5"/>
      <c r="D199" s="25"/>
      <c r="E199" s="5"/>
      <c r="F199" s="5"/>
      <c r="G199" s="5"/>
      <c r="H199" s="5"/>
      <c r="I199" s="5"/>
      <c r="J199" s="5"/>
      <c r="K199" s="5"/>
      <c r="L199" s="26"/>
      <c r="M199" s="2"/>
      <c r="N199" s="2"/>
      <c r="O199" s="2"/>
      <c r="P199" s="2"/>
      <c r="Q199" s="2"/>
      <c r="R199" s="2"/>
      <c r="S199" s="2"/>
      <c r="T199" s="2"/>
      <c r="U199" s="2"/>
      <c r="V199" s="2"/>
      <c r="W199" s="2"/>
      <c r="X199" s="2"/>
      <c r="Y199" s="2"/>
      <c r="Z199" s="2"/>
    </row>
    <row r="200" spans="1:26" ht="12.75" customHeight="1">
      <c r="A200" s="2"/>
      <c r="B200" s="5"/>
      <c r="C200" s="5"/>
      <c r="D200" s="25"/>
      <c r="E200" s="5"/>
      <c r="F200" s="5"/>
      <c r="G200" s="5"/>
      <c r="H200" s="5"/>
      <c r="I200" s="5"/>
      <c r="J200" s="5"/>
      <c r="K200" s="5"/>
      <c r="L200" s="26"/>
      <c r="M200" s="2"/>
      <c r="N200" s="2"/>
      <c r="O200" s="2"/>
      <c r="P200" s="2"/>
      <c r="Q200" s="2"/>
      <c r="R200" s="2"/>
      <c r="S200" s="2"/>
      <c r="T200" s="2"/>
      <c r="U200" s="2"/>
      <c r="V200" s="2"/>
      <c r="W200" s="2"/>
      <c r="X200" s="2"/>
      <c r="Y200" s="2"/>
      <c r="Z200" s="2"/>
    </row>
    <row r="201" spans="1:26" ht="12.75" customHeight="1">
      <c r="A201" s="2"/>
      <c r="B201" s="5"/>
      <c r="C201" s="5"/>
      <c r="D201" s="25"/>
      <c r="E201" s="5"/>
      <c r="F201" s="5"/>
      <c r="G201" s="5"/>
      <c r="H201" s="5"/>
      <c r="I201" s="5"/>
      <c r="J201" s="5"/>
      <c r="K201" s="5"/>
      <c r="L201" s="26"/>
      <c r="M201" s="2"/>
      <c r="N201" s="2"/>
      <c r="O201" s="2"/>
      <c r="P201" s="2"/>
      <c r="Q201" s="2"/>
      <c r="R201" s="2"/>
      <c r="S201" s="2"/>
      <c r="T201" s="2"/>
      <c r="U201" s="2"/>
      <c r="V201" s="2"/>
      <c r="W201" s="2"/>
      <c r="X201" s="2"/>
      <c r="Y201" s="2"/>
      <c r="Z201" s="2"/>
    </row>
    <row r="202" spans="1:26" ht="12.75" customHeight="1">
      <c r="A202" s="2"/>
      <c r="B202" s="5"/>
      <c r="C202" s="5"/>
      <c r="D202" s="25"/>
      <c r="E202" s="5"/>
      <c r="F202" s="5"/>
      <c r="G202" s="5"/>
      <c r="H202" s="5"/>
      <c r="I202" s="5"/>
      <c r="J202" s="5"/>
      <c r="K202" s="5"/>
      <c r="L202" s="26"/>
      <c r="M202" s="2"/>
      <c r="N202" s="2"/>
      <c r="O202" s="2"/>
      <c r="P202" s="2"/>
      <c r="Q202" s="2"/>
      <c r="R202" s="2"/>
      <c r="S202" s="2"/>
      <c r="T202" s="2"/>
      <c r="U202" s="2"/>
      <c r="V202" s="2"/>
      <c r="W202" s="2"/>
      <c r="X202" s="2"/>
      <c r="Y202" s="2"/>
      <c r="Z202" s="2"/>
    </row>
    <row r="203" spans="1:26" ht="12.75" customHeight="1">
      <c r="A203" s="2"/>
      <c r="B203" s="5"/>
      <c r="C203" s="5"/>
      <c r="D203" s="25"/>
      <c r="E203" s="5"/>
      <c r="F203" s="5"/>
      <c r="G203" s="5"/>
      <c r="H203" s="5"/>
      <c r="I203" s="5"/>
      <c r="J203" s="5"/>
      <c r="K203" s="5"/>
      <c r="L203" s="26"/>
      <c r="M203" s="2"/>
      <c r="N203" s="2"/>
      <c r="O203" s="2"/>
      <c r="P203" s="2"/>
      <c r="Q203" s="2"/>
      <c r="R203" s="2"/>
      <c r="S203" s="2"/>
      <c r="T203" s="2"/>
      <c r="U203" s="2"/>
      <c r="V203" s="2"/>
      <c r="W203" s="2"/>
      <c r="X203" s="2"/>
      <c r="Y203" s="2"/>
      <c r="Z203" s="2"/>
    </row>
    <row r="204" spans="1:26" ht="12.75" customHeight="1">
      <c r="A204" s="2"/>
      <c r="B204" s="5"/>
      <c r="C204" s="5"/>
      <c r="D204" s="25"/>
      <c r="E204" s="5"/>
      <c r="F204" s="5"/>
      <c r="G204" s="5"/>
      <c r="H204" s="5"/>
      <c r="I204" s="5"/>
      <c r="J204" s="5"/>
      <c r="K204" s="5"/>
      <c r="L204" s="26"/>
      <c r="M204" s="2"/>
      <c r="N204" s="2"/>
      <c r="O204" s="2"/>
      <c r="P204" s="2"/>
      <c r="Q204" s="2"/>
      <c r="R204" s="2"/>
      <c r="S204" s="2"/>
      <c r="T204" s="2"/>
      <c r="U204" s="2"/>
      <c r="V204" s="2"/>
      <c r="W204" s="2"/>
      <c r="X204" s="2"/>
      <c r="Y204" s="2"/>
      <c r="Z204" s="2"/>
    </row>
    <row r="205" spans="1:26" ht="12.75" customHeight="1">
      <c r="A205" s="2"/>
      <c r="B205" s="5"/>
      <c r="C205" s="5"/>
      <c r="D205" s="25"/>
      <c r="E205" s="5"/>
      <c r="F205" s="5"/>
      <c r="G205" s="5"/>
      <c r="H205" s="5"/>
      <c r="I205" s="5"/>
      <c r="J205" s="5"/>
      <c r="K205" s="5"/>
      <c r="L205" s="26"/>
      <c r="M205" s="2"/>
      <c r="N205" s="2"/>
      <c r="O205" s="2"/>
      <c r="P205" s="2"/>
      <c r="Q205" s="2"/>
      <c r="R205" s="2"/>
      <c r="S205" s="2"/>
      <c r="T205" s="2"/>
      <c r="U205" s="2"/>
      <c r="V205" s="2"/>
      <c r="W205" s="2"/>
      <c r="X205" s="2"/>
      <c r="Y205" s="2"/>
      <c r="Z205" s="2"/>
    </row>
    <row r="206" spans="1:26" ht="12.75" customHeight="1">
      <c r="A206" s="2"/>
      <c r="B206" s="5"/>
      <c r="C206" s="5"/>
      <c r="D206" s="25"/>
      <c r="E206" s="5"/>
      <c r="F206" s="5"/>
      <c r="G206" s="5"/>
      <c r="H206" s="5"/>
      <c r="I206" s="5"/>
      <c r="J206" s="5"/>
      <c r="K206" s="5"/>
      <c r="L206" s="26"/>
      <c r="M206" s="2"/>
      <c r="N206" s="2"/>
      <c r="O206" s="2"/>
      <c r="P206" s="2"/>
      <c r="Q206" s="2"/>
      <c r="R206" s="2"/>
      <c r="S206" s="2"/>
      <c r="T206" s="2"/>
      <c r="U206" s="2"/>
      <c r="V206" s="2"/>
      <c r="W206" s="2"/>
      <c r="X206" s="2"/>
      <c r="Y206" s="2"/>
      <c r="Z206" s="2"/>
    </row>
    <row r="207" spans="1:26" ht="12.75" customHeight="1">
      <c r="A207" s="2"/>
      <c r="B207" s="5"/>
      <c r="C207" s="5"/>
      <c r="D207" s="25"/>
      <c r="E207" s="5"/>
      <c r="F207" s="5"/>
      <c r="G207" s="5"/>
      <c r="H207" s="5"/>
      <c r="I207" s="5"/>
      <c r="J207" s="5"/>
      <c r="K207" s="5"/>
      <c r="L207" s="26"/>
      <c r="M207" s="2"/>
      <c r="N207" s="2"/>
      <c r="O207" s="2"/>
      <c r="P207" s="2"/>
      <c r="Q207" s="2"/>
      <c r="R207" s="2"/>
      <c r="S207" s="2"/>
      <c r="T207" s="2"/>
      <c r="U207" s="2"/>
      <c r="V207" s="2"/>
      <c r="W207" s="2"/>
      <c r="X207" s="2"/>
      <c r="Y207" s="2"/>
      <c r="Z207" s="2"/>
    </row>
    <row r="208" spans="1:26" ht="12.75" customHeight="1">
      <c r="A208" s="2"/>
      <c r="B208" s="5"/>
      <c r="C208" s="5"/>
      <c r="D208" s="25"/>
      <c r="E208" s="5"/>
      <c r="F208" s="5"/>
      <c r="G208" s="5"/>
      <c r="H208" s="5"/>
      <c r="I208" s="5"/>
      <c r="J208" s="5"/>
      <c r="K208" s="5"/>
      <c r="L208" s="26"/>
      <c r="M208" s="2"/>
      <c r="N208" s="2"/>
      <c r="O208" s="2"/>
      <c r="P208" s="2"/>
      <c r="Q208" s="2"/>
      <c r="R208" s="2"/>
      <c r="S208" s="2"/>
      <c r="T208" s="2"/>
      <c r="U208" s="2"/>
      <c r="V208" s="2"/>
      <c r="W208" s="2"/>
      <c r="X208" s="2"/>
      <c r="Y208" s="2"/>
      <c r="Z208" s="2"/>
    </row>
    <row r="209" spans="1:26" ht="12.75" customHeight="1">
      <c r="A209" s="2"/>
      <c r="B209" s="5"/>
      <c r="C209" s="5"/>
      <c r="D209" s="25"/>
      <c r="E209" s="5"/>
      <c r="F209" s="5"/>
      <c r="G209" s="5"/>
      <c r="H209" s="5"/>
      <c r="I209" s="5"/>
      <c r="J209" s="5"/>
      <c r="K209" s="5"/>
      <c r="L209" s="26"/>
      <c r="M209" s="2"/>
      <c r="N209" s="2"/>
      <c r="O209" s="2"/>
      <c r="P209" s="2"/>
      <c r="Q209" s="2"/>
      <c r="R209" s="2"/>
      <c r="S209" s="2"/>
      <c r="T209" s="2"/>
      <c r="U209" s="2"/>
      <c r="V209" s="2"/>
      <c r="W209" s="2"/>
      <c r="X209" s="2"/>
      <c r="Y209" s="2"/>
      <c r="Z209" s="2"/>
    </row>
    <row r="210" spans="1:26" ht="12.75" customHeight="1">
      <c r="A210" s="2"/>
      <c r="B210" s="5"/>
      <c r="C210" s="5"/>
      <c r="D210" s="25"/>
      <c r="E210" s="5"/>
      <c r="F210" s="5"/>
      <c r="G210" s="5"/>
      <c r="H210" s="5"/>
      <c r="I210" s="5"/>
      <c r="J210" s="5"/>
      <c r="K210" s="5"/>
      <c r="L210" s="26"/>
      <c r="M210" s="2"/>
      <c r="N210" s="2"/>
      <c r="O210" s="2"/>
      <c r="P210" s="2"/>
      <c r="Q210" s="2"/>
      <c r="R210" s="2"/>
      <c r="S210" s="2"/>
      <c r="T210" s="2"/>
      <c r="U210" s="2"/>
      <c r="V210" s="2"/>
      <c r="W210" s="2"/>
      <c r="X210" s="2"/>
      <c r="Y210" s="2"/>
      <c r="Z210" s="2"/>
    </row>
    <row r="211" spans="1:26" ht="12.75" customHeight="1">
      <c r="A211" s="2"/>
      <c r="B211" s="5"/>
      <c r="C211" s="5"/>
      <c r="D211" s="25"/>
      <c r="E211" s="5"/>
      <c r="F211" s="5"/>
      <c r="G211" s="5"/>
      <c r="H211" s="5"/>
      <c r="I211" s="5"/>
      <c r="J211" s="5"/>
      <c r="K211" s="5"/>
      <c r="L211" s="26"/>
      <c r="M211" s="2"/>
      <c r="N211" s="2"/>
      <c r="O211" s="2"/>
      <c r="P211" s="2"/>
      <c r="Q211" s="2"/>
      <c r="R211" s="2"/>
      <c r="S211" s="2"/>
      <c r="T211" s="2"/>
      <c r="U211" s="2"/>
      <c r="V211" s="2"/>
      <c r="W211" s="2"/>
      <c r="X211" s="2"/>
      <c r="Y211" s="2"/>
      <c r="Z211" s="2"/>
    </row>
    <row r="212" spans="1:26" ht="12.75" customHeight="1">
      <c r="A212" s="2"/>
      <c r="B212" s="5"/>
      <c r="C212" s="5"/>
      <c r="D212" s="25"/>
      <c r="E212" s="5"/>
      <c r="F212" s="5"/>
      <c r="G212" s="5"/>
      <c r="H212" s="5"/>
      <c r="I212" s="5"/>
      <c r="J212" s="5"/>
      <c r="K212" s="5"/>
      <c r="L212" s="26"/>
      <c r="M212" s="2"/>
      <c r="N212" s="2"/>
      <c r="O212" s="2"/>
      <c r="P212" s="2"/>
      <c r="Q212" s="2"/>
      <c r="R212" s="2"/>
      <c r="S212" s="2"/>
      <c r="T212" s="2"/>
      <c r="U212" s="2"/>
      <c r="V212" s="2"/>
      <c r="W212" s="2"/>
      <c r="X212" s="2"/>
      <c r="Y212" s="2"/>
      <c r="Z212" s="2"/>
    </row>
    <row r="213" spans="1:26" ht="12.75" customHeight="1">
      <c r="A213" s="2"/>
      <c r="B213" s="5"/>
      <c r="C213" s="5"/>
      <c r="D213" s="25"/>
      <c r="E213" s="5"/>
      <c r="F213" s="5"/>
      <c r="G213" s="5"/>
      <c r="H213" s="5"/>
      <c r="I213" s="5"/>
      <c r="J213" s="5"/>
      <c r="K213" s="5"/>
      <c r="L213" s="26"/>
      <c r="M213" s="2"/>
      <c r="N213" s="2"/>
      <c r="O213" s="2"/>
      <c r="P213" s="2"/>
      <c r="Q213" s="2"/>
      <c r="R213" s="2"/>
      <c r="S213" s="2"/>
      <c r="T213" s="2"/>
      <c r="U213" s="2"/>
      <c r="V213" s="2"/>
      <c r="W213" s="2"/>
      <c r="X213" s="2"/>
      <c r="Y213" s="2"/>
      <c r="Z213" s="2"/>
    </row>
    <row r="214" spans="1:26" ht="12.75" customHeight="1">
      <c r="A214" s="2"/>
      <c r="B214" s="5"/>
      <c r="C214" s="5"/>
      <c r="D214" s="25"/>
      <c r="E214" s="5"/>
      <c r="F214" s="5"/>
      <c r="G214" s="5"/>
      <c r="H214" s="5"/>
      <c r="I214" s="5"/>
      <c r="J214" s="5"/>
      <c r="K214" s="5"/>
      <c r="L214" s="26"/>
      <c r="M214" s="2"/>
      <c r="N214" s="2"/>
      <c r="O214" s="2"/>
      <c r="P214" s="2"/>
      <c r="Q214" s="2"/>
      <c r="R214" s="2"/>
      <c r="S214" s="2"/>
      <c r="T214" s="2"/>
      <c r="U214" s="2"/>
      <c r="V214" s="2"/>
      <c r="W214" s="2"/>
      <c r="X214" s="2"/>
      <c r="Y214" s="2"/>
      <c r="Z214" s="2"/>
    </row>
    <row r="215" spans="1:26" ht="12.75" customHeight="1">
      <c r="A215" s="2"/>
      <c r="B215" s="5"/>
      <c r="C215" s="5"/>
      <c r="D215" s="25"/>
      <c r="E215" s="5"/>
      <c r="F215" s="5"/>
      <c r="G215" s="5"/>
      <c r="H215" s="5"/>
      <c r="I215" s="5"/>
      <c r="J215" s="5"/>
      <c r="K215" s="5"/>
      <c r="L215" s="26"/>
      <c r="M215" s="2"/>
      <c r="N215" s="2"/>
      <c r="O215" s="2"/>
      <c r="P215" s="2"/>
      <c r="Q215" s="2"/>
      <c r="R215" s="2"/>
      <c r="S215" s="2"/>
      <c r="T215" s="2"/>
      <c r="U215" s="2"/>
      <c r="V215" s="2"/>
      <c r="W215" s="2"/>
      <c r="X215" s="2"/>
      <c r="Y215" s="2"/>
      <c r="Z215" s="2"/>
    </row>
    <row r="216" spans="1:26" ht="12.75" customHeight="1">
      <c r="A216" s="2"/>
      <c r="B216" s="5"/>
      <c r="C216" s="5"/>
      <c r="D216" s="25"/>
      <c r="E216" s="5"/>
      <c r="F216" s="5"/>
      <c r="G216" s="5"/>
      <c r="H216" s="5"/>
      <c r="I216" s="5"/>
      <c r="J216" s="5"/>
      <c r="K216" s="5"/>
      <c r="L216" s="26"/>
      <c r="M216" s="2"/>
      <c r="N216" s="2"/>
      <c r="O216" s="2"/>
      <c r="P216" s="2"/>
      <c r="Q216" s="2"/>
      <c r="R216" s="2"/>
      <c r="S216" s="2"/>
      <c r="T216" s="2"/>
      <c r="U216" s="2"/>
      <c r="V216" s="2"/>
      <c r="W216" s="2"/>
      <c r="X216" s="2"/>
      <c r="Y216" s="2"/>
      <c r="Z216" s="2"/>
    </row>
    <row r="217" spans="1:26" ht="12.75" customHeight="1">
      <c r="A217" s="2"/>
      <c r="B217" s="5"/>
      <c r="C217" s="5"/>
      <c r="D217" s="25"/>
      <c r="E217" s="5"/>
      <c r="F217" s="5"/>
      <c r="G217" s="5"/>
      <c r="H217" s="5"/>
      <c r="I217" s="5"/>
      <c r="J217" s="5"/>
      <c r="K217" s="5"/>
      <c r="L217" s="26"/>
      <c r="M217" s="2"/>
      <c r="N217" s="2"/>
      <c r="O217" s="2"/>
      <c r="P217" s="2"/>
      <c r="Q217" s="2"/>
      <c r="R217" s="2"/>
      <c r="S217" s="2"/>
      <c r="T217" s="2"/>
      <c r="U217" s="2"/>
      <c r="V217" s="2"/>
      <c r="W217" s="2"/>
      <c r="X217" s="2"/>
      <c r="Y217" s="2"/>
      <c r="Z217" s="2"/>
    </row>
    <row r="218" spans="1:26" ht="12.75" customHeight="1">
      <c r="A218" s="2"/>
      <c r="B218" s="5"/>
      <c r="C218" s="5"/>
      <c r="D218" s="25"/>
      <c r="E218" s="5"/>
      <c r="F218" s="5"/>
      <c r="G218" s="5"/>
      <c r="H218" s="5"/>
      <c r="I218" s="5"/>
      <c r="J218" s="5"/>
      <c r="K218" s="5"/>
      <c r="L218" s="26"/>
      <c r="M218" s="2"/>
      <c r="N218" s="2"/>
      <c r="O218" s="2"/>
      <c r="P218" s="2"/>
      <c r="Q218" s="2"/>
      <c r="R218" s="2"/>
      <c r="S218" s="2"/>
      <c r="T218" s="2"/>
      <c r="U218" s="2"/>
      <c r="V218" s="2"/>
      <c r="W218" s="2"/>
      <c r="X218" s="2"/>
      <c r="Y218" s="2"/>
      <c r="Z218" s="2"/>
    </row>
    <row r="219" spans="1:26" ht="12.75" customHeight="1">
      <c r="A219" s="2"/>
      <c r="B219" s="5"/>
      <c r="C219" s="5"/>
      <c r="D219" s="25"/>
      <c r="E219" s="5"/>
      <c r="F219" s="5"/>
      <c r="G219" s="5"/>
      <c r="H219" s="5"/>
      <c r="I219" s="5"/>
      <c r="J219" s="5"/>
      <c r="K219" s="5"/>
      <c r="L219" s="26"/>
      <c r="M219" s="2"/>
      <c r="N219" s="2"/>
      <c r="O219" s="2"/>
      <c r="P219" s="2"/>
      <c r="Q219" s="2"/>
      <c r="R219" s="2"/>
      <c r="S219" s="2"/>
      <c r="T219" s="2"/>
      <c r="U219" s="2"/>
      <c r="V219" s="2"/>
      <c r="W219" s="2"/>
      <c r="X219" s="2"/>
      <c r="Y219" s="2"/>
      <c r="Z219" s="2"/>
    </row>
    <row r="220" spans="1:26" ht="12.75" customHeight="1">
      <c r="A220" s="2"/>
      <c r="B220" s="5"/>
      <c r="C220" s="5"/>
      <c r="D220" s="25"/>
      <c r="E220" s="5"/>
      <c r="F220" s="5"/>
      <c r="G220" s="5"/>
      <c r="H220" s="5"/>
      <c r="I220" s="5"/>
      <c r="J220" s="5"/>
      <c r="K220" s="5"/>
      <c r="L220" s="26"/>
      <c r="M220" s="2"/>
      <c r="N220" s="2"/>
      <c r="O220" s="2"/>
      <c r="P220" s="2"/>
      <c r="Q220" s="2"/>
      <c r="R220" s="2"/>
      <c r="S220" s="2"/>
      <c r="T220" s="2"/>
      <c r="U220" s="2"/>
      <c r="V220" s="2"/>
      <c r="W220" s="2"/>
      <c r="X220" s="2"/>
      <c r="Y220" s="2"/>
      <c r="Z220" s="2"/>
    </row>
    <row r="221" spans="1:26" ht="12.75" customHeight="1">
      <c r="A221" s="2"/>
      <c r="B221" s="5"/>
      <c r="C221" s="5"/>
      <c r="D221" s="25"/>
      <c r="E221" s="5"/>
      <c r="F221" s="5"/>
      <c r="G221" s="5"/>
      <c r="H221" s="5"/>
      <c r="I221" s="5"/>
      <c r="J221" s="5"/>
      <c r="K221" s="5"/>
      <c r="L221" s="26"/>
      <c r="M221" s="2"/>
      <c r="N221" s="2"/>
      <c r="O221" s="2"/>
      <c r="P221" s="2"/>
      <c r="Q221" s="2"/>
      <c r="R221" s="2"/>
      <c r="S221" s="2"/>
      <c r="T221" s="2"/>
      <c r="U221" s="2"/>
      <c r="V221" s="2"/>
      <c r="W221" s="2"/>
      <c r="X221" s="2"/>
      <c r="Y221" s="2"/>
      <c r="Z221" s="2"/>
    </row>
    <row r="222" spans="1:26" ht="12.75" customHeight="1">
      <c r="A222" s="2"/>
      <c r="B222" s="5"/>
      <c r="C222" s="5"/>
      <c r="D222" s="25"/>
      <c r="E222" s="5"/>
      <c r="F222" s="5"/>
      <c r="G222" s="5"/>
      <c r="H222" s="5"/>
      <c r="I222" s="5"/>
      <c r="J222" s="5"/>
      <c r="K222" s="5"/>
      <c r="L222" s="26"/>
      <c r="M222" s="2"/>
      <c r="N222" s="2"/>
      <c r="O222" s="2"/>
      <c r="P222" s="2"/>
      <c r="Q222" s="2"/>
      <c r="R222" s="2"/>
      <c r="S222" s="2"/>
      <c r="T222" s="2"/>
      <c r="U222" s="2"/>
      <c r="V222" s="2"/>
      <c r="W222" s="2"/>
      <c r="X222" s="2"/>
      <c r="Y222" s="2"/>
      <c r="Z222" s="2"/>
    </row>
    <row r="223" spans="1:26" ht="12.75" customHeight="1">
      <c r="A223" s="2"/>
      <c r="B223" s="5"/>
      <c r="C223" s="5"/>
      <c r="D223" s="25"/>
      <c r="E223" s="5"/>
      <c r="F223" s="5"/>
      <c r="G223" s="5"/>
      <c r="H223" s="5"/>
      <c r="I223" s="5"/>
      <c r="J223" s="5"/>
      <c r="K223" s="5"/>
      <c r="L223" s="26"/>
      <c r="M223" s="2"/>
      <c r="N223" s="2"/>
      <c r="O223" s="2"/>
      <c r="P223" s="2"/>
      <c r="Q223" s="2"/>
      <c r="R223" s="2"/>
      <c r="S223" s="2"/>
      <c r="T223" s="2"/>
      <c r="U223" s="2"/>
      <c r="V223" s="2"/>
      <c r="W223" s="2"/>
      <c r="X223" s="2"/>
      <c r="Y223" s="2"/>
      <c r="Z223" s="2"/>
    </row>
    <row r="224" spans="1:26" ht="12.75" customHeight="1">
      <c r="A224" s="2"/>
      <c r="B224" s="5"/>
      <c r="C224" s="5"/>
      <c r="D224" s="25"/>
      <c r="E224" s="5"/>
      <c r="F224" s="5"/>
      <c r="G224" s="5"/>
      <c r="H224" s="5"/>
      <c r="I224" s="5"/>
      <c r="J224" s="5"/>
      <c r="K224" s="5"/>
      <c r="L224" s="26"/>
      <c r="M224" s="2"/>
      <c r="N224" s="2"/>
      <c r="O224" s="2"/>
      <c r="P224" s="2"/>
      <c r="Q224" s="2"/>
      <c r="R224" s="2"/>
      <c r="S224" s="2"/>
      <c r="T224" s="2"/>
      <c r="U224" s="2"/>
      <c r="V224" s="2"/>
      <c r="W224" s="2"/>
      <c r="X224" s="2"/>
      <c r="Y224" s="2"/>
      <c r="Z224" s="2"/>
    </row>
    <row r="225" spans="1:26" ht="12.75" customHeight="1">
      <c r="A225" s="2"/>
      <c r="B225" s="5"/>
      <c r="C225" s="5"/>
      <c r="D225" s="25"/>
      <c r="E225" s="5"/>
      <c r="F225" s="5"/>
      <c r="G225" s="5"/>
      <c r="H225" s="5"/>
      <c r="I225" s="5"/>
      <c r="J225" s="5"/>
      <c r="K225" s="5"/>
      <c r="L225" s="26"/>
      <c r="M225" s="2"/>
      <c r="N225" s="2"/>
      <c r="O225" s="2"/>
      <c r="P225" s="2"/>
      <c r="Q225" s="2"/>
      <c r="R225" s="2"/>
      <c r="S225" s="2"/>
      <c r="T225" s="2"/>
      <c r="U225" s="2"/>
      <c r="V225" s="2"/>
      <c r="W225" s="2"/>
      <c r="X225" s="2"/>
      <c r="Y225" s="2"/>
      <c r="Z225" s="2"/>
    </row>
    <row r="226" spans="1:26" ht="12.75" customHeight="1">
      <c r="A226" s="2"/>
      <c r="B226" s="5"/>
      <c r="C226" s="5"/>
      <c r="D226" s="25"/>
      <c r="E226" s="5"/>
      <c r="F226" s="5"/>
      <c r="G226" s="5"/>
      <c r="H226" s="5"/>
      <c r="I226" s="5"/>
      <c r="J226" s="5"/>
      <c r="K226" s="5"/>
      <c r="L226" s="26"/>
      <c r="M226" s="2"/>
      <c r="N226" s="2"/>
      <c r="O226" s="2"/>
      <c r="P226" s="2"/>
      <c r="Q226" s="2"/>
      <c r="R226" s="2"/>
      <c r="S226" s="2"/>
      <c r="T226" s="2"/>
      <c r="U226" s="2"/>
      <c r="V226" s="2"/>
      <c r="W226" s="2"/>
      <c r="X226" s="2"/>
      <c r="Y226" s="2"/>
      <c r="Z226" s="2"/>
    </row>
    <row r="227" spans="1:26" ht="12.75" customHeight="1">
      <c r="A227" s="2"/>
      <c r="B227" s="5"/>
      <c r="C227" s="5"/>
      <c r="D227" s="25"/>
      <c r="E227" s="5"/>
      <c r="F227" s="5"/>
      <c r="G227" s="5"/>
      <c r="H227" s="5"/>
      <c r="I227" s="5"/>
      <c r="J227" s="5"/>
      <c r="K227" s="5"/>
      <c r="L227" s="26"/>
      <c r="M227" s="2"/>
      <c r="N227" s="2"/>
      <c r="O227" s="2"/>
      <c r="P227" s="2"/>
      <c r="Q227" s="2"/>
      <c r="R227" s="2"/>
      <c r="S227" s="2"/>
      <c r="T227" s="2"/>
      <c r="U227" s="2"/>
      <c r="V227" s="2"/>
      <c r="W227" s="2"/>
      <c r="X227" s="2"/>
      <c r="Y227" s="2"/>
      <c r="Z227" s="2"/>
    </row>
    <row r="228" spans="1:26" ht="12.75" customHeight="1">
      <c r="A228" s="2"/>
      <c r="B228" s="5"/>
      <c r="C228" s="5"/>
      <c r="D228" s="25"/>
      <c r="E228" s="5"/>
      <c r="F228" s="5"/>
      <c r="G228" s="5"/>
      <c r="H228" s="5"/>
      <c r="I228" s="5"/>
      <c r="J228" s="5"/>
      <c r="K228" s="5"/>
      <c r="L228" s="26"/>
      <c r="M228" s="2"/>
      <c r="N228" s="2"/>
      <c r="O228" s="2"/>
      <c r="P228" s="2"/>
      <c r="Q228" s="2"/>
      <c r="R228" s="2"/>
      <c r="S228" s="2"/>
      <c r="T228" s="2"/>
      <c r="U228" s="2"/>
      <c r="V228" s="2"/>
      <c r="W228" s="2"/>
      <c r="X228" s="2"/>
      <c r="Y228" s="2"/>
      <c r="Z228" s="2"/>
    </row>
    <row r="229" spans="1:26" ht="12.75" customHeight="1">
      <c r="A229" s="2"/>
      <c r="B229" s="5"/>
      <c r="C229" s="5"/>
      <c r="D229" s="25"/>
      <c r="E229" s="5"/>
      <c r="F229" s="5"/>
      <c r="G229" s="5"/>
      <c r="H229" s="5"/>
      <c r="I229" s="5"/>
      <c r="J229" s="5"/>
      <c r="K229" s="5"/>
      <c r="L229" s="26"/>
      <c r="M229" s="2"/>
      <c r="N229" s="2"/>
      <c r="O229" s="2"/>
      <c r="P229" s="2"/>
      <c r="Q229" s="2"/>
      <c r="R229" s="2"/>
      <c r="S229" s="2"/>
      <c r="T229" s="2"/>
      <c r="U229" s="2"/>
      <c r="V229" s="2"/>
      <c r="W229" s="2"/>
      <c r="X229" s="2"/>
      <c r="Y229" s="2"/>
      <c r="Z229" s="2"/>
    </row>
    <row r="230" spans="1:26" ht="12.75" customHeight="1">
      <c r="A230" s="2"/>
      <c r="B230" s="5"/>
      <c r="C230" s="5"/>
      <c r="D230" s="25"/>
      <c r="E230" s="5"/>
      <c r="F230" s="5"/>
      <c r="G230" s="5"/>
      <c r="H230" s="5"/>
      <c r="I230" s="5"/>
      <c r="J230" s="5"/>
      <c r="K230" s="5"/>
      <c r="L230" s="26"/>
      <c r="M230" s="2"/>
      <c r="N230" s="2"/>
      <c r="O230" s="2"/>
      <c r="P230" s="2"/>
      <c r="Q230" s="2"/>
      <c r="R230" s="2"/>
      <c r="S230" s="2"/>
      <c r="T230" s="2"/>
      <c r="U230" s="2"/>
      <c r="V230" s="2"/>
      <c r="W230" s="2"/>
      <c r="X230" s="2"/>
      <c r="Y230" s="2"/>
      <c r="Z230" s="2"/>
    </row>
    <row r="231" spans="1:26" ht="12.75" customHeight="1">
      <c r="A231" s="2"/>
      <c r="B231" s="5"/>
      <c r="C231" s="5"/>
      <c r="D231" s="25"/>
      <c r="E231" s="5"/>
      <c r="F231" s="5"/>
      <c r="G231" s="5"/>
      <c r="H231" s="5"/>
      <c r="I231" s="5"/>
      <c r="J231" s="5"/>
      <c r="K231" s="5"/>
      <c r="L231" s="26"/>
      <c r="M231" s="2"/>
      <c r="N231" s="2"/>
      <c r="O231" s="2"/>
      <c r="P231" s="2"/>
      <c r="Q231" s="2"/>
      <c r="R231" s="2"/>
      <c r="S231" s="2"/>
      <c r="T231" s="2"/>
      <c r="U231" s="2"/>
      <c r="V231" s="2"/>
      <c r="W231" s="2"/>
      <c r="X231" s="2"/>
      <c r="Y231" s="2"/>
      <c r="Z231" s="2"/>
    </row>
    <row r="232" spans="1:26" ht="12.75" customHeight="1">
      <c r="A232" s="2"/>
      <c r="B232" s="5"/>
      <c r="C232" s="5"/>
      <c r="D232" s="25"/>
      <c r="E232" s="5"/>
      <c r="F232" s="5"/>
      <c r="G232" s="5"/>
      <c r="H232" s="5"/>
      <c r="I232" s="5"/>
      <c r="J232" s="5"/>
      <c r="K232" s="5"/>
      <c r="L232" s="26"/>
      <c r="M232" s="2"/>
      <c r="N232" s="2"/>
      <c r="O232" s="2"/>
      <c r="P232" s="2"/>
      <c r="Q232" s="2"/>
      <c r="R232" s="2"/>
      <c r="S232" s="2"/>
      <c r="T232" s="2"/>
      <c r="U232" s="2"/>
      <c r="V232" s="2"/>
      <c r="W232" s="2"/>
      <c r="X232" s="2"/>
      <c r="Y232" s="2"/>
      <c r="Z232" s="2"/>
    </row>
    <row r="233" spans="1:26" ht="12.75" customHeight="1">
      <c r="A233" s="2"/>
      <c r="B233" s="5"/>
      <c r="C233" s="5"/>
      <c r="D233" s="25"/>
      <c r="E233" s="5"/>
      <c r="F233" s="5"/>
      <c r="G233" s="5"/>
      <c r="H233" s="5"/>
      <c r="I233" s="5"/>
      <c r="J233" s="5"/>
      <c r="K233" s="5"/>
      <c r="L233" s="26"/>
      <c r="M233" s="2"/>
      <c r="N233" s="2"/>
      <c r="O233" s="2"/>
      <c r="P233" s="2"/>
      <c r="Q233" s="2"/>
      <c r="R233" s="2"/>
      <c r="S233" s="2"/>
      <c r="T233" s="2"/>
      <c r="U233" s="2"/>
      <c r="V233" s="2"/>
      <c r="W233" s="2"/>
      <c r="X233" s="2"/>
      <c r="Y233" s="2"/>
      <c r="Z233" s="2"/>
    </row>
    <row r="234" spans="1:26" ht="12.75" customHeight="1">
      <c r="A234" s="2"/>
      <c r="B234" s="5"/>
      <c r="C234" s="5"/>
      <c r="D234" s="25"/>
      <c r="E234" s="5"/>
      <c r="F234" s="5"/>
      <c r="G234" s="5"/>
      <c r="H234" s="5"/>
      <c r="I234" s="5"/>
      <c r="J234" s="5"/>
      <c r="K234" s="5"/>
      <c r="L234" s="26"/>
      <c r="M234" s="2"/>
      <c r="N234" s="2"/>
      <c r="O234" s="2"/>
      <c r="P234" s="2"/>
      <c r="Q234" s="2"/>
      <c r="R234" s="2"/>
      <c r="S234" s="2"/>
      <c r="T234" s="2"/>
      <c r="U234" s="2"/>
      <c r="V234" s="2"/>
      <c r="W234" s="2"/>
      <c r="X234" s="2"/>
      <c r="Y234" s="2"/>
      <c r="Z234" s="2"/>
    </row>
    <row r="235" spans="1:26" ht="12.75" customHeight="1">
      <c r="A235" s="2"/>
      <c r="B235" s="5"/>
      <c r="C235" s="5"/>
      <c r="D235" s="25"/>
      <c r="E235" s="5"/>
      <c r="F235" s="5"/>
      <c r="G235" s="5"/>
      <c r="H235" s="5"/>
      <c r="I235" s="5"/>
      <c r="J235" s="5"/>
      <c r="K235" s="5"/>
      <c r="L235" s="26"/>
      <c r="M235" s="2"/>
      <c r="N235" s="2"/>
      <c r="O235" s="2"/>
      <c r="P235" s="2"/>
      <c r="Q235" s="2"/>
      <c r="R235" s="2"/>
      <c r="S235" s="2"/>
      <c r="T235" s="2"/>
      <c r="U235" s="2"/>
      <c r="V235" s="2"/>
      <c r="W235" s="2"/>
      <c r="X235" s="2"/>
      <c r="Y235" s="2"/>
      <c r="Z235" s="2"/>
    </row>
    <row r="236" spans="1:26" ht="12.75" customHeight="1">
      <c r="A236" s="2"/>
      <c r="B236" s="5"/>
      <c r="C236" s="5"/>
      <c r="D236" s="25"/>
      <c r="E236" s="5"/>
      <c r="F236" s="5"/>
      <c r="G236" s="5"/>
      <c r="H236" s="5"/>
      <c r="I236" s="5"/>
      <c r="J236" s="5"/>
      <c r="K236" s="5"/>
      <c r="L236" s="26"/>
      <c r="M236" s="2"/>
      <c r="N236" s="2"/>
      <c r="O236" s="2"/>
      <c r="P236" s="2"/>
      <c r="Q236" s="2"/>
      <c r="R236" s="2"/>
      <c r="S236" s="2"/>
      <c r="T236" s="2"/>
      <c r="U236" s="2"/>
      <c r="V236" s="2"/>
      <c r="W236" s="2"/>
      <c r="X236" s="2"/>
      <c r="Y236" s="2"/>
      <c r="Z236" s="2"/>
    </row>
    <row r="237" spans="1:26" ht="12.75" customHeight="1">
      <c r="A237" s="2"/>
      <c r="B237" s="5"/>
      <c r="C237" s="5"/>
      <c r="D237" s="25"/>
      <c r="E237" s="5"/>
      <c r="F237" s="5"/>
      <c r="G237" s="5"/>
      <c r="H237" s="5"/>
      <c r="I237" s="5"/>
      <c r="J237" s="5"/>
      <c r="K237" s="5"/>
      <c r="L237" s="26"/>
      <c r="M237" s="2"/>
      <c r="N237" s="2"/>
      <c r="O237" s="2"/>
      <c r="P237" s="2"/>
      <c r="Q237" s="2"/>
      <c r="R237" s="2"/>
      <c r="S237" s="2"/>
      <c r="T237" s="2"/>
      <c r="U237" s="2"/>
      <c r="V237" s="2"/>
      <c r="W237" s="2"/>
      <c r="X237" s="2"/>
      <c r="Y237" s="2"/>
      <c r="Z237" s="2"/>
    </row>
    <row r="238" spans="1:26" ht="12.75" customHeight="1">
      <c r="A238" s="2"/>
      <c r="B238" s="5"/>
      <c r="C238" s="5"/>
      <c r="D238" s="25"/>
      <c r="E238" s="5"/>
      <c r="F238" s="5"/>
      <c r="G238" s="5"/>
      <c r="H238" s="5"/>
      <c r="I238" s="5"/>
      <c r="J238" s="5"/>
      <c r="K238" s="5"/>
      <c r="L238" s="26"/>
      <c r="M238" s="2"/>
      <c r="N238" s="2"/>
      <c r="O238" s="2"/>
      <c r="P238" s="2"/>
      <c r="Q238" s="2"/>
      <c r="R238" s="2"/>
      <c r="S238" s="2"/>
      <c r="T238" s="2"/>
      <c r="U238" s="2"/>
      <c r="V238" s="2"/>
      <c r="W238" s="2"/>
      <c r="X238" s="2"/>
      <c r="Y238" s="2"/>
      <c r="Z238" s="2"/>
    </row>
    <row r="239" spans="1:26" ht="12.75" customHeight="1">
      <c r="A239" s="2"/>
      <c r="B239" s="5"/>
      <c r="C239" s="5"/>
      <c r="D239" s="25"/>
      <c r="E239" s="5"/>
      <c r="F239" s="5"/>
      <c r="G239" s="5"/>
      <c r="H239" s="5"/>
      <c r="I239" s="5"/>
      <c r="J239" s="5"/>
      <c r="K239" s="5"/>
      <c r="L239" s="26"/>
      <c r="M239" s="2"/>
      <c r="N239" s="2"/>
      <c r="O239" s="2"/>
      <c r="P239" s="2"/>
      <c r="Q239" s="2"/>
      <c r="R239" s="2"/>
      <c r="S239" s="2"/>
      <c r="T239" s="2"/>
      <c r="U239" s="2"/>
      <c r="V239" s="2"/>
      <c r="W239" s="2"/>
      <c r="X239" s="2"/>
      <c r="Y239" s="2"/>
      <c r="Z239" s="2"/>
    </row>
    <row r="240" spans="1:26" ht="12.75" customHeight="1">
      <c r="A240" s="2"/>
      <c r="B240" s="5"/>
      <c r="C240" s="5"/>
      <c r="D240" s="25"/>
      <c r="E240" s="5"/>
      <c r="F240" s="5"/>
      <c r="G240" s="5"/>
      <c r="H240" s="5"/>
      <c r="I240" s="5"/>
      <c r="J240" s="5"/>
      <c r="K240" s="5"/>
      <c r="L240" s="26"/>
      <c r="M240" s="2"/>
      <c r="N240" s="2"/>
      <c r="O240" s="2"/>
      <c r="P240" s="2"/>
      <c r="Q240" s="2"/>
      <c r="R240" s="2"/>
      <c r="S240" s="2"/>
      <c r="T240" s="2"/>
      <c r="U240" s="2"/>
      <c r="V240" s="2"/>
      <c r="W240" s="2"/>
      <c r="X240" s="2"/>
      <c r="Y240" s="2"/>
      <c r="Z240" s="2"/>
    </row>
    <row r="241" spans="1:26" ht="12.75" customHeight="1">
      <c r="A241" s="2"/>
      <c r="B241" s="5"/>
      <c r="C241" s="5"/>
      <c r="D241" s="25"/>
      <c r="E241" s="5"/>
      <c r="F241" s="5"/>
      <c r="G241" s="5"/>
      <c r="H241" s="5"/>
      <c r="I241" s="5"/>
      <c r="J241" s="5"/>
      <c r="K241" s="5"/>
      <c r="L241" s="26"/>
      <c r="M241" s="2"/>
      <c r="N241" s="2"/>
      <c r="O241" s="2"/>
      <c r="P241" s="2"/>
      <c r="Q241" s="2"/>
      <c r="R241" s="2"/>
      <c r="S241" s="2"/>
      <c r="T241" s="2"/>
      <c r="U241" s="2"/>
      <c r="V241" s="2"/>
      <c r="W241" s="2"/>
      <c r="X241" s="2"/>
      <c r="Y241" s="2"/>
      <c r="Z241" s="2"/>
    </row>
    <row r="242" spans="1:26" ht="12.75" customHeight="1">
      <c r="A242" s="2"/>
      <c r="B242" s="5"/>
      <c r="C242" s="5"/>
      <c r="D242" s="25"/>
      <c r="E242" s="5"/>
      <c r="F242" s="5"/>
      <c r="G242" s="5"/>
      <c r="H242" s="5"/>
      <c r="I242" s="5"/>
      <c r="J242" s="5"/>
      <c r="K242" s="5"/>
      <c r="L242" s="26"/>
      <c r="M242" s="2"/>
      <c r="N242" s="2"/>
      <c r="O242" s="2"/>
      <c r="P242" s="2"/>
      <c r="Q242" s="2"/>
      <c r="R242" s="2"/>
      <c r="S242" s="2"/>
      <c r="T242" s="2"/>
      <c r="U242" s="2"/>
      <c r="V242" s="2"/>
      <c r="W242" s="2"/>
      <c r="X242" s="2"/>
      <c r="Y242" s="2"/>
      <c r="Z242" s="2"/>
    </row>
    <row r="243" spans="1:26" ht="12.75" customHeight="1">
      <c r="A243" s="2"/>
      <c r="B243" s="5"/>
      <c r="C243" s="5"/>
      <c r="D243" s="25"/>
      <c r="E243" s="5"/>
      <c r="F243" s="5"/>
      <c r="G243" s="5"/>
      <c r="H243" s="5"/>
      <c r="I243" s="5"/>
      <c r="J243" s="5"/>
      <c r="K243" s="5"/>
      <c r="L243" s="26"/>
      <c r="M243" s="2"/>
      <c r="N243" s="2"/>
      <c r="O243" s="2"/>
      <c r="P243" s="2"/>
      <c r="Q243" s="2"/>
      <c r="R243" s="2"/>
      <c r="S243" s="2"/>
      <c r="T243" s="2"/>
      <c r="U243" s="2"/>
      <c r="V243" s="2"/>
      <c r="W243" s="2"/>
      <c r="X243" s="2"/>
      <c r="Y243" s="2"/>
      <c r="Z243" s="2"/>
    </row>
    <row r="244" spans="1:26" ht="12.75" customHeight="1">
      <c r="A244" s="2"/>
      <c r="B244" s="5"/>
      <c r="C244" s="5"/>
      <c r="D244" s="25"/>
      <c r="E244" s="5"/>
      <c r="F244" s="5"/>
      <c r="G244" s="5"/>
      <c r="H244" s="5"/>
      <c r="I244" s="5"/>
      <c r="J244" s="5"/>
      <c r="K244" s="5"/>
      <c r="L244" s="26"/>
      <c r="M244" s="2"/>
      <c r="N244" s="2"/>
      <c r="O244" s="2"/>
      <c r="P244" s="2"/>
      <c r="Q244" s="2"/>
      <c r="R244" s="2"/>
      <c r="S244" s="2"/>
      <c r="T244" s="2"/>
      <c r="U244" s="2"/>
      <c r="V244" s="2"/>
      <c r="W244" s="2"/>
      <c r="X244" s="2"/>
      <c r="Y244" s="2"/>
      <c r="Z244" s="2"/>
    </row>
    <row r="245" spans="1:26" ht="12.75" customHeight="1">
      <c r="A245" s="2"/>
      <c r="B245" s="5"/>
      <c r="C245" s="5"/>
      <c r="D245" s="25"/>
      <c r="E245" s="5"/>
      <c r="F245" s="5"/>
      <c r="G245" s="5"/>
      <c r="H245" s="5"/>
      <c r="I245" s="5"/>
      <c r="J245" s="5"/>
      <c r="K245" s="5"/>
      <c r="L245" s="26"/>
      <c r="M245" s="2"/>
      <c r="N245" s="2"/>
      <c r="O245" s="2"/>
      <c r="P245" s="2"/>
      <c r="Q245" s="2"/>
      <c r="R245" s="2"/>
      <c r="S245" s="2"/>
      <c r="T245" s="2"/>
      <c r="U245" s="2"/>
      <c r="V245" s="2"/>
      <c r="W245" s="2"/>
      <c r="X245" s="2"/>
      <c r="Y245" s="2"/>
      <c r="Z245" s="2"/>
    </row>
    <row r="246" spans="1:26" ht="12.75" customHeight="1">
      <c r="A246" s="2"/>
      <c r="B246" s="5"/>
      <c r="C246" s="5"/>
      <c r="D246" s="25"/>
      <c r="E246" s="5"/>
      <c r="F246" s="5"/>
      <c r="G246" s="5"/>
      <c r="H246" s="5"/>
      <c r="I246" s="5"/>
      <c r="J246" s="5"/>
      <c r="K246" s="5"/>
      <c r="L246" s="26"/>
      <c r="M246" s="2"/>
      <c r="N246" s="2"/>
      <c r="O246" s="2"/>
      <c r="P246" s="2"/>
      <c r="Q246" s="2"/>
      <c r="R246" s="2"/>
      <c r="S246" s="2"/>
      <c r="T246" s="2"/>
      <c r="U246" s="2"/>
      <c r="V246" s="2"/>
      <c r="W246" s="2"/>
      <c r="X246" s="2"/>
      <c r="Y246" s="2"/>
      <c r="Z246" s="2"/>
    </row>
    <row r="247" spans="1:26" ht="12.75" customHeight="1">
      <c r="A247" s="2"/>
      <c r="B247" s="5"/>
      <c r="C247" s="5"/>
      <c r="D247" s="25"/>
      <c r="E247" s="5"/>
      <c r="F247" s="5"/>
      <c r="G247" s="5"/>
      <c r="H247" s="5"/>
      <c r="I247" s="5"/>
      <c r="J247" s="5"/>
      <c r="K247" s="5"/>
      <c r="L247" s="26"/>
      <c r="M247" s="2"/>
      <c r="N247" s="2"/>
      <c r="O247" s="2"/>
      <c r="P247" s="2"/>
      <c r="Q247" s="2"/>
      <c r="R247" s="2"/>
      <c r="S247" s="2"/>
      <c r="T247" s="2"/>
      <c r="U247" s="2"/>
      <c r="V247" s="2"/>
      <c r="W247" s="2"/>
      <c r="X247" s="2"/>
      <c r="Y247" s="2"/>
      <c r="Z247" s="2"/>
    </row>
    <row r="248" spans="1:26" ht="12.75" customHeight="1">
      <c r="A248" s="2"/>
      <c r="B248" s="5"/>
      <c r="C248" s="5"/>
      <c r="D248" s="25"/>
      <c r="E248" s="5"/>
      <c r="F248" s="5"/>
      <c r="G248" s="5"/>
      <c r="H248" s="5"/>
      <c r="I248" s="5"/>
      <c r="J248" s="5"/>
      <c r="K248" s="5"/>
      <c r="L248" s="26"/>
      <c r="M248" s="2"/>
      <c r="N248" s="2"/>
      <c r="O248" s="2"/>
      <c r="P248" s="2"/>
      <c r="Q248" s="2"/>
      <c r="R248" s="2"/>
      <c r="S248" s="2"/>
      <c r="T248" s="2"/>
      <c r="U248" s="2"/>
      <c r="V248" s="2"/>
      <c r="W248" s="2"/>
      <c r="X248" s="2"/>
      <c r="Y248" s="2"/>
      <c r="Z248" s="2"/>
    </row>
    <row r="249" spans="1:26" ht="12.75" customHeight="1">
      <c r="A249" s="2"/>
      <c r="B249" s="5"/>
      <c r="C249" s="5"/>
      <c r="D249" s="25"/>
      <c r="E249" s="5"/>
      <c r="F249" s="5"/>
      <c r="G249" s="5"/>
      <c r="H249" s="5"/>
      <c r="I249" s="5"/>
      <c r="J249" s="5"/>
      <c r="K249" s="5"/>
      <c r="L249" s="26"/>
      <c r="M249" s="2"/>
      <c r="N249" s="2"/>
      <c r="O249" s="2"/>
      <c r="P249" s="2"/>
      <c r="Q249" s="2"/>
      <c r="R249" s="2"/>
      <c r="S249" s="2"/>
      <c r="T249" s="2"/>
      <c r="U249" s="2"/>
      <c r="V249" s="2"/>
      <c r="W249" s="2"/>
      <c r="X249" s="2"/>
      <c r="Y249" s="2"/>
      <c r="Z249" s="2"/>
    </row>
    <row r="250" spans="1:26" ht="12.75" customHeight="1">
      <c r="A250" s="2"/>
      <c r="B250" s="5"/>
      <c r="C250" s="5"/>
      <c r="D250" s="25"/>
      <c r="E250" s="5"/>
      <c r="F250" s="5"/>
      <c r="G250" s="5"/>
      <c r="H250" s="5"/>
      <c r="I250" s="5"/>
      <c r="J250" s="5"/>
      <c r="K250" s="5"/>
      <c r="L250" s="26"/>
      <c r="M250" s="2"/>
      <c r="N250" s="2"/>
      <c r="O250" s="2"/>
      <c r="P250" s="2"/>
      <c r="Q250" s="2"/>
      <c r="R250" s="2"/>
      <c r="S250" s="2"/>
      <c r="T250" s="2"/>
      <c r="U250" s="2"/>
      <c r="V250" s="2"/>
      <c r="W250" s="2"/>
      <c r="X250" s="2"/>
      <c r="Y250" s="2"/>
      <c r="Z250" s="2"/>
    </row>
    <row r="251" spans="1:26" ht="12.75" customHeight="1">
      <c r="A251" s="2"/>
      <c r="B251" s="5"/>
      <c r="C251" s="5"/>
      <c r="D251" s="25"/>
      <c r="E251" s="5"/>
      <c r="F251" s="5"/>
      <c r="G251" s="5"/>
      <c r="H251" s="5"/>
      <c r="I251" s="5"/>
      <c r="J251" s="5"/>
      <c r="K251" s="5"/>
      <c r="L251" s="26"/>
      <c r="M251" s="2"/>
      <c r="N251" s="2"/>
      <c r="O251" s="2"/>
      <c r="P251" s="2"/>
      <c r="Q251" s="2"/>
      <c r="R251" s="2"/>
      <c r="S251" s="2"/>
      <c r="T251" s="2"/>
      <c r="U251" s="2"/>
      <c r="V251" s="2"/>
      <c r="W251" s="2"/>
      <c r="X251" s="2"/>
      <c r="Y251" s="2"/>
      <c r="Z251" s="2"/>
    </row>
    <row r="252" spans="1:26" ht="12.75" customHeight="1">
      <c r="A252" s="2"/>
      <c r="B252" s="5"/>
      <c r="C252" s="5"/>
      <c r="D252" s="25"/>
      <c r="E252" s="5"/>
      <c r="F252" s="5"/>
      <c r="G252" s="5"/>
      <c r="H252" s="5"/>
      <c r="I252" s="5"/>
      <c r="J252" s="5"/>
      <c r="K252" s="5"/>
      <c r="L252" s="26"/>
      <c r="M252" s="2"/>
      <c r="N252" s="2"/>
      <c r="O252" s="2"/>
      <c r="P252" s="2"/>
      <c r="Q252" s="2"/>
      <c r="R252" s="2"/>
      <c r="S252" s="2"/>
      <c r="T252" s="2"/>
      <c r="U252" s="2"/>
      <c r="V252" s="2"/>
      <c r="W252" s="2"/>
      <c r="X252" s="2"/>
      <c r="Y252" s="2"/>
      <c r="Z252" s="2"/>
    </row>
    <row r="253" spans="1:26" ht="12.75" customHeight="1">
      <c r="A253" s="2"/>
      <c r="B253" s="5"/>
      <c r="C253" s="5"/>
      <c r="D253" s="25"/>
      <c r="E253" s="5"/>
      <c r="F253" s="5"/>
      <c r="G253" s="5"/>
      <c r="H253" s="5"/>
      <c r="I253" s="5"/>
      <c r="J253" s="5"/>
      <c r="K253" s="5"/>
      <c r="L253" s="26"/>
      <c r="M253" s="2"/>
      <c r="N253" s="2"/>
      <c r="O253" s="2"/>
      <c r="P253" s="2"/>
      <c r="Q253" s="2"/>
      <c r="R253" s="2"/>
      <c r="S253" s="2"/>
      <c r="T253" s="2"/>
      <c r="U253" s="2"/>
      <c r="V253" s="2"/>
      <c r="W253" s="2"/>
      <c r="X253" s="2"/>
      <c r="Y253" s="2"/>
      <c r="Z253" s="2"/>
    </row>
    <row r="254" spans="1:26" ht="12.75" customHeight="1">
      <c r="A254" s="2"/>
      <c r="B254" s="5"/>
      <c r="C254" s="5"/>
      <c r="D254" s="25"/>
      <c r="E254" s="5"/>
      <c r="F254" s="5"/>
      <c r="G254" s="5"/>
      <c r="H254" s="5"/>
      <c r="I254" s="5"/>
      <c r="J254" s="5"/>
      <c r="K254" s="5"/>
      <c r="L254" s="26"/>
      <c r="M254" s="2"/>
      <c r="N254" s="2"/>
      <c r="O254" s="2"/>
      <c r="P254" s="2"/>
      <c r="Q254" s="2"/>
      <c r="R254" s="2"/>
      <c r="S254" s="2"/>
      <c r="T254" s="2"/>
      <c r="U254" s="2"/>
      <c r="V254" s="2"/>
      <c r="W254" s="2"/>
      <c r="X254" s="2"/>
      <c r="Y254" s="2"/>
      <c r="Z254" s="2"/>
    </row>
    <row r="255" spans="1:26" ht="12.75" customHeight="1">
      <c r="A255" s="2"/>
      <c r="B255" s="5"/>
      <c r="C255" s="5"/>
      <c r="D255" s="25"/>
      <c r="E255" s="5"/>
      <c r="F255" s="5"/>
      <c r="G255" s="5"/>
      <c r="H255" s="5"/>
      <c r="I255" s="5"/>
      <c r="J255" s="5"/>
      <c r="K255" s="5"/>
      <c r="L255" s="26"/>
      <c r="M255" s="2"/>
      <c r="N255" s="2"/>
      <c r="O255" s="2"/>
      <c r="P255" s="2"/>
      <c r="Q255" s="2"/>
      <c r="R255" s="2"/>
      <c r="S255" s="2"/>
      <c r="T255" s="2"/>
      <c r="U255" s="2"/>
      <c r="V255" s="2"/>
      <c r="W255" s="2"/>
      <c r="X255" s="2"/>
      <c r="Y255" s="2"/>
      <c r="Z255" s="2"/>
    </row>
    <row r="256" spans="1:26" ht="12.75" customHeight="1">
      <c r="A256" s="2"/>
      <c r="B256" s="5"/>
      <c r="C256" s="5"/>
      <c r="D256" s="25"/>
      <c r="E256" s="5"/>
      <c r="F256" s="5"/>
      <c r="G256" s="5"/>
      <c r="H256" s="5"/>
      <c r="I256" s="5"/>
      <c r="J256" s="5"/>
      <c r="K256" s="5"/>
      <c r="L256" s="26"/>
      <c r="M256" s="2"/>
      <c r="N256" s="2"/>
      <c r="O256" s="2"/>
      <c r="P256" s="2"/>
      <c r="Q256" s="2"/>
      <c r="R256" s="2"/>
      <c r="S256" s="2"/>
      <c r="T256" s="2"/>
      <c r="U256" s="2"/>
      <c r="V256" s="2"/>
      <c r="W256" s="2"/>
      <c r="X256" s="2"/>
      <c r="Y256" s="2"/>
      <c r="Z256" s="2"/>
    </row>
    <row r="257" spans="1:26" ht="12.75" customHeight="1">
      <c r="A257" s="2"/>
      <c r="B257" s="5"/>
      <c r="C257" s="5"/>
      <c r="D257" s="25"/>
      <c r="E257" s="5"/>
      <c r="F257" s="5"/>
      <c r="G257" s="5"/>
      <c r="H257" s="5"/>
      <c r="I257" s="5"/>
      <c r="J257" s="5"/>
      <c r="K257" s="5"/>
      <c r="L257" s="26"/>
      <c r="M257" s="2"/>
      <c r="N257" s="2"/>
      <c r="O257" s="2"/>
      <c r="P257" s="2"/>
      <c r="Q257" s="2"/>
      <c r="R257" s="2"/>
      <c r="S257" s="2"/>
      <c r="T257" s="2"/>
      <c r="U257" s="2"/>
      <c r="V257" s="2"/>
      <c r="W257" s="2"/>
      <c r="X257" s="2"/>
      <c r="Y257" s="2"/>
      <c r="Z257" s="2"/>
    </row>
    <row r="258" spans="1:26" ht="12.75" customHeight="1">
      <c r="A258" s="2"/>
      <c r="B258" s="5"/>
      <c r="C258" s="5"/>
      <c r="D258" s="25"/>
      <c r="E258" s="5"/>
      <c r="F258" s="5"/>
      <c r="G258" s="5"/>
      <c r="H258" s="5"/>
      <c r="I258" s="5"/>
      <c r="J258" s="5"/>
      <c r="K258" s="5"/>
      <c r="L258" s="26"/>
      <c r="M258" s="2"/>
      <c r="N258" s="2"/>
      <c r="O258" s="2"/>
      <c r="P258" s="2"/>
      <c r="Q258" s="2"/>
      <c r="R258" s="2"/>
      <c r="S258" s="2"/>
      <c r="T258" s="2"/>
      <c r="U258" s="2"/>
      <c r="V258" s="2"/>
      <c r="W258" s="2"/>
      <c r="X258" s="2"/>
      <c r="Y258" s="2"/>
      <c r="Z258" s="2"/>
    </row>
    <row r="259" spans="1:26" ht="12.75" customHeight="1">
      <c r="A259" s="2"/>
      <c r="B259" s="5"/>
      <c r="C259" s="5"/>
      <c r="D259" s="25"/>
      <c r="E259" s="5"/>
      <c r="F259" s="5"/>
      <c r="G259" s="5"/>
      <c r="H259" s="5"/>
      <c r="I259" s="5"/>
      <c r="J259" s="5"/>
      <c r="K259" s="5"/>
      <c r="L259" s="26"/>
      <c r="M259" s="2"/>
      <c r="N259" s="2"/>
      <c r="O259" s="2"/>
      <c r="P259" s="2"/>
      <c r="Q259" s="2"/>
      <c r="R259" s="2"/>
      <c r="S259" s="2"/>
      <c r="T259" s="2"/>
      <c r="U259" s="2"/>
      <c r="V259" s="2"/>
      <c r="W259" s="2"/>
      <c r="X259" s="2"/>
      <c r="Y259" s="2"/>
      <c r="Z259" s="2"/>
    </row>
    <row r="260" spans="1:26" ht="12.75" customHeight="1">
      <c r="A260" s="2"/>
      <c r="B260" s="5"/>
      <c r="C260" s="5"/>
      <c r="D260" s="25"/>
      <c r="E260" s="5"/>
      <c r="F260" s="5"/>
      <c r="G260" s="5"/>
      <c r="H260" s="5"/>
      <c r="I260" s="5"/>
      <c r="J260" s="5"/>
      <c r="K260" s="5"/>
      <c r="L260" s="26"/>
      <c r="M260" s="2"/>
      <c r="N260" s="2"/>
      <c r="O260" s="2"/>
      <c r="P260" s="2"/>
      <c r="Q260" s="2"/>
      <c r="R260" s="2"/>
      <c r="S260" s="2"/>
      <c r="T260" s="2"/>
      <c r="U260" s="2"/>
      <c r="V260" s="2"/>
      <c r="W260" s="2"/>
      <c r="X260" s="2"/>
      <c r="Y260" s="2"/>
      <c r="Z260" s="2"/>
    </row>
    <row r="261" spans="1:26" ht="12.75" customHeight="1">
      <c r="A261" s="2"/>
      <c r="B261" s="5"/>
      <c r="C261" s="5"/>
      <c r="D261" s="25"/>
      <c r="E261" s="5"/>
      <c r="F261" s="5"/>
      <c r="G261" s="5"/>
      <c r="H261" s="5"/>
      <c r="I261" s="5"/>
      <c r="J261" s="5"/>
      <c r="K261" s="5"/>
      <c r="L261" s="26"/>
      <c r="M261" s="2"/>
      <c r="N261" s="2"/>
      <c r="O261" s="2"/>
      <c r="P261" s="2"/>
      <c r="Q261" s="2"/>
      <c r="R261" s="2"/>
      <c r="S261" s="2"/>
      <c r="T261" s="2"/>
      <c r="U261" s="2"/>
      <c r="V261" s="2"/>
      <c r="W261" s="2"/>
      <c r="X261" s="2"/>
      <c r="Y261" s="2"/>
      <c r="Z261" s="2"/>
    </row>
    <row r="262" spans="1:26" ht="12.75" customHeight="1">
      <c r="A262" s="2"/>
      <c r="B262" s="5"/>
      <c r="C262" s="5"/>
      <c r="D262" s="25"/>
      <c r="E262" s="5"/>
      <c r="F262" s="5"/>
      <c r="G262" s="5"/>
      <c r="H262" s="5"/>
      <c r="I262" s="5"/>
      <c r="J262" s="5"/>
      <c r="K262" s="5"/>
      <c r="L262" s="26"/>
      <c r="M262" s="2"/>
      <c r="N262" s="2"/>
      <c r="O262" s="2"/>
      <c r="P262" s="2"/>
      <c r="Q262" s="2"/>
      <c r="R262" s="2"/>
      <c r="S262" s="2"/>
      <c r="T262" s="2"/>
      <c r="U262" s="2"/>
      <c r="V262" s="2"/>
      <c r="W262" s="2"/>
      <c r="X262" s="2"/>
      <c r="Y262" s="2"/>
      <c r="Z262" s="2"/>
    </row>
    <row r="263" spans="1:26" ht="12.75" customHeight="1">
      <c r="A263" s="2"/>
      <c r="B263" s="5"/>
      <c r="C263" s="5"/>
      <c r="D263" s="25"/>
      <c r="E263" s="5"/>
      <c r="F263" s="5"/>
      <c r="G263" s="5"/>
      <c r="H263" s="5"/>
      <c r="I263" s="5"/>
      <c r="J263" s="5"/>
      <c r="K263" s="5"/>
      <c r="L263" s="26"/>
      <c r="M263" s="2"/>
      <c r="N263" s="2"/>
      <c r="O263" s="2"/>
      <c r="P263" s="2"/>
      <c r="Q263" s="2"/>
      <c r="R263" s="2"/>
      <c r="S263" s="2"/>
      <c r="T263" s="2"/>
      <c r="U263" s="2"/>
      <c r="V263" s="2"/>
      <c r="W263" s="2"/>
      <c r="X263" s="2"/>
      <c r="Y263" s="2"/>
      <c r="Z263" s="2"/>
    </row>
    <row r="264" spans="1:26" ht="12.75" customHeight="1">
      <c r="A264" s="2"/>
      <c r="B264" s="5"/>
      <c r="C264" s="5"/>
      <c r="D264" s="25"/>
      <c r="E264" s="5"/>
      <c r="F264" s="5"/>
      <c r="G264" s="5"/>
      <c r="H264" s="5"/>
      <c r="I264" s="5"/>
      <c r="J264" s="5"/>
      <c r="K264" s="5"/>
      <c r="L264" s="26"/>
      <c r="M264" s="2"/>
      <c r="N264" s="2"/>
      <c r="O264" s="2"/>
      <c r="P264" s="2"/>
      <c r="Q264" s="2"/>
      <c r="R264" s="2"/>
      <c r="S264" s="2"/>
      <c r="T264" s="2"/>
      <c r="U264" s="2"/>
      <c r="V264" s="2"/>
      <c r="W264" s="2"/>
      <c r="X264" s="2"/>
      <c r="Y264" s="2"/>
      <c r="Z264" s="2"/>
    </row>
    <row r="265" spans="1:26" ht="12.75" customHeight="1">
      <c r="A265" s="2"/>
      <c r="B265" s="5"/>
      <c r="C265" s="5"/>
      <c r="D265" s="25"/>
      <c r="E265" s="5"/>
      <c r="F265" s="5"/>
      <c r="G265" s="5"/>
      <c r="H265" s="5"/>
      <c r="I265" s="5"/>
      <c r="J265" s="5"/>
      <c r="K265" s="5"/>
      <c r="L265" s="26"/>
      <c r="M265" s="2"/>
      <c r="N265" s="2"/>
      <c r="O265" s="2"/>
      <c r="P265" s="2"/>
      <c r="Q265" s="2"/>
      <c r="R265" s="2"/>
      <c r="S265" s="2"/>
      <c r="T265" s="2"/>
      <c r="U265" s="2"/>
      <c r="V265" s="2"/>
      <c r="W265" s="2"/>
      <c r="X265" s="2"/>
      <c r="Y265" s="2"/>
      <c r="Z265" s="2"/>
    </row>
    <row r="266" spans="1:26" ht="12.75" customHeight="1">
      <c r="A266" s="2"/>
      <c r="B266" s="5"/>
      <c r="C266" s="5"/>
      <c r="D266" s="25"/>
      <c r="E266" s="5"/>
      <c r="F266" s="5"/>
      <c r="G266" s="5"/>
      <c r="H266" s="5"/>
      <c r="I266" s="5"/>
      <c r="J266" s="5"/>
      <c r="K266" s="5"/>
      <c r="L266" s="26"/>
      <c r="M266" s="2"/>
      <c r="N266" s="2"/>
      <c r="O266" s="2"/>
      <c r="P266" s="2"/>
      <c r="Q266" s="2"/>
      <c r="R266" s="2"/>
      <c r="S266" s="2"/>
      <c r="T266" s="2"/>
      <c r="U266" s="2"/>
      <c r="V266" s="2"/>
      <c r="W266" s="2"/>
      <c r="X266" s="2"/>
      <c r="Y266" s="2"/>
      <c r="Z266" s="2"/>
    </row>
    <row r="267" spans="1:26" ht="12.75" customHeight="1">
      <c r="A267" s="2"/>
      <c r="B267" s="5"/>
      <c r="C267" s="5"/>
      <c r="D267" s="25"/>
      <c r="E267" s="5"/>
      <c r="F267" s="5"/>
      <c r="G267" s="5"/>
      <c r="H267" s="5"/>
      <c r="I267" s="5"/>
      <c r="J267" s="5"/>
      <c r="K267" s="5"/>
      <c r="L267" s="26"/>
      <c r="M267" s="2"/>
      <c r="N267" s="2"/>
      <c r="O267" s="2"/>
      <c r="P267" s="2"/>
      <c r="Q267" s="2"/>
      <c r="R267" s="2"/>
      <c r="S267" s="2"/>
      <c r="T267" s="2"/>
      <c r="U267" s="2"/>
      <c r="V267" s="2"/>
      <c r="W267" s="2"/>
      <c r="X267" s="2"/>
      <c r="Y267" s="2"/>
      <c r="Z267" s="2"/>
    </row>
    <row r="268" spans="1:26" ht="12.75" customHeight="1">
      <c r="A268" s="2"/>
      <c r="B268" s="5"/>
      <c r="C268" s="5"/>
      <c r="D268" s="25"/>
      <c r="E268" s="5"/>
      <c r="F268" s="5"/>
      <c r="G268" s="5"/>
      <c r="H268" s="5"/>
      <c r="I268" s="5"/>
      <c r="J268" s="5"/>
      <c r="K268" s="5"/>
      <c r="L268" s="26"/>
      <c r="M268" s="2"/>
      <c r="N268" s="2"/>
      <c r="O268" s="2"/>
      <c r="P268" s="2"/>
      <c r="Q268" s="2"/>
      <c r="R268" s="2"/>
      <c r="S268" s="2"/>
      <c r="T268" s="2"/>
      <c r="U268" s="2"/>
      <c r="V268" s="2"/>
      <c r="W268" s="2"/>
      <c r="X268" s="2"/>
      <c r="Y268" s="2"/>
      <c r="Z268" s="2"/>
    </row>
    <row r="269" spans="1:26" ht="12.75" customHeight="1">
      <c r="A269" s="2"/>
      <c r="B269" s="5"/>
      <c r="C269" s="5"/>
      <c r="D269" s="25"/>
      <c r="E269" s="5"/>
      <c r="F269" s="5"/>
      <c r="G269" s="5"/>
      <c r="H269" s="5"/>
      <c r="I269" s="5"/>
      <c r="J269" s="5"/>
      <c r="K269" s="5"/>
      <c r="L269" s="26"/>
      <c r="M269" s="2"/>
      <c r="N269" s="2"/>
      <c r="O269" s="2"/>
      <c r="P269" s="2"/>
      <c r="Q269" s="2"/>
      <c r="R269" s="2"/>
      <c r="S269" s="2"/>
      <c r="T269" s="2"/>
      <c r="U269" s="2"/>
      <c r="V269" s="2"/>
      <c r="W269" s="2"/>
      <c r="X269" s="2"/>
      <c r="Y269" s="2"/>
      <c r="Z269" s="2"/>
    </row>
    <row r="270" spans="1:26" ht="12.75" customHeight="1">
      <c r="A270" s="2"/>
      <c r="B270" s="5"/>
      <c r="C270" s="5"/>
      <c r="D270" s="25"/>
      <c r="E270" s="5"/>
      <c r="F270" s="5"/>
      <c r="G270" s="5"/>
      <c r="H270" s="5"/>
      <c r="I270" s="5"/>
      <c r="J270" s="5"/>
      <c r="K270" s="5"/>
      <c r="L270" s="26"/>
      <c r="M270" s="2"/>
      <c r="N270" s="2"/>
      <c r="O270" s="2"/>
      <c r="P270" s="2"/>
      <c r="Q270" s="2"/>
      <c r="R270" s="2"/>
      <c r="S270" s="2"/>
      <c r="T270" s="2"/>
      <c r="U270" s="2"/>
      <c r="V270" s="2"/>
      <c r="W270" s="2"/>
      <c r="X270" s="2"/>
      <c r="Y270" s="2"/>
      <c r="Z270" s="2"/>
    </row>
    <row r="271" spans="1:26" ht="12.75" customHeight="1">
      <c r="A271" s="2"/>
      <c r="B271" s="5"/>
      <c r="C271" s="5"/>
      <c r="D271" s="25"/>
      <c r="E271" s="5"/>
      <c r="F271" s="5"/>
      <c r="G271" s="5"/>
      <c r="H271" s="5"/>
      <c r="I271" s="5"/>
      <c r="J271" s="5"/>
      <c r="K271" s="5"/>
      <c r="L271" s="26"/>
      <c r="M271" s="2"/>
      <c r="N271" s="2"/>
      <c r="O271" s="2"/>
      <c r="P271" s="2"/>
      <c r="Q271" s="2"/>
      <c r="R271" s="2"/>
      <c r="S271" s="2"/>
      <c r="T271" s="2"/>
      <c r="U271" s="2"/>
      <c r="V271" s="2"/>
      <c r="W271" s="2"/>
      <c r="X271" s="2"/>
      <c r="Y271" s="2"/>
      <c r="Z271" s="2"/>
    </row>
    <row r="272" spans="1:26" ht="12.75" customHeight="1">
      <c r="A272" s="2"/>
      <c r="B272" s="5"/>
      <c r="C272" s="5"/>
      <c r="D272" s="25"/>
      <c r="E272" s="5"/>
      <c r="F272" s="5"/>
      <c r="G272" s="5"/>
      <c r="H272" s="5"/>
      <c r="I272" s="5"/>
      <c r="J272" s="5"/>
      <c r="K272" s="5"/>
      <c r="L272" s="26"/>
      <c r="M272" s="2"/>
      <c r="N272" s="2"/>
      <c r="O272" s="2"/>
      <c r="P272" s="2"/>
      <c r="Q272" s="2"/>
      <c r="R272" s="2"/>
      <c r="S272" s="2"/>
      <c r="T272" s="2"/>
      <c r="U272" s="2"/>
      <c r="V272" s="2"/>
      <c r="W272" s="2"/>
      <c r="X272" s="2"/>
      <c r="Y272" s="2"/>
      <c r="Z272" s="2"/>
    </row>
    <row r="273" spans="1:26" ht="12.75" customHeight="1">
      <c r="A273" s="2"/>
      <c r="B273" s="5"/>
      <c r="C273" s="5"/>
      <c r="D273" s="25"/>
      <c r="E273" s="5"/>
      <c r="F273" s="5"/>
      <c r="G273" s="5"/>
      <c r="H273" s="5"/>
      <c r="I273" s="5"/>
      <c r="J273" s="5"/>
      <c r="K273" s="5"/>
      <c r="L273" s="26"/>
      <c r="M273" s="2"/>
      <c r="N273" s="2"/>
      <c r="O273" s="2"/>
      <c r="P273" s="2"/>
      <c r="Q273" s="2"/>
      <c r="R273" s="2"/>
      <c r="S273" s="2"/>
      <c r="T273" s="2"/>
      <c r="U273" s="2"/>
      <c r="V273" s="2"/>
      <c r="W273" s="2"/>
      <c r="X273" s="2"/>
      <c r="Y273" s="2"/>
      <c r="Z273" s="2"/>
    </row>
    <row r="274" spans="1:26" ht="12.75" customHeight="1">
      <c r="A274" s="2"/>
      <c r="B274" s="5"/>
      <c r="C274" s="5"/>
      <c r="D274" s="25"/>
      <c r="E274" s="5"/>
      <c r="F274" s="5"/>
      <c r="G274" s="5"/>
      <c r="H274" s="5"/>
      <c r="I274" s="5"/>
      <c r="J274" s="5"/>
      <c r="K274" s="5"/>
      <c r="L274" s="26"/>
      <c r="M274" s="2"/>
      <c r="N274" s="2"/>
      <c r="O274" s="2"/>
      <c r="P274" s="2"/>
      <c r="Q274" s="2"/>
      <c r="R274" s="2"/>
      <c r="S274" s="2"/>
      <c r="T274" s="2"/>
      <c r="U274" s="2"/>
      <c r="V274" s="2"/>
      <c r="W274" s="2"/>
      <c r="X274" s="2"/>
      <c r="Y274" s="2"/>
      <c r="Z274" s="2"/>
    </row>
    <row r="275" spans="1:26" ht="12.75" customHeight="1">
      <c r="A275" s="2"/>
      <c r="B275" s="5"/>
      <c r="C275" s="5"/>
      <c r="D275" s="25"/>
      <c r="E275" s="5"/>
      <c r="F275" s="5"/>
      <c r="G275" s="5"/>
      <c r="H275" s="5"/>
      <c r="I275" s="5"/>
      <c r="J275" s="5"/>
      <c r="K275" s="5"/>
      <c r="L275" s="26"/>
      <c r="M275" s="2"/>
      <c r="N275" s="2"/>
      <c r="O275" s="2"/>
      <c r="P275" s="2"/>
      <c r="Q275" s="2"/>
      <c r="R275" s="2"/>
      <c r="S275" s="2"/>
      <c r="T275" s="2"/>
      <c r="U275" s="2"/>
      <c r="V275" s="2"/>
      <c r="W275" s="2"/>
      <c r="X275" s="2"/>
      <c r="Y275" s="2"/>
      <c r="Z275" s="2"/>
    </row>
    <row r="276" spans="1:26" ht="12.75" customHeight="1">
      <c r="A276" s="2"/>
      <c r="B276" s="5"/>
      <c r="C276" s="5"/>
      <c r="D276" s="25"/>
      <c r="E276" s="5"/>
      <c r="F276" s="5"/>
      <c r="G276" s="5"/>
      <c r="H276" s="5"/>
      <c r="I276" s="5"/>
      <c r="J276" s="5"/>
      <c r="K276" s="5"/>
      <c r="L276" s="26"/>
      <c r="M276" s="2"/>
      <c r="N276" s="2"/>
      <c r="O276" s="2"/>
      <c r="P276" s="2"/>
      <c r="Q276" s="2"/>
      <c r="R276" s="2"/>
      <c r="S276" s="2"/>
      <c r="T276" s="2"/>
      <c r="U276" s="2"/>
      <c r="V276" s="2"/>
      <c r="W276" s="2"/>
      <c r="X276" s="2"/>
      <c r="Y276" s="2"/>
      <c r="Z276" s="2"/>
    </row>
    <row r="277" spans="1:26" ht="12.75" customHeight="1">
      <c r="A277" s="2"/>
      <c r="B277" s="5"/>
      <c r="C277" s="5"/>
      <c r="D277" s="25"/>
      <c r="E277" s="5"/>
      <c r="F277" s="5"/>
      <c r="G277" s="5"/>
      <c r="H277" s="5"/>
      <c r="I277" s="5"/>
      <c r="J277" s="5"/>
      <c r="K277" s="5"/>
      <c r="L277" s="26"/>
      <c r="M277" s="2"/>
      <c r="N277" s="2"/>
      <c r="O277" s="2"/>
      <c r="P277" s="2"/>
      <c r="Q277" s="2"/>
      <c r="R277" s="2"/>
      <c r="S277" s="2"/>
      <c r="T277" s="2"/>
      <c r="U277" s="2"/>
      <c r="V277" s="2"/>
      <c r="W277" s="2"/>
      <c r="X277" s="2"/>
      <c r="Y277" s="2"/>
      <c r="Z277" s="2"/>
    </row>
    <row r="278" spans="1:26" ht="12.75" customHeight="1">
      <c r="A278" s="2"/>
      <c r="B278" s="5"/>
      <c r="C278" s="5"/>
      <c r="D278" s="25"/>
      <c r="E278" s="5"/>
      <c r="F278" s="5"/>
      <c r="G278" s="5"/>
      <c r="H278" s="5"/>
      <c r="I278" s="5"/>
      <c r="J278" s="5"/>
      <c r="K278" s="5"/>
      <c r="L278" s="26"/>
      <c r="M278" s="2"/>
      <c r="N278" s="2"/>
      <c r="O278" s="2"/>
      <c r="P278" s="2"/>
      <c r="Q278" s="2"/>
      <c r="R278" s="2"/>
      <c r="S278" s="2"/>
      <c r="T278" s="2"/>
      <c r="U278" s="2"/>
      <c r="V278" s="2"/>
      <c r="W278" s="2"/>
      <c r="X278" s="2"/>
      <c r="Y278" s="2"/>
      <c r="Z278" s="2"/>
    </row>
    <row r="279" spans="1:26" ht="12.75" customHeight="1">
      <c r="A279" s="2"/>
      <c r="B279" s="5"/>
      <c r="C279" s="5"/>
      <c r="D279" s="25"/>
      <c r="E279" s="5"/>
      <c r="F279" s="5"/>
      <c r="G279" s="5"/>
      <c r="H279" s="5"/>
      <c r="I279" s="5"/>
      <c r="J279" s="5"/>
      <c r="K279" s="5"/>
      <c r="L279" s="26"/>
      <c r="M279" s="2"/>
      <c r="N279" s="2"/>
      <c r="O279" s="2"/>
      <c r="P279" s="2"/>
      <c r="Q279" s="2"/>
      <c r="R279" s="2"/>
      <c r="S279" s="2"/>
      <c r="T279" s="2"/>
      <c r="U279" s="2"/>
      <c r="V279" s="2"/>
      <c r="W279" s="2"/>
      <c r="X279" s="2"/>
      <c r="Y279" s="2"/>
      <c r="Z279" s="2"/>
    </row>
    <row r="280" spans="1:26" ht="12.75" customHeight="1">
      <c r="A280" s="2"/>
      <c r="B280" s="5"/>
      <c r="C280" s="5"/>
      <c r="D280" s="25"/>
      <c r="E280" s="5"/>
      <c r="F280" s="5"/>
      <c r="G280" s="5"/>
      <c r="H280" s="5"/>
      <c r="I280" s="5"/>
      <c r="J280" s="5"/>
      <c r="K280" s="5"/>
      <c r="L280" s="26"/>
      <c r="M280" s="2"/>
      <c r="N280" s="2"/>
      <c r="O280" s="2"/>
      <c r="P280" s="2"/>
      <c r="Q280" s="2"/>
      <c r="R280" s="2"/>
      <c r="S280" s="2"/>
      <c r="T280" s="2"/>
      <c r="U280" s="2"/>
      <c r="V280" s="2"/>
      <c r="W280" s="2"/>
      <c r="X280" s="2"/>
      <c r="Y280" s="2"/>
      <c r="Z280" s="2"/>
    </row>
    <row r="281" spans="1:26" ht="12.75" customHeight="1">
      <c r="A281" s="2"/>
      <c r="B281" s="5"/>
      <c r="C281" s="5"/>
      <c r="D281" s="25"/>
      <c r="E281" s="5"/>
      <c r="F281" s="5"/>
      <c r="G281" s="5"/>
      <c r="H281" s="5"/>
      <c r="I281" s="5"/>
      <c r="J281" s="5"/>
      <c r="K281" s="5"/>
      <c r="L281" s="26"/>
      <c r="M281" s="2"/>
      <c r="N281" s="2"/>
      <c r="O281" s="2"/>
      <c r="P281" s="2"/>
      <c r="Q281" s="2"/>
      <c r="R281" s="2"/>
      <c r="S281" s="2"/>
      <c r="T281" s="2"/>
      <c r="U281" s="2"/>
      <c r="V281" s="2"/>
      <c r="W281" s="2"/>
      <c r="X281" s="2"/>
      <c r="Y281" s="2"/>
      <c r="Z281" s="2"/>
    </row>
    <row r="282" spans="1:26" ht="12.75" customHeight="1">
      <c r="A282" s="2"/>
      <c r="B282" s="5"/>
      <c r="C282" s="5"/>
      <c r="D282" s="25"/>
      <c r="E282" s="5"/>
      <c r="F282" s="5"/>
      <c r="G282" s="5"/>
      <c r="H282" s="5"/>
      <c r="I282" s="5"/>
      <c r="J282" s="5"/>
      <c r="K282" s="5"/>
      <c r="L282" s="26"/>
      <c r="M282" s="2"/>
      <c r="N282" s="2"/>
      <c r="O282" s="2"/>
      <c r="P282" s="2"/>
      <c r="Q282" s="2"/>
      <c r="R282" s="2"/>
      <c r="S282" s="2"/>
      <c r="T282" s="2"/>
      <c r="U282" s="2"/>
      <c r="V282" s="2"/>
      <c r="W282" s="2"/>
      <c r="X282" s="2"/>
      <c r="Y282" s="2"/>
      <c r="Z282" s="2"/>
    </row>
    <row r="283" spans="1:26" ht="12.75" customHeight="1">
      <c r="A283" s="2"/>
      <c r="B283" s="5"/>
      <c r="C283" s="5"/>
      <c r="D283" s="25"/>
      <c r="E283" s="5"/>
      <c r="F283" s="5"/>
      <c r="G283" s="5"/>
      <c r="H283" s="5"/>
      <c r="I283" s="5"/>
      <c r="J283" s="5"/>
      <c r="K283" s="5"/>
      <c r="L283" s="26"/>
      <c r="M283" s="2"/>
      <c r="N283" s="2"/>
      <c r="O283" s="2"/>
      <c r="P283" s="2"/>
      <c r="Q283" s="2"/>
      <c r="R283" s="2"/>
      <c r="S283" s="2"/>
      <c r="T283" s="2"/>
      <c r="U283" s="2"/>
      <c r="V283" s="2"/>
      <c r="W283" s="2"/>
      <c r="X283" s="2"/>
      <c r="Y283" s="2"/>
      <c r="Z283" s="2"/>
    </row>
    <row r="284" spans="1:26" ht="12.75" customHeight="1">
      <c r="A284" s="2"/>
      <c r="B284" s="5"/>
      <c r="C284" s="5"/>
      <c r="D284" s="25"/>
      <c r="E284" s="5"/>
      <c r="F284" s="5"/>
      <c r="G284" s="5"/>
      <c r="H284" s="5"/>
      <c r="I284" s="5"/>
      <c r="J284" s="5"/>
      <c r="K284" s="5"/>
      <c r="L284" s="26"/>
      <c r="M284" s="2"/>
      <c r="N284" s="2"/>
      <c r="O284" s="2"/>
      <c r="P284" s="2"/>
      <c r="Q284" s="2"/>
      <c r="R284" s="2"/>
      <c r="S284" s="2"/>
      <c r="T284" s="2"/>
      <c r="U284" s="2"/>
      <c r="V284" s="2"/>
      <c r="W284" s="2"/>
      <c r="X284" s="2"/>
      <c r="Y284" s="2"/>
      <c r="Z284" s="2"/>
    </row>
    <row r="285" spans="1:26" ht="12.75" customHeight="1">
      <c r="A285" s="2"/>
      <c r="B285" s="5"/>
      <c r="C285" s="5"/>
      <c r="D285" s="25"/>
      <c r="E285" s="5"/>
      <c r="F285" s="5"/>
      <c r="G285" s="5"/>
      <c r="H285" s="5"/>
      <c r="I285" s="5"/>
      <c r="J285" s="5"/>
      <c r="K285" s="5"/>
      <c r="L285" s="26"/>
      <c r="M285" s="2"/>
      <c r="N285" s="2"/>
      <c r="O285" s="2"/>
      <c r="P285" s="2"/>
      <c r="Q285" s="2"/>
      <c r="R285" s="2"/>
      <c r="S285" s="2"/>
      <c r="T285" s="2"/>
      <c r="U285" s="2"/>
      <c r="V285" s="2"/>
      <c r="W285" s="2"/>
      <c r="X285" s="2"/>
      <c r="Y285" s="2"/>
      <c r="Z285" s="2"/>
    </row>
    <row r="286" spans="1:26" ht="12.75" customHeight="1">
      <c r="A286" s="2"/>
      <c r="B286" s="5"/>
      <c r="C286" s="5"/>
      <c r="D286" s="25"/>
      <c r="E286" s="5"/>
      <c r="F286" s="5"/>
      <c r="G286" s="5"/>
      <c r="H286" s="5"/>
      <c r="I286" s="5"/>
      <c r="J286" s="5"/>
      <c r="K286" s="5"/>
      <c r="L286" s="26"/>
      <c r="M286" s="2"/>
      <c r="N286" s="2"/>
      <c r="O286" s="2"/>
      <c r="P286" s="2"/>
      <c r="Q286" s="2"/>
      <c r="R286" s="2"/>
      <c r="S286" s="2"/>
      <c r="T286" s="2"/>
      <c r="U286" s="2"/>
      <c r="V286" s="2"/>
      <c r="W286" s="2"/>
      <c r="X286" s="2"/>
      <c r="Y286" s="2"/>
      <c r="Z286" s="2"/>
    </row>
    <row r="287" spans="1:26" ht="12.75" customHeight="1">
      <c r="A287" s="2"/>
      <c r="B287" s="5"/>
      <c r="C287" s="5"/>
      <c r="D287" s="25"/>
      <c r="E287" s="5"/>
      <c r="F287" s="5"/>
      <c r="G287" s="5"/>
      <c r="H287" s="5"/>
      <c r="I287" s="5"/>
      <c r="J287" s="5"/>
      <c r="K287" s="5"/>
      <c r="L287" s="26"/>
      <c r="M287" s="2"/>
      <c r="N287" s="2"/>
      <c r="O287" s="2"/>
      <c r="P287" s="2"/>
      <c r="Q287" s="2"/>
      <c r="R287" s="2"/>
      <c r="S287" s="2"/>
      <c r="T287" s="2"/>
      <c r="U287" s="2"/>
      <c r="V287" s="2"/>
      <c r="W287" s="2"/>
      <c r="X287" s="2"/>
      <c r="Y287" s="2"/>
      <c r="Z287" s="2"/>
    </row>
    <row r="288" spans="1:26" ht="12.75" customHeight="1">
      <c r="A288" s="2"/>
      <c r="B288" s="5"/>
      <c r="C288" s="5"/>
      <c r="D288" s="25"/>
      <c r="E288" s="5"/>
      <c r="F288" s="5"/>
      <c r="G288" s="5"/>
      <c r="H288" s="5"/>
      <c r="I288" s="5"/>
      <c r="J288" s="5"/>
      <c r="K288" s="5"/>
      <c r="L288" s="26"/>
      <c r="M288" s="2"/>
      <c r="N288" s="2"/>
      <c r="O288" s="2"/>
      <c r="P288" s="2"/>
      <c r="Q288" s="2"/>
      <c r="R288" s="2"/>
      <c r="S288" s="2"/>
      <c r="T288" s="2"/>
      <c r="U288" s="2"/>
      <c r="V288" s="2"/>
      <c r="W288" s="2"/>
      <c r="X288" s="2"/>
      <c r="Y288" s="2"/>
      <c r="Z288" s="2"/>
    </row>
    <row r="289" spans="1:26" ht="12.75" customHeight="1">
      <c r="A289" s="2"/>
      <c r="B289" s="5"/>
      <c r="C289" s="5"/>
      <c r="D289" s="25"/>
      <c r="E289" s="5"/>
      <c r="F289" s="5"/>
      <c r="G289" s="5"/>
      <c r="H289" s="5"/>
      <c r="I289" s="5"/>
      <c r="J289" s="5"/>
      <c r="K289" s="5"/>
      <c r="L289" s="26"/>
      <c r="M289" s="2"/>
      <c r="N289" s="2"/>
      <c r="O289" s="2"/>
      <c r="P289" s="2"/>
      <c r="Q289" s="2"/>
      <c r="R289" s="2"/>
      <c r="S289" s="2"/>
      <c r="T289" s="2"/>
      <c r="U289" s="2"/>
      <c r="V289" s="2"/>
      <c r="W289" s="2"/>
      <c r="X289" s="2"/>
      <c r="Y289" s="2"/>
      <c r="Z289" s="2"/>
    </row>
    <row r="290" spans="1:26" ht="12.75" customHeight="1">
      <c r="A290" s="2"/>
      <c r="B290" s="5"/>
      <c r="C290" s="5"/>
      <c r="D290" s="25"/>
      <c r="E290" s="5"/>
      <c r="F290" s="5"/>
      <c r="G290" s="5"/>
      <c r="H290" s="5"/>
      <c r="I290" s="5"/>
      <c r="J290" s="5"/>
      <c r="K290" s="5"/>
      <c r="L290" s="26"/>
      <c r="M290" s="2"/>
      <c r="N290" s="2"/>
      <c r="O290" s="2"/>
      <c r="P290" s="2"/>
      <c r="Q290" s="2"/>
      <c r="R290" s="2"/>
      <c r="S290" s="2"/>
      <c r="T290" s="2"/>
      <c r="U290" s="2"/>
      <c r="V290" s="2"/>
      <c r="W290" s="2"/>
      <c r="X290" s="2"/>
      <c r="Y290" s="2"/>
      <c r="Z290" s="2"/>
    </row>
    <row r="291" spans="1:26" ht="12.75" customHeight="1">
      <c r="A291" s="2"/>
      <c r="B291" s="5"/>
      <c r="C291" s="5"/>
      <c r="D291" s="25"/>
      <c r="E291" s="5"/>
      <c r="F291" s="5"/>
      <c r="G291" s="5"/>
      <c r="H291" s="5"/>
      <c r="I291" s="5"/>
      <c r="J291" s="5"/>
      <c r="K291" s="5"/>
      <c r="L291" s="26"/>
      <c r="M291" s="2"/>
      <c r="N291" s="2"/>
      <c r="O291" s="2"/>
      <c r="P291" s="2"/>
      <c r="Q291" s="2"/>
      <c r="R291" s="2"/>
      <c r="S291" s="2"/>
      <c r="T291" s="2"/>
      <c r="U291" s="2"/>
      <c r="V291" s="2"/>
      <c r="W291" s="2"/>
      <c r="X291" s="2"/>
      <c r="Y291" s="2"/>
      <c r="Z291" s="2"/>
    </row>
    <row r="292" spans="1:26" ht="12.75" customHeight="1">
      <c r="A292" s="2"/>
      <c r="B292" s="5"/>
      <c r="C292" s="5"/>
      <c r="D292" s="25"/>
      <c r="E292" s="5"/>
      <c r="F292" s="5"/>
      <c r="G292" s="5"/>
      <c r="H292" s="5"/>
      <c r="I292" s="5"/>
      <c r="J292" s="5"/>
      <c r="K292" s="5"/>
      <c r="L292" s="26"/>
      <c r="M292" s="2"/>
      <c r="N292" s="2"/>
      <c r="O292" s="2"/>
      <c r="P292" s="2"/>
      <c r="Q292" s="2"/>
      <c r="R292" s="2"/>
      <c r="S292" s="2"/>
      <c r="T292" s="2"/>
      <c r="U292" s="2"/>
      <c r="V292" s="2"/>
      <c r="W292" s="2"/>
      <c r="X292" s="2"/>
      <c r="Y292" s="2"/>
      <c r="Z292" s="2"/>
    </row>
    <row r="293" spans="1:26" ht="12.75" customHeight="1">
      <c r="A293" s="2"/>
      <c r="B293" s="5"/>
      <c r="C293" s="5"/>
      <c r="D293" s="25"/>
      <c r="E293" s="5"/>
      <c r="F293" s="5"/>
      <c r="G293" s="5"/>
      <c r="H293" s="5"/>
      <c r="I293" s="5"/>
      <c r="J293" s="5"/>
      <c r="K293" s="5"/>
      <c r="L293" s="26"/>
      <c r="M293" s="2"/>
      <c r="N293" s="2"/>
      <c r="O293" s="2"/>
      <c r="P293" s="2"/>
      <c r="Q293" s="2"/>
      <c r="R293" s="2"/>
      <c r="S293" s="2"/>
      <c r="T293" s="2"/>
      <c r="U293" s="2"/>
      <c r="V293" s="2"/>
      <c r="W293" s="2"/>
      <c r="X293" s="2"/>
      <c r="Y293" s="2"/>
      <c r="Z293" s="2"/>
    </row>
    <row r="294" spans="1:26" ht="12.75" customHeight="1">
      <c r="A294" s="2"/>
      <c r="B294" s="5"/>
      <c r="C294" s="5"/>
      <c r="D294" s="25"/>
      <c r="E294" s="5"/>
      <c r="F294" s="5"/>
      <c r="G294" s="5"/>
      <c r="H294" s="5"/>
      <c r="I294" s="5"/>
      <c r="J294" s="5"/>
      <c r="K294" s="5"/>
      <c r="L294" s="26"/>
      <c r="M294" s="2"/>
      <c r="N294" s="2"/>
      <c r="O294" s="2"/>
      <c r="P294" s="2"/>
      <c r="Q294" s="2"/>
      <c r="R294" s="2"/>
      <c r="S294" s="2"/>
      <c r="T294" s="2"/>
      <c r="U294" s="2"/>
      <c r="V294" s="2"/>
      <c r="W294" s="2"/>
      <c r="X294" s="2"/>
      <c r="Y294" s="2"/>
      <c r="Z294" s="2"/>
    </row>
    <row r="295" spans="1:26" ht="12.75" customHeight="1">
      <c r="A295" s="2"/>
      <c r="B295" s="5"/>
      <c r="C295" s="5"/>
      <c r="D295" s="25"/>
      <c r="E295" s="5"/>
      <c r="F295" s="5"/>
      <c r="G295" s="5"/>
      <c r="H295" s="5"/>
      <c r="I295" s="5"/>
      <c r="J295" s="5"/>
      <c r="K295" s="5"/>
      <c r="L295" s="26"/>
      <c r="M295" s="2"/>
      <c r="N295" s="2"/>
      <c r="O295" s="2"/>
      <c r="P295" s="2"/>
      <c r="Q295" s="2"/>
      <c r="R295" s="2"/>
      <c r="S295" s="2"/>
      <c r="T295" s="2"/>
      <c r="U295" s="2"/>
      <c r="V295" s="2"/>
      <c r="W295" s="2"/>
      <c r="X295" s="2"/>
      <c r="Y295" s="2"/>
      <c r="Z295" s="2"/>
    </row>
    <row r="296" spans="1:26" ht="12.75" customHeight="1">
      <c r="A296" s="2"/>
      <c r="B296" s="5"/>
      <c r="C296" s="5"/>
      <c r="D296" s="25"/>
      <c r="E296" s="5"/>
      <c r="F296" s="5"/>
      <c r="G296" s="5"/>
      <c r="H296" s="5"/>
      <c r="I296" s="5"/>
      <c r="J296" s="5"/>
      <c r="K296" s="5"/>
      <c r="L296" s="26"/>
      <c r="M296" s="2"/>
      <c r="N296" s="2"/>
      <c r="O296" s="2"/>
      <c r="P296" s="2"/>
      <c r="Q296" s="2"/>
      <c r="R296" s="2"/>
      <c r="S296" s="2"/>
      <c r="T296" s="2"/>
      <c r="U296" s="2"/>
      <c r="V296" s="2"/>
      <c r="W296" s="2"/>
      <c r="X296" s="2"/>
      <c r="Y296" s="2"/>
      <c r="Z296" s="2"/>
    </row>
    <row r="297" spans="1:26" ht="12.75" customHeight="1">
      <c r="A297" s="2"/>
      <c r="B297" s="5"/>
      <c r="C297" s="5"/>
      <c r="D297" s="25"/>
      <c r="E297" s="5"/>
      <c r="F297" s="5"/>
      <c r="G297" s="5"/>
      <c r="H297" s="5"/>
      <c r="I297" s="5"/>
      <c r="J297" s="5"/>
      <c r="K297" s="5"/>
      <c r="L297" s="26"/>
      <c r="M297" s="2"/>
      <c r="N297" s="2"/>
      <c r="O297" s="2"/>
      <c r="P297" s="2"/>
      <c r="Q297" s="2"/>
      <c r="R297" s="2"/>
      <c r="S297" s="2"/>
      <c r="T297" s="2"/>
      <c r="U297" s="2"/>
      <c r="V297" s="2"/>
      <c r="W297" s="2"/>
      <c r="X297" s="2"/>
      <c r="Y297" s="2"/>
      <c r="Z297" s="2"/>
    </row>
    <row r="298" spans="1:26" ht="12.75" customHeight="1">
      <c r="A298" s="2"/>
      <c r="B298" s="5"/>
      <c r="C298" s="5"/>
      <c r="D298" s="25"/>
      <c r="E298" s="5"/>
      <c r="F298" s="5"/>
      <c r="G298" s="5"/>
      <c r="H298" s="5"/>
      <c r="I298" s="5"/>
      <c r="J298" s="5"/>
      <c r="K298" s="5"/>
      <c r="L298" s="26"/>
      <c r="M298" s="2"/>
      <c r="N298" s="2"/>
      <c r="O298" s="2"/>
      <c r="P298" s="2"/>
      <c r="Q298" s="2"/>
      <c r="R298" s="2"/>
      <c r="S298" s="2"/>
      <c r="T298" s="2"/>
      <c r="U298" s="2"/>
      <c r="V298" s="2"/>
      <c r="W298" s="2"/>
      <c r="X298" s="2"/>
      <c r="Y298" s="2"/>
      <c r="Z298" s="2"/>
    </row>
    <row r="299" spans="1:26" ht="12.75" customHeight="1">
      <c r="A299" s="2"/>
      <c r="B299" s="5"/>
      <c r="C299" s="5"/>
      <c r="D299" s="25"/>
      <c r="E299" s="5"/>
      <c r="F299" s="5"/>
      <c r="G299" s="5"/>
      <c r="H299" s="5"/>
      <c r="I299" s="5"/>
      <c r="J299" s="5"/>
      <c r="K299" s="5"/>
      <c r="L299" s="26"/>
      <c r="M299" s="2"/>
      <c r="N299" s="2"/>
      <c r="O299" s="2"/>
      <c r="P299" s="2"/>
      <c r="Q299" s="2"/>
      <c r="R299" s="2"/>
      <c r="S299" s="2"/>
      <c r="T299" s="2"/>
      <c r="U299" s="2"/>
      <c r="V299" s="2"/>
      <c r="W299" s="2"/>
      <c r="X299" s="2"/>
      <c r="Y299" s="2"/>
      <c r="Z299" s="2"/>
    </row>
    <row r="300" spans="1:26" ht="12.75" customHeight="1">
      <c r="A300" s="2"/>
      <c r="B300" s="5"/>
      <c r="C300" s="5"/>
      <c r="D300" s="25"/>
      <c r="E300" s="5"/>
      <c r="F300" s="5"/>
      <c r="G300" s="5"/>
      <c r="H300" s="5"/>
      <c r="I300" s="5"/>
      <c r="J300" s="5"/>
      <c r="K300" s="5"/>
      <c r="L300" s="26"/>
      <c r="M300" s="2"/>
      <c r="N300" s="2"/>
      <c r="O300" s="2"/>
      <c r="P300" s="2"/>
      <c r="Q300" s="2"/>
      <c r="R300" s="2"/>
      <c r="S300" s="2"/>
      <c r="T300" s="2"/>
      <c r="U300" s="2"/>
      <c r="V300" s="2"/>
      <c r="W300" s="2"/>
      <c r="X300" s="2"/>
      <c r="Y300" s="2"/>
      <c r="Z300" s="2"/>
    </row>
    <row r="301" spans="1:26" ht="12.75" customHeight="1">
      <c r="A301" s="2"/>
      <c r="B301" s="5"/>
      <c r="C301" s="5"/>
      <c r="D301" s="25"/>
      <c r="E301" s="5"/>
      <c r="F301" s="5"/>
      <c r="G301" s="5"/>
      <c r="H301" s="5"/>
      <c r="I301" s="5"/>
      <c r="J301" s="5"/>
      <c r="K301" s="5"/>
      <c r="L301" s="26"/>
      <c r="M301" s="2"/>
      <c r="N301" s="2"/>
      <c r="O301" s="2"/>
      <c r="P301" s="2"/>
      <c r="Q301" s="2"/>
      <c r="R301" s="2"/>
      <c r="S301" s="2"/>
      <c r="T301" s="2"/>
      <c r="U301" s="2"/>
      <c r="V301" s="2"/>
      <c r="W301" s="2"/>
      <c r="X301" s="2"/>
      <c r="Y301" s="2"/>
      <c r="Z301" s="2"/>
    </row>
    <row r="302" spans="1:26" ht="12.75" customHeight="1">
      <c r="A302" s="2"/>
      <c r="B302" s="5"/>
      <c r="C302" s="5"/>
      <c r="D302" s="25"/>
      <c r="E302" s="5"/>
      <c r="F302" s="5"/>
      <c r="G302" s="5"/>
      <c r="H302" s="5"/>
      <c r="I302" s="5"/>
      <c r="J302" s="5"/>
      <c r="K302" s="5"/>
      <c r="L302" s="26"/>
      <c r="M302" s="2"/>
      <c r="N302" s="2"/>
      <c r="O302" s="2"/>
      <c r="P302" s="2"/>
      <c r="Q302" s="2"/>
      <c r="R302" s="2"/>
      <c r="S302" s="2"/>
      <c r="T302" s="2"/>
      <c r="U302" s="2"/>
      <c r="V302" s="2"/>
      <c r="W302" s="2"/>
      <c r="X302" s="2"/>
      <c r="Y302" s="2"/>
      <c r="Z302" s="2"/>
    </row>
    <row r="303" spans="1:26" ht="12.75" customHeight="1">
      <c r="A303" s="2"/>
      <c r="B303" s="5"/>
      <c r="C303" s="5"/>
      <c r="D303" s="25"/>
      <c r="E303" s="5"/>
      <c r="F303" s="5"/>
      <c r="G303" s="5"/>
      <c r="H303" s="5"/>
      <c r="I303" s="5"/>
      <c r="J303" s="5"/>
      <c r="K303" s="5"/>
      <c r="L303" s="26"/>
      <c r="M303" s="2"/>
      <c r="N303" s="2"/>
      <c r="O303" s="2"/>
      <c r="P303" s="2"/>
      <c r="Q303" s="2"/>
      <c r="R303" s="2"/>
      <c r="S303" s="2"/>
      <c r="T303" s="2"/>
      <c r="U303" s="2"/>
      <c r="V303" s="2"/>
      <c r="W303" s="2"/>
      <c r="X303" s="2"/>
      <c r="Y303" s="2"/>
      <c r="Z303" s="2"/>
    </row>
    <row r="304" spans="1:26" ht="12.75" customHeight="1">
      <c r="A304" s="2"/>
      <c r="B304" s="5"/>
      <c r="C304" s="5"/>
      <c r="D304" s="25"/>
      <c r="E304" s="5"/>
      <c r="F304" s="5"/>
      <c r="G304" s="5"/>
      <c r="H304" s="5"/>
      <c r="I304" s="5"/>
      <c r="J304" s="5"/>
      <c r="K304" s="5"/>
      <c r="L304" s="26"/>
      <c r="M304" s="2"/>
      <c r="N304" s="2"/>
      <c r="O304" s="2"/>
      <c r="P304" s="2"/>
      <c r="Q304" s="2"/>
      <c r="R304" s="2"/>
      <c r="S304" s="2"/>
      <c r="T304" s="2"/>
      <c r="U304" s="2"/>
      <c r="V304" s="2"/>
      <c r="W304" s="2"/>
      <c r="X304" s="2"/>
      <c r="Y304" s="2"/>
      <c r="Z304" s="2"/>
    </row>
    <row r="305" spans="1:26" ht="12.75" customHeight="1">
      <c r="A305" s="2"/>
      <c r="B305" s="5"/>
      <c r="C305" s="5"/>
      <c r="D305" s="25"/>
      <c r="E305" s="5"/>
      <c r="F305" s="5"/>
      <c r="G305" s="5"/>
      <c r="H305" s="5"/>
      <c r="I305" s="5"/>
      <c r="J305" s="5"/>
      <c r="K305" s="5"/>
      <c r="L305" s="26"/>
      <c r="M305" s="2"/>
      <c r="N305" s="2"/>
      <c r="O305" s="2"/>
      <c r="P305" s="2"/>
      <c r="Q305" s="2"/>
      <c r="R305" s="2"/>
      <c r="S305" s="2"/>
      <c r="T305" s="2"/>
      <c r="U305" s="2"/>
      <c r="V305" s="2"/>
      <c r="W305" s="2"/>
      <c r="X305" s="2"/>
      <c r="Y305" s="2"/>
      <c r="Z305" s="2"/>
    </row>
    <row r="306" spans="1:26" ht="12.75" customHeight="1">
      <c r="A306" s="2"/>
      <c r="B306" s="5"/>
      <c r="C306" s="5"/>
      <c r="D306" s="25"/>
      <c r="E306" s="5"/>
      <c r="F306" s="5"/>
      <c r="G306" s="5"/>
      <c r="H306" s="5"/>
      <c r="I306" s="5"/>
      <c r="J306" s="5"/>
      <c r="K306" s="5"/>
      <c r="L306" s="26"/>
      <c r="M306" s="2"/>
      <c r="N306" s="2"/>
      <c r="O306" s="2"/>
      <c r="P306" s="2"/>
      <c r="Q306" s="2"/>
      <c r="R306" s="2"/>
      <c r="S306" s="2"/>
      <c r="T306" s="2"/>
      <c r="U306" s="2"/>
      <c r="V306" s="2"/>
      <c r="W306" s="2"/>
      <c r="X306" s="2"/>
      <c r="Y306" s="2"/>
      <c r="Z306" s="2"/>
    </row>
    <row r="307" spans="1:26" ht="12.75" customHeight="1">
      <c r="A307" s="2"/>
      <c r="B307" s="5"/>
      <c r="C307" s="5"/>
      <c r="D307" s="25"/>
      <c r="E307" s="5"/>
      <c r="F307" s="5"/>
      <c r="G307" s="5"/>
      <c r="H307" s="5"/>
      <c r="I307" s="5"/>
      <c r="J307" s="5"/>
      <c r="K307" s="5"/>
      <c r="L307" s="26"/>
      <c r="M307" s="2"/>
      <c r="N307" s="2"/>
      <c r="O307" s="2"/>
      <c r="P307" s="2"/>
      <c r="Q307" s="2"/>
      <c r="R307" s="2"/>
      <c r="S307" s="2"/>
      <c r="T307" s="2"/>
      <c r="U307" s="2"/>
      <c r="V307" s="2"/>
      <c r="W307" s="2"/>
      <c r="X307" s="2"/>
      <c r="Y307" s="2"/>
      <c r="Z307" s="2"/>
    </row>
    <row r="308" spans="1:26" ht="12.75" customHeight="1">
      <c r="A308" s="2"/>
      <c r="B308" s="5"/>
      <c r="C308" s="5"/>
      <c r="D308" s="25"/>
      <c r="E308" s="5"/>
      <c r="F308" s="5"/>
      <c r="G308" s="5"/>
      <c r="H308" s="5"/>
      <c r="I308" s="5"/>
      <c r="J308" s="5"/>
      <c r="K308" s="5"/>
      <c r="L308" s="26"/>
      <c r="M308" s="2"/>
      <c r="N308" s="2"/>
      <c r="O308" s="2"/>
      <c r="P308" s="2"/>
      <c r="Q308" s="2"/>
      <c r="R308" s="2"/>
      <c r="S308" s="2"/>
      <c r="T308" s="2"/>
      <c r="U308" s="2"/>
      <c r="V308" s="2"/>
      <c r="W308" s="2"/>
      <c r="X308" s="2"/>
      <c r="Y308" s="2"/>
      <c r="Z308" s="2"/>
    </row>
    <row r="309" spans="1:26" ht="12.75" customHeight="1">
      <c r="A309" s="2"/>
      <c r="B309" s="5"/>
      <c r="C309" s="5"/>
      <c r="D309" s="25"/>
      <c r="E309" s="5"/>
      <c r="F309" s="5"/>
      <c r="G309" s="5"/>
      <c r="H309" s="5"/>
      <c r="I309" s="5"/>
      <c r="J309" s="5"/>
      <c r="K309" s="5"/>
      <c r="L309" s="26"/>
      <c r="M309" s="2"/>
      <c r="N309" s="2"/>
      <c r="O309" s="2"/>
      <c r="P309" s="2"/>
      <c r="Q309" s="2"/>
      <c r="R309" s="2"/>
      <c r="S309" s="2"/>
      <c r="T309" s="2"/>
      <c r="U309" s="2"/>
      <c r="V309" s="2"/>
      <c r="W309" s="2"/>
      <c r="X309" s="2"/>
      <c r="Y309" s="2"/>
      <c r="Z309" s="2"/>
    </row>
    <row r="310" spans="1:26" ht="12.75" customHeight="1">
      <c r="A310" s="2"/>
      <c r="B310" s="5"/>
      <c r="C310" s="5"/>
      <c r="D310" s="25"/>
      <c r="E310" s="5"/>
      <c r="F310" s="5"/>
      <c r="G310" s="5"/>
      <c r="H310" s="5"/>
      <c r="I310" s="5"/>
      <c r="J310" s="5"/>
      <c r="K310" s="5"/>
      <c r="L310" s="26"/>
      <c r="M310" s="2"/>
      <c r="N310" s="2"/>
      <c r="O310" s="2"/>
      <c r="P310" s="2"/>
      <c r="Q310" s="2"/>
      <c r="R310" s="2"/>
      <c r="S310" s="2"/>
      <c r="T310" s="2"/>
      <c r="U310" s="2"/>
      <c r="V310" s="2"/>
      <c r="W310" s="2"/>
      <c r="X310" s="2"/>
      <c r="Y310" s="2"/>
      <c r="Z310" s="2"/>
    </row>
    <row r="311" spans="1:26" ht="12.75" customHeight="1">
      <c r="A311" s="2"/>
      <c r="B311" s="5"/>
      <c r="C311" s="5"/>
      <c r="D311" s="25"/>
      <c r="E311" s="5"/>
      <c r="F311" s="5"/>
      <c r="G311" s="5"/>
      <c r="H311" s="5"/>
      <c r="I311" s="5"/>
      <c r="J311" s="5"/>
      <c r="K311" s="5"/>
      <c r="L311" s="26"/>
      <c r="M311" s="2"/>
      <c r="N311" s="2"/>
      <c r="O311" s="2"/>
      <c r="P311" s="2"/>
      <c r="Q311" s="2"/>
      <c r="R311" s="2"/>
      <c r="S311" s="2"/>
      <c r="T311" s="2"/>
      <c r="U311" s="2"/>
      <c r="V311" s="2"/>
      <c r="W311" s="2"/>
      <c r="X311" s="2"/>
      <c r="Y311" s="2"/>
      <c r="Z311" s="2"/>
    </row>
    <row r="312" spans="1:26" ht="12.75" customHeight="1">
      <c r="A312" s="2"/>
      <c r="B312" s="5"/>
      <c r="C312" s="5"/>
      <c r="D312" s="25"/>
      <c r="E312" s="5"/>
      <c r="F312" s="5"/>
      <c r="G312" s="5"/>
      <c r="H312" s="5"/>
      <c r="I312" s="5"/>
      <c r="J312" s="5"/>
      <c r="K312" s="5"/>
      <c r="L312" s="26"/>
      <c r="M312" s="2"/>
      <c r="N312" s="2"/>
      <c r="O312" s="2"/>
      <c r="P312" s="2"/>
      <c r="Q312" s="2"/>
      <c r="R312" s="2"/>
      <c r="S312" s="2"/>
      <c r="T312" s="2"/>
      <c r="U312" s="2"/>
      <c r="V312" s="2"/>
      <c r="W312" s="2"/>
      <c r="X312" s="2"/>
      <c r="Y312" s="2"/>
      <c r="Z312" s="2"/>
    </row>
    <row r="313" spans="1:26" ht="12.75" customHeight="1">
      <c r="A313" s="2"/>
      <c r="B313" s="5"/>
      <c r="C313" s="5"/>
      <c r="D313" s="25"/>
      <c r="E313" s="5"/>
      <c r="F313" s="5"/>
      <c r="G313" s="5"/>
      <c r="H313" s="5"/>
      <c r="I313" s="5"/>
      <c r="J313" s="5"/>
      <c r="K313" s="5"/>
      <c r="L313" s="26"/>
      <c r="M313" s="2"/>
      <c r="N313" s="2"/>
      <c r="O313" s="2"/>
      <c r="P313" s="2"/>
      <c r="Q313" s="2"/>
      <c r="R313" s="2"/>
      <c r="S313" s="2"/>
      <c r="T313" s="2"/>
      <c r="U313" s="2"/>
      <c r="V313" s="2"/>
      <c r="W313" s="2"/>
      <c r="X313" s="2"/>
      <c r="Y313" s="2"/>
      <c r="Z313" s="2"/>
    </row>
    <row r="314" spans="1:26" ht="12.75" customHeight="1">
      <c r="A314" s="2"/>
      <c r="B314" s="5"/>
      <c r="C314" s="5"/>
      <c r="D314" s="25"/>
      <c r="E314" s="5"/>
      <c r="F314" s="5"/>
      <c r="G314" s="5"/>
      <c r="H314" s="5"/>
      <c r="I314" s="5"/>
      <c r="J314" s="5"/>
      <c r="K314" s="5"/>
      <c r="L314" s="26"/>
      <c r="M314" s="2"/>
      <c r="N314" s="2"/>
      <c r="O314" s="2"/>
      <c r="P314" s="2"/>
      <c r="Q314" s="2"/>
      <c r="R314" s="2"/>
      <c r="S314" s="2"/>
      <c r="T314" s="2"/>
      <c r="U314" s="2"/>
      <c r="V314" s="2"/>
      <c r="W314" s="2"/>
      <c r="X314" s="2"/>
      <c r="Y314" s="2"/>
      <c r="Z314" s="2"/>
    </row>
    <row r="315" spans="1:26" ht="12.75" customHeight="1">
      <c r="A315" s="2"/>
      <c r="B315" s="5"/>
      <c r="C315" s="5"/>
      <c r="D315" s="25"/>
      <c r="E315" s="5"/>
      <c r="F315" s="5"/>
      <c r="G315" s="5"/>
      <c r="H315" s="5"/>
      <c r="I315" s="5"/>
      <c r="J315" s="5"/>
      <c r="K315" s="5"/>
      <c r="L315" s="26"/>
      <c r="M315" s="2"/>
      <c r="N315" s="2"/>
      <c r="O315" s="2"/>
      <c r="P315" s="2"/>
      <c r="Q315" s="2"/>
      <c r="R315" s="2"/>
      <c r="S315" s="2"/>
      <c r="T315" s="2"/>
      <c r="U315" s="2"/>
      <c r="V315" s="2"/>
      <c r="W315" s="2"/>
      <c r="X315" s="2"/>
      <c r="Y315" s="2"/>
      <c r="Z315" s="2"/>
    </row>
    <row r="316" spans="1:26" ht="12.75" customHeight="1">
      <c r="A316" s="2"/>
      <c r="B316" s="5"/>
      <c r="C316" s="5"/>
      <c r="D316" s="25"/>
      <c r="E316" s="5"/>
      <c r="F316" s="5"/>
      <c r="G316" s="5"/>
      <c r="H316" s="5"/>
      <c r="I316" s="5"/>
      <c r="J316" s="5"/>
      <c r="K316" s="5"/>
      <c r="L316" s="26"/>
      <c r="M316" s="2"/>
      <c r="N316" s="2"/>
      <c r="O316" s="2"/>
      <c r="P316" s="2"/>
      <c r="Q316" s="2"/>
      <c r="R316" s="2"/>
      <c r="S316" s="2"/>
      <c r="T316" s="2"/>
      <c r="U316" s="2"/>
      <c r="V316" s="2"/>
      <c r="W316" s="2"/>
      <c r="X316" s="2"/>
      <c r="Y316" s="2"/>
      <c r="Z316" s="2"/>
    </row>
    <row r="317" spans="1:26" ht="12.75" customHeight="1">
      <c r="A317" s="2"/>
      <c r="B317" s="5"/>
      <c r="C317" s="5"/>
      <c r="D317" s="25"/>
      <c r="E317" s="5"/>
      <c r="F317" s="5"/>
      <c r="G317" s="5"/>
      <c r="H317" s="5"/>
      <c r="I317" s="5"/>
      <c r="J317" s="5"/>
      <c r="K317" s="5"/>
      <c r="L317" s="26"/>
      <c r="M317" s="2"/>
      <c r="N317" s="2"/>
      <c r="O317" s="2"/>
      <c r="P317" s="2"/>
      <c r="Q317" s="2"/>
      <c r="R317" s="2"/>
      <c r="S317" s="2"/>
      <c r="T317" s="2"/>
      <c r="U317" s="2"/>
      <c r="V317" s="2"/>
      <c r="W317" s="2"/>
      <c r="X317" s="2"/>
      <c r="Y317" s="2"/>
      <c r="Z317" s="2"/>
    </row>
    <row r="318" spans="1:26" ht="12.75" customHeight="1">
      <c r="A318" s="2"/>
      <c r="B318" s="5"/>
      <c r="C318" s="5"/>
      <c r="D318" s="25"/>
      <c r="E318" s="5"/>
      <c r="F318" s="5"/>
      <c r="G318" s="5"/>
      <c r="H318" s="5"/>
      <c r="I318" s="5"/>
      <c r="J318" s="5"/>
      <c r="K318" s="5"/>
      <c r="L318" s="26"/>
      <c r="M318" s="2"/>
      <c r="N318" s="2"/>
      <c r="O318" s="2"/>
      <c r="P318" s="2"/>
      <c r="Q318" s="2"/>
      <c r="R318" s="2"/>
      <c r="S318" s="2"/>
      <c r="T318" s="2"/>
      <c r="U318" s="2"/>
      <c r="V318" s="2"/>
      <c r="W318" s="2"/>
      <c r="X318" s="2"/>
      <c r="Y318" s="2"/>
      <c r="Z318" s="2"/>
    </row>
    <row r="319" spans="1:26" ht="12.75" customHeight="1">
      <c r="A319" s="2"/>
      <c r="B319" s="5"/>
      <c r="C319" s="5"/>
      <c r="D319" s="25"/>
      <c r="E319" s="5"/>
      <c r="F319" s="5"/>
      <c r="G319" s="5"/>
      <c r="H319" s="5"/>
      <c r="I319" s="5"/>
      <c r="J319" s="5"/>
      <c r="K319" s="5"/>
      <c r="L319" s="26"/>
      <c r="M319" s="2"/>
      <c r="N319" s="2"/>
      <c r="O319" s="2"/>
      <c r="P319" s="2"/>
      <c r="Q319" s="2"/>
      <c r="R319" s="2"/>
      <c r="S319" s="2"/>
      <c r="T319" s="2"/>
      <c r="U319" s="2"/>
      <c r="V319" s="2"/>
      <c r="W319" s="2"/>
      <c r="X319" s="2"/>
      <c r="Y319" s="2"/>
      <c r="Z319" s="2"/>
    </row>
    <row r="320" spans="1:26" ht="12.75" customHeight="1">
      <c r="A320" s="2"/>
      <c r="B320" s="5"/>
      <c r="C320" s="5"/>
      <c r="D320" s="25"/>
      <c r="E320" s="5"/>
      <c r="F320" s="5"/>
      <c r="G320" s="5"/>
      <c r="H320" s="5"/>
      <c r="I320" s="5"/>
      <c r="J320" s="5"/>
      <c r="K320" s="5"/>
      <c r="L320" s="26"/>
      <c r="M320" s="2"/>
      <c r="N320" s="2"/>
      <c r="O320" s="2"/>
      <c r="P320" s="2"/>
      <c r="Q320" s="2"/>
      <c r="R320" s="2"/>
      <c r="S320" s="2"/>
      <c r="T320" s="2"/>
      <c r="U320" s="2"/>
      <c r="V320" s="2"/>
      <c r="W320" s="2"/>
      <c r="X320" s="2"/>
      <c r="Y320" s="2"/>
      <c r="Z320" s="2"/>
    </row>
    <row r="321" spans="1:26" ht="12.75" customHeight="1">
      <c r="A321" s="2"/>
      <c r="B321" s="5"/>
      <c r="C321" s="5"/>
      <c r="D321" s="25"/>
      <c r="E321" s="5"/>
      <c r="F321" s="5"/>
      <c r="G321" s="5"/>
      <c r="H321" s="5"/>
      <c r="I321" s="5"/>
      <c r="J321" s="5"/>
      <c r="K321" s="5"/>
      <c r="L321" s="26"/>
      <c r="M321" s="2"/>
      <c r="N321" s="2"/>
      <c r="O321" s="2"/>
      <c r="P321" s="2"/>
      <c r="Q321" s="2"/>
      <c r="R321" s="2"/>
      <c r="S321" s="2"/>
      <c r="T321" s="2"/>
      <c r="U321" s="2"/>
      <c r="V321" s="2"/>
      <c r="W321" s="2"/>
      <c r="X321" s="2"/>
      <c r="Y321" s="2"/>
      <c r="Z321" s="2"/>
    </row>
    <row r="322" spans="1:26" ht="12.75" customHeight="1">
      <c r="A322" s="2"/>
      <c r="B322" s="5"/>
      <c r="C322" s="5"/>
      <c r="D322" s="25"/>
      <c r="E322" s="5"/>
      <c r="F322" s="5"/>
      <c r="G322" s="5"/>
      <c r="H322" s="5"/>
      <c r="I322" s="5"/>
      <c r="J322" s="5"/>
      <c r="K322" s="5"/>
      <c r="L322" s="26"/>
      <c r="M322" s="2"/>
      <c r="N322" s="2"/>
      <c r="O322" s="2"/>
      <c r="P322" s="2"/>
      <c r="Q322" s="2"/>
      <c r="R322" s="2"/>
      <c r="S322" s="2"/>
      <c r="T322" s="2"/>
      <c r="U322" s="2"/>
      <c r="V322" s="2"/>
      <c r="W322" s="2"/>
      <c r="X322" s="2"/>
      <c r="Y322" s="2"/>
      <c r="Z322" s="2"/>
    </row>
    <row r="323" spans="1:26" ht="12.75" customHeight="1">
      <c r="A323" s="2"/>
      <c r="B323" s="5"/>
      <c r="C323" s="5"/>
      <c r="D323" s="25"/>
      <c r="E323" s="5"/>
      <c r="F323" s="5"/>
      <c r="G323" s="5"/>
      <c r="H323" s="5"/>
      <c r="I323" s="5"/>
      <c r="J323" s="5"/>
      <c r="K323" s="5"/>
      <c r="L323" s="26"/>
      <c r="M323" s="2"/>
      <c r="N323" s="2"/>
      <c r="O323" s="2"/>
      <c r="P323" s="2"/>
      <c r="Q323" s="2"/>
      <c r="R323" s="2"/>
      <c r="S323" s="2"/>
      <c r="T323" s="2"/>
      <c r="U323" s="2"/>
      <c r="V323" s="2"/>
      <c r="W323" s="2"/>
      <c r="X323" s="2"/>
      <c r="Y323" s="2"/>
      <c r="Z323" s="2"/>
    </row>
    <row r="324" spans="1:26" ht="12.75" customHeight="1">
      <c r="A324" s="2"/>
      <c r="B324" s="5"/>
      <c r="C324" s="5"/>
      <c r="D324" s="25"/>
      <c r="E324" s="5"/>
      <c r="F324" s="5"/>
      <c r="G324" s="5"/>
      <c r="H324" s="5"/>
      <c r="I324" s="5"/>
      <c r="J324" s="5"/>
      <c r="K324" s="5"/>
      <c r="L324" s="26"/>
      <c r="M324" s="2"/>
      <c r="N324" s="2"/>
      <c r="O324" s="2"/>
      <c r="P324" s="2"/>
      <c r="Q324" s="2"/>
      <c r="R324" s="2"/>
      <c r="S324" s="2"/>
      <c r="T324" s="2"/>
      <c r="U324" s="2"/>
      <c r="V324" s="2"/>
      <c r="W324" s="2"/>
      <c r="X324" s="2"/>
      <c r="Y324" s="2"/>
      <c r="Z324" s="2"/>
    </row>
    <row r="325" spans="1:26" ht="12.75" customHeight="1">
      <c r="A325" s="2"/>
      <c r="B325" s="5"/>
      <c r="C325" s="5"/>
      <c r="D325" s="25"/>
      <c r="E325" s="5"/>
      <c r="F325" s="5"/>
      <c r="G325" s="5"/>
      <c r="H325" s="5"/>
      <c r="I325" s="5"/>
      <c r="J325" s="5"/>
      <c r="K325" s="5"/>
      <c r="L325" s="26"/>
      <c r="M325" s="2"/>
      <c r="N325" s="2"/>
      <c r="O325" s="2"/>
      <c r="P325" s="2"/>
      <c r="Q325" s="2"/>
      <c r="R325" s="2"/>
      <c r="S325" s="2"/>
      <c r="T325" s="2"/>
      <c r="U325" s="2"/>
      <c r="V325" s="2"/>
      <c r="W325" s="2"/>
      <c r="X325" s="2"/>
      <c r="Y325" s="2"/>
      <c r="Z325" s="2"/>
    </row>
    <row r="326" spans="1:26" ht="12.75" customHeight="1">
      <c r="A326" s="2"/>
      <c r="B326" s="5"/>
      <c r="C326" s="5"/>
      <c r="D326" s="25"/>
      <c r="E326" s="5"/>
      <c r="F326" s="5"/>
      <c r="G326" s="5"/>
      <c r="H326" s="5"/>
      <c r="I326" s="5"/>
      <c r="J326" s="5"/>
      <c r="K326" s="5"/>
      <c r="L326" s="26"/>
      <c r="M326" s="2"/>
      <c r="N326" s="2"/>
      <c r="O326" s="2"/>
      <c r="P326" s="2"/>
      <c r="Q326" s="2"/>
      <c r="R326" s="2"/>
      <c r="S326" s="2"/>
      <c r="T326" s="2"/>
      <c r="U326" s="2"/>
      <c r="V326" s="2"/>
      <c r="W326" s="2"/>
      <c r="X326" s="2"/>
      <c r="Y326" s="2"/>
      <c r="Z326" s="2"/>
    </row>
    <row r="327" spans="1:26" ht="12.75" customHeight="1">
      <c r="A327" s="2"/>
      <c r="B327" s="5"/>
      <c r="C327" s="5"/>
      <c r="D327" s="25"/>
      <c r="E327" s="5"/>
      <c r="F327" s="5"/>
      <c r="G327" s="5"/>
      <c r="H327" s="5"/>
      <c r="I327" s="5"/>
      <c r="J327" s="5"/>
      <c r="K327" s="5"/>
      <c r="L327" s="26"/>
      <c r="M327" s="2"/>
      <c r="N327" s="2"/>
      <c r="O327" s="2"/>
      <c r="P327" s="2"/>
      <c r="Q327" s="2"/>
      <c r="R327" s="2"/>
      <c r="S327" s="2"/>
      <c r="T327" s="2"/>
      <c r="U327" s="2"/>
      <c r="V327" s="2"/>
      <c r="W327" s="2"/>
      <c r="X327" s="2"/>
      <c r="Y327" s="2"/>
      <c r="Z327" s="2"/>
    </row>
    <row r="328" spans="1:26" ht="12.75" customHeight="1">
      <c r="A328" s="2"/>
      <c r="B328" s="5"/>
      <c r="C328" s="5"/>
      <c r="D328" s="25"/>
      <c r="E328" s="5"/>
      <c r="F328" s="5"/>
      <c r="G328" s="5"/>
      <c r="H328" s="5"/>
      <c r="I328" s="5"/>
      <c r="J328" s="5"/>
      <c r="K328" s="5"/>
      <c r="L328" s="26"/>
      <c r="M328" s="2"/>
      <c r="N328" s="2"/>
      <c r="O328" s="2"/>
      <c r="P328" s="2"/>
      <c r="Q328" s="2"/>
      <c r="R328" s="2"/>
      <c r="S328" s="2"/>
      <c r="T328" s="2"/>
      <c r="U328" s="2"/>
      <c r="V328" s="2"/>
      <c r="W328" s="2"/>
      <c r="X328" s="2"/>
      <c r="Y328" s="2"/>
      <c r="Z328" s="2"/>
    </row>
    <row r="329" spans="1:26" ht="12.75" customHeight="1">
      <c r="A329" s="2"/>
      <c r="B329" s="5"/>
      <c r="C329" s="5"/>
      <c r="D329" s="25"/>
      <c r="E329" s="5"/>
      <c r="F329" s="5"/>
      <c r="G329" s="5"/>
      <c r="H329" s="5"/>
      <c r="I329" s="5"/>
      <c r="J329" s="5"/>
      <c r="K329" s="5"/>
      <c r="L329" s="26"/>
      <c r="M329" s="2"/>
      <c r="N329" s="2"/>
      <c r="O329" s="2"/>
      <c r="P329" s="2"/>
      <c r="Q329" s="2"/>
      <c r="R329" s="2"/>
      <c r="S329" s="2"/>
      <c r="T329" s="2"/>
      <c r="U329" s="2"/>
      <c r="V329" s="2"/>
      <c r="W329" s="2"/>
      <c r="X329" s="2"/>
      <c r="Y329" s="2"/>
      <c r="Z329" s="2"/>
    </row>
    <row r="330" spans="1:26" ht="12.75" customHeight="1">
      <c r="A330" s="2"/>
      <c r="B330" s="5"/>
      <c r="C330" s="5"/>
      <c r="D330" s="25"/>
      <c r="E330" s="5"/>
      <c r="F330" s="5"/>
      <c r="G330" s="5"/>
      <c r="H330" s="5"/>
      <c r="I330" s="5"/>
      <c r="J330" s="5"/>
      <c r="K330" s="5"/>
      <c r="L330" s="26"/>
      <c r="M330" s="2"/>
      <c r="N330" s="2"/>
      <c r="O330" s="2"/>
      <c r="P330" s="2"/>
      <c r="Q330" s="2"/>
      <c r="R330" s="2"/>
      <c r="S330" s="2"/>
      <c r="T330" s="2"/>
      <c r="U330" s="2"/>
      <c r="V330" s="2"/>
      <c r="W330" s="2"/>
      <c r="X330" s="2"/>
      <c r="Y330" s="2"/>
      <c r="Z330" s="2"/>
    </row>
    <row r="331" spans="1:26" ht="12.75" customHeight="1">
      <c r="A331" s="2"/>
      <c r="B331" s="5"/>
      <c r="C331" s="5"/>
      <c r="D331" s="25"/>
      <c r="E331" s="5"/>
      <c r="F331" s="5"/>
      <c r="G331" s="5"/>
      <c r="H331" s="5"/>
      <c r="I331" s="5"/>
      <c r="J331" s="5"/>
      <c r="K331" s="5"/>
      <c r="L331" s="26"/>
      <c r="M331" s="2"/>
      <c r="N331" s="2"/>
      <c r="O331" s="2"/>
      <c r="P331" s="2"/>
      <c r="Q331" s="2"/>
      <c r="R331" s="2"/>
      <c r="S331" s="2"/>
      <c r="T331" s="2"/>
      <c r="U331" s="2"/>
      <c r="V331" s="2"/>
      <c r="W331" s="2"/>
      <c r="X331" s="2"/>
      <c r="Y331" s="2"/>
      <c r="Z331" s="2"/>
    </row>
    <row r="332" spans="1:26" ht="12.75" customHeight="1">
      <c r="A332" s="2"/>
      <c r="B332" s="5"/>
      <c r="C332" s="5"/>
      <c r="D332" s="25"/>
      <c r="E332" s="5"/>
      <c r="F332" s="5"/>
      <c r="G332" s="5"/>
      <c r="H332" s="5"/>
      <c r="I332" s="5"/>
      <c r="J332" s="5"/>
      <c r="K332" s="5"/>
      <c r="L332" s="26"/>
      <c r="M332" s="2"/>
      <c r="N332" s="2"/>
      <c r="O332" s="2"/>
      <c r="P332" s="2"/>
      <c r="Q332" s="2"/>
      <c r="R332" s="2"/>
      <c r="S332" s="2"/>
      <c r="T332" s="2"/>
      <c r="U332" s="2"/>
      <c r="V332" s="2"/>
      <c r="W332" s="2"/>
      <c r="X332" s="2"/>
      <c r="Y332" s="2"/>
      <c r="Z332" s="2"/>
    </row>
    <row r="333" spans="1:26" ht="12.75" customHeight="1">
      <c r="A333" s="2"/>
      <c r="B333" s="5"/>
      <c r="C333" s="5"/>
      <c r="D333" s="25"/>
      <c r="E333" s="5"/>
      <c r="F333" s="5"/>
      <c r="G333" s="5"/>
      <c r="H333" s="5"/>
      <c r="I333" s="5"/>
      <c r="J333" s="5"/>
      <c r="K333" s="5"/>
      <c r="L333" s="26"/>
      <c r="M333" s="2"/>
      <c r="N333" s="2"/>
      <c r="O333" s="2"/>
      <c r="P333" s="2"/>
      <c r="Q333" s="2"/>
      <c r="R333" s="2"/>
      <c r="S333" s="2"/>
      <c r="T333" s="2"/>
      <c r="U333" s="2"/>
      <c r="V333" s="2"/>
      <c r="W333" s="2"/>
      <c r="X333" s="2"/>
      <c r="Y333" s="2"/>
      <c r="Z333" s="2"/>
    </row>
    <row r="334" spans="1:26" ht="12.75" customHeight="1">
      <c r="A334" s="2"/>
      <c r="B334" s="5"/>
      <c r="C334" s="5"/>
      <c r="D334" s="25"/>
      <c r="E334" s="5"/>
      <c r="F334" s="5"/>
      <c r="G334" s="5"/>
      <c r="H334" s="5"/>
      <c r="I334" s="5"/>
      <c r="J334" s="5"/>
      <c r="K334" s="5"/>
      <c r="L334" s="26"/>
      <c r="M334" s="2"/>
      <c r="N334" s="2"/>
      <c r="O334" s="2"/>
      <c r="P334" s="2"/>
      <c r="Q334" s="2"/>
      <c r="R334" s="2"/>
      <c r="S334" s="2"/>
      <c r="T334" s="2"/>
      <c r="U334" s="2"/>
      <c r="V334" s="2"/>
      <c r="W334" s="2"/>
      <c r="X334" s="2"/>
      <c r="Y334" s="2"/>
      <c r="Z334" s="2"/>
    </row>
    <row r="335" spans="1:26" ht="12.75" customHeight="1">
      <c r="A335" s="2"/>
      <c r="B335" s="5"/>
      <c r="C335" s="5"/>
      <c r="D335" s="25"/>
      <c r="E335" s="5"/>
      <c r="F335" s="5"/>
      <c r="G335" s="5"/>
      <c r="H335" s="5"/>
      <c r="I335" s="5"/>
      <c r="J335" s="5"/>
      <c r="K335" s="5"/>
      <c r="L335" s="26"/>
      <c r="M335" s="2"/>
      <c r="N335" s="2"/>
      <c r="O335" s="2"/>
      <c r="P335" s="2"/>
      <c r="Q335" s="2"/>
      <c r="R335" s="2"/>
      <c r="S335" s="2"/>
      <c r="T335" s="2"/>
      <c r="U335" s="2"/>
      <c r="V335" s="2"/>
      <c r="W335" s="2"/>
      <c r="X335" s="2"/>
      <c r="Y335" s="2"/>
      <c r="Z335" s="2"/>
    </row>
    <row r="336" spans="1:26" ht="12.75" customHeight="1">
      <c r="A336" s="2"/>
      <c r="B336" s="5"/>
      <c r="C336" s="5"/>
      <c r="D336" s="25"/>
      <c r="E336" s="5"/>
      <c r="F336" s="5"/>
      <c r="G336" s="5"/>
      <c r="H336" s="5"/>
      <c r="I336" s="5"/>
      <c r="J336" s="5"/>
      <c r="K336" s="5"/>
      <c r="L336" s="26"/>
      <c r="M336" s="2"/>
      <c r="N336" s="2"/>
      <c r="O336" s="2"/>
      <c r="P336" s="2"/>
      <c r="Q336" s="2"/>
      <c r="R336" s="2"/>
      <c r="S336" s="2"/>
      <c r="T336" s="2"/>
      <c r="U336" s="2"/>
      <c r="V336" s="2"/>
      <c r="W336" s="2"/>
      <c r="X336" s="2"/>
      <c r="Y336" s="2"/>
      <c r="Z336" s="2"/>
    </row>
    <row r="337" spans="1:26" ht="12.75" customHeight="1">
      <c r="A337" s="2"/>
      <c r="B337" s="5"/>
      <c r="C337" s="5"/>
      <c r="D337" s="25"/>
      <c r="E337" s="5"/>
      <c r="F337" s="5"/>
      <c r="G337" s="5"/>
      <c r="H337" s="5"/>
      <c r="I337" s="5"/>
      <c r="J337" s="5"/>
      <c r="K337" s="5"/>
      <c r="L337" s="26"/>
      <c r="M337" s="2"/>
      <c r="N337" s="2"/>
      <c r="O337" s="2"/>
      <c r="P337" s="2"/>
      <c r="Q337" s="2"/>
      <c r="R337" s="2"/>
      <c r="S337" s="2"/>
      <c r="T337" s="2"/>
      <c r="U337" s="2"/>
      <c r="V337" s="2"/>
      <c r="W337" s="2"/>
      <c r="X337" s="2"/>
      <c r="Y337" s="2"/>
      <c r="Z337" s="2"/>
    </row>
    <row r="338" spans="1:26" ht="12.75" customHeight="1">
      <c r="A338" s="2"/>
      <c r="B338" s="5"/>
      <c r="C338" s="5"/>
      <c r="D338" s="25"/>
      <c r="E338" s="5"/>
      <c r="F338" s="5"/>
      <c r="G338" s="5"/>
      <c r="H338" s="5"/>
      <c r="I338" s="5"/>
      <c r="J338" s="5"/>
      <c r="K338" s="5"/>
      <c r="L338" s="26"/>
      <c r="M338" s="2"/>
      <c r="N338" s="2"/>
      <c r="O338" s="2"/>
      <c r="P338" s="2"/>
      <c r="Q338" s="2"/>
      <c r="R338" s="2"/>
      <c r="S338" s="2"/>
      <c r="T338" s="2"/>
      <c r="U338" s="2"/>
      <c r="V338" s="2"/>
      <c r="W338" s="2"/>
      <c r="X338" s="2"/>
      <c r="Y338" s="2"/>
      <c r="Z338" s="2"/>
    </row>
    <row r="339" spans="1:26" ht="12.75" customHeight="1">
      <c r="A339" s="2"/>
      <c r="B339" s="5"/>
      <c r="C339" s="5"/>
      <c r="D339" s="25"/>
      <c r="E339" s="5"/>
      <c r="F339" s="5"/>
      <c r="G339" s="5"/>
      <c r="H339" s="5"/>
      <c r="I339" s="5"/>
      <c r="J339" s="5"/>
      <c r="K339" s="5"/>
      <c r="L339" s="26"/>
      <c r="M339" s="2"/>
      <c r="N339" s="2"/>
      <c r="O339" s="2"/>
      <c r="P339" s="2"/>
      <c r="Q339" s="2"/>
      <c r="R339" s="2"/>
      <c r="S339" s="2"/>
      <c r="T339" s="2"/>
      <c r="U339" s="2"/>
      <c r="V339" s="2"/>
      <c r="W339" s="2"/>
      <c r="X339" s="2"/>
      <c r="Y339" s="2"/>
      <c r="Z339" s="2"/>
    </row>
    <row r="340" spans="1:26" ht="12.75" customHeight="1">
      <c r="A340" s="2"/>
      <c r="B340" s="5"/>
      <c r="C340" s="5"/>
      <c r="D340" s="25"/>
      <c r="E340" s="5"/>
      <c r="F340" s="5"/>
      <c r="G340" s="5"/>
      <c r="H340" s="5"/>
      <c r="I340" s="5"/>
      <c r="J340" s="5"/>
      <c r="K340" s="5"/>
      <c r="L340" s="26"/>
      <c r="M340" s="2"/>
      <c r="N340" s="2"/>
      <c r="O340" s="2"/>
      <c r="P340" s="2"/>
      <c r="Q340" s="2"/>
      <c r="R340" s="2"/>
      <c r="S340" s="2"/>
      <c r="T340" s="2"/>
      <c r="U340" s="2"/>
      <c r="V340" s="2"/>
      <c r="W340" s="2"/>
      <c r="X340" s="2"/>
      <c r="Y340" s="2"/>
      <c r="Z340" s="2"/>
    </row>
    <row r="341" spans="1:26" ht="12.75" customHeight="1">
      <c r="A341" s="2"/>
      <c r="B341" s="5"/>
      <c r="C341" s="5"/>
      <c r="D341" s="25"/>
      <c r="E341" s="5"/>
      <c r="F341" s="5"/>
      <c r="G341" s="5"/>
      <c r="H341" s="5"/>
      <c r="I341" s="5"/>
      <c r="J341" s="5"/>
      <c r="K341" s="5"/>
      <c r="L341" s="26"/>
      <c r="M341" s="2"/>
      <c r="N341" s="2"/>
      <c r="O341" s="2"/>
      <c r="P341" s="2"/>
      <c r="Q341" s="2"/>
      <c r="R341" s="2"/>
      <c r="S341" s="2"/>
      <c r="T341" s="2"/>
      <c r="U341" s="2"/>
      <c r="V341" s="2"/>
      <c r="W341" s="2"/>
      <c r="X341" s="2"/>
      <c r="Y341" s="2"/>
      <c r="Z341" s="2"/>
    </row>
    <row r="342" spans="1:26" ht="12.75" customHeight="1">
      <c r="A342" s="2"/>
      <c r="B342" s="5"/>
      <c r="C342" s="5"/>
      <c r="D342" s="25"/>
      <c r="E342" s="5"/>
      <c r="F342" s="5"/>
      <c r="G342" s="5"/>
      <c r="H342" s="5"/>
      <c r="I342" s="5"/>
      <c r="J342" s="5"/>
      <c r="K342" s="5"/>
      <c r="L342" s="26"/>
      <c r="M342" s="2"/>
      <c r="N342" s="2"/>
      <c r="O342" s="2"/>
      <c r="P342" s="2"/>
      <c r="Q342" s="2"/>
      <c r="R342" s="2"/>
      <c r="S342" s="2"/>
      <c r="T342" s="2"/>
      <c r="U342" s="2"/>
      <c r="V342" s="2"/>
      <c r="W342" s="2"/>
      <c r="X342" s="2"/>
      <c r="Y342" s="2"/>
      <c r="Z342" s="2"/>
    </row>
    <row r="343" spans="1:26" ht="12.75" customHeight="1">
      <c r="A343" s="2"/>
      <c r="B343" s="5"/>
      <c r="C343" s="5"/>
      <c r="D343" s="25"/>
      <c r="E343" s="5"/>
      <c r="F343" s="5"/>
      <c r="G343" s="5"/>
      <c r="H343" s="5"/>
      <c r="I343" s="5"/>
      <c r="J343" s="5"/>
      <c r="K343" s="5"/>
      <c r="L343" s="26"/>
      <c r="M343" s="2"/>
      <c r="N343" s="2"/>
      <c r="O343" s="2"/>
      <c r="P343" s="2"/>
      <c r="Q343" s="2"/>
      <c r="R343" s="2"/>
      <c r="S343" s="2"/>
      <c r="T343" s="2"/>
      <c r="U343" s="2"/>
      <c r="V343" s="2"/>
      <c r="W343" s="2"/>
      <c r="X343" s="2"/>
      <c r="Y343" s="2"/>
      <c r="Z343" s="2"/>
    </row>
    <row r="344" spans="1:26" ht="12.75" customHeight="1">
      <c r="A344" s="2"/>
      <c r="B344" s="5"/>
      <c r="C344" s="5"/>
      <c r="D344" s="25"/>
      <c r="E344" s="5"/>
      <c r="F344" s="5"/>
      <c r="G344" s="5"/>
      <c r="H344" s="5"/>
      <c r="I344" s="5"/>
      <c r="J344" s="5"/>
      <c r="K344" s="5"/>
      <c r="L344" s="26"/>
      <c r="M344" s="2"/>
      <c r="N344" s="2"/>
      <c r="O344" s="2"/>
      <c r="P344" s="2"/>
      <c r="Q344" s="2"/>
      <c r="R344" s="2"/>
      <c r="S344" s="2"/>
      <c r="T344" s="2"/>
      <c r="U344" s="2"/>
      <c r="V344" s="2"/>
      <c r="W344" s="2"/>
      <c r="X344" s="2"/>
      <c r="Y344" s="2"/>
      <c r="Z344" s="2"/>
    </row>
    <row r="345" spans="1:26" ht="12.75" customHeight="1">
      <c r="A345" s="2"/>
      <c r="B345" s="5"/>
      <c r="C345" s="5"/>
      <c r="D345" s="25"/>
      <c r="E345" s="5"/>
      <c r="F345" s="5"/>
      <c r="G345" s="5"/>
      <c r="H345" s="5"/>
      <c r="I345" s="5"/>
      <c r="J345" s="5"/>
      <c r="K345" s="5"/>
      <c r="L345" s="26"/>
      <c r="M345" s="2"/>
      <c r="N345" s="2"/>
      <c r="O345" s="2"/>
      <c r="P345" s="2"/>
      <c r="Q345" s="2"/>
      <c r="R345" s="2"/>
      <c r="S345" s="2"/>
      <c r="T345" s="2"/>
      <c r="U345" s="2"/>
      <c r="V345" s="2"/>
      <c r="W345" s="2"/>
      <c r="X345" s="2"/>
      <c r="Y345" s="2"/>
      <c r="Z345" s="2"/>
    </row>
    <row r="346" spans="1:26" ht="12.75" customHeight="1">
      <c r="A346" s="2"/>
      <c r="B346" s="5"/>
      <c r="C346" s="5"/>
      <c r="D346" s="25"/>
      <c r="E346" s="5"/>
      <c r="F346" s="5"/>
      <c r="G346" s="5"/>
      <c r="H346" s="5"/>
      <c r="I346" s="5"/>
      <c r="J346" s="5"/>
      <c r="K346" s="5"/>
      <c r="L346" s="26"/>
      <c r="M346" s="2"/>
      <c r="N346" s="2"/>
      <c r="O346" s="2"/>
      <c r="P346" s="2"/>
      <c r="Q346" s="2"/>
      <c r="R346" s="2"/>
      <c r="S346" s="2"/>
      <c r="T346" s="2"/>
      <c r="U346" s="2"/>
      <c r="V346" s="2"/>
      <c r="W346" s="2"/>
      <c r="X346" s="2"/>
      <c r="Y346" s="2"/>
      <c r="Z346" s="2"/>
    </row>
    <row r="347" spans="1:26" ht="12.75" customHeight="1">
      <c r="A347" s="2"/>
      <c r="B347" s="5"/>
      <c r="C347" s="5"/>
      <c r="D347" s="25"/>
      <c r="E347" s="5"/>
      <c r="F347" s="5"/>
      <c r="G347" s="5"/>
      <c r="H347" s="5"/>
      <c r="I347" s="5"/>
      <c r="J347" s="5"/>
      <c r="K347" s="5"/>
      <c r="L347" s="26"/>
      <c r="M347" s="2"/>
      <c r="N347" s="2"/>
      <c r="O347" s="2"/>
      <c r="P347" s="2"/>
      <c r="Q347" s="2"/>
      <c r="R347" s="2"/>
      <c r="S347" s="2"/>
      <c r="T347" s="2"/>
      <c r="U347" s="2"/>
      <c r="V347" s="2"/>
      <c r="W347" s="2"/>
      <c r="X347" s="2"/>
      <c r="Y347" s="2"/>
      <c r="Z347" s="2"/>
    </row>
    <row r="348" spans="1:26" ht="12.75" customHeight="1">
      <c r="A348" s="2"/>
      <c r="B348" s="5"/>
      <c r="C348" s="5"/>
      <c r="D348" s="25"/>
      <c r="E348" s="5"/>
      <c r="F348" s="5"/>
      <c r="G348" s="5"/>
      <c r="H348" s="5"/>
      <c r="I348" s="5"/>
      <c r="J348" s="5"/>
      <c r="K348" s="5"/>
      <c r="L348" s="26"/>
      <c r="M348" s="2"/>
      <c r="N348" s="2"/>
      <c r="O348" s="2"/>
      <c r="P348" s="2"/>
      <c r="Q348" s="2"/>
      <c r="R348" s="2"/>
      <c r="S348" s="2"/>
      <c r="T348" s="2"/>
      <c r="U348" s="2"/>
      <c r="V348" s="2"/>
      <c r="W348" s="2"/>
      <c r="X348" s="2"/>
      <c r="Y348" s="2"/>
      <c r="Z348" s="2"/>
    </row>
    <row r="349" spans="1:26" ht="12.75" customHeight="1">
      <c r="A349" s="2"/>
      <c r="B349" s="5"/>
      <c r="C349" s="5"/>
      <c r="D349" s="25"/>
      <c r="E349" s="5"/>
      <c r="F349" s="5"/>
      <c r="G349" s="5"/>
      <c r="H349" s="5"/>
      <c r="I349" s="5"/>
      <c r="J349" s="5"/>
      <c r="K349" s="5"/>
      <c r="L349" s="26"/>
      <c r="M349" s="2"/>
      <c r="N349" s="2"/>
      <c r="O349" s="2"/>
      <c r="P349" s="2"/>
      <c r="Q349" s="2"/>
      <c r="R349" s="2"/>
      <c r="S349" s="2"/>
      <c r="T349" s="2"/>
      <c r="U349" s="2"/>
      <c r="V349" s="2"/>
      <c r="W349" s="2"/>
      <c r="X349" s="2"/>
      <c r="Y349" s="2"/>
      <c r="Z349" s="2"/>
    </row>
    <row r="350" spans="1:26" ht="12.75" customHeight="1">
      <c r="A350" s="2"/>
      <c r="B350" s="5"/>
      <c r="C350" s="5"/>
      <c r="D350" s="25"/>
      <c r="E350" s="5"/>
      <c r="F350" s="5"/>
      <c r="G350" s="5"/>
      <c r="H350" s="5"/>
      <c r="I350" s="5"/>
      <c r="J350" s="5"/>
      <c r="K350" s="5"/>
      <c r="L350" s="26"/>
      <c r="M350" s="2"/>
      <c r="N350" s="2"/>
      <c r="O350" s="2"/>
      <c r="P350" s="2"/>
      <c r="Q350" s="2"/>
      <c r="R350" s="2"/>
      <c r="S350" s="2"/>
      <c r="T350" s="2"/>
      <c r="U350" s="2"/>
      <c r="V350" s="2"/>
      <c r="W350" s="2"/>
      <c r="X350" s="2"/>
      <c r="Y350" s="2"/>
      <c r="Z350" s="2"/>
    </row>
    <row r="351" spans="1:26" ht="12.75" customHeight="1">
      <c r="A351" s="2"/>
      <c r="B351" s="5"/>
      <c r="C351" s="5"/>
      <c r="D351" s="25"/>
      <c r="E351" s="5"/>
      <c r="F351" s="5"/>
      <c r="G351" s="5"/>
      <c r="H351" s="5"/>
      <c r="I351" s="5"/>
      <c r="J351" s="5"/>
      <c r="K351" s="5"/>
      <c r="L351" s="26"/>
      <c r="M351" s="2"/>
      <c r="N351" s="2"/>
      <c r="O351" s="2"/>
      <c r="P351" s="2"/>
      <c r="Q351" s="2"/>
      <c r="R351" s="2"/>
      <c r="S351" s="2"/>
      <c r="T351" s="2"/>
      <c r="U351" s="2"/>
      <c r="V351" s="2"/>
      <c r="W351" s="2"/>
      <c r="X351" s="2"/>
      <c r="Y351" s="2"/>
      <c r="Z351" s="2"/>
    </row>
    <row r="352" spans="1:26" ht="12.75" customHeight="1">
      <c r="A352" s="2"/>
      <c r="B352" s="5"/>
      <c r="C352" s="5"/>
      <c r="D352" s="25"/>
      <c r="E352" s="5"/>
      <c r="F352" s="5"/>
      <c r="G352" s="5"/>
      <c r="H352" s="5"/>
      <c r="I352" s="5"/>
      <c r="J352" s="5"/>
      <c r="K352" s="5"/>
      <c r="L352" s="26"/>
      <c r="M352" s="2"/>
      <c r="N352" s="2"/>
      <c r="O352" s="2"/>
      <c r="P352" s="2"/>
      <c r="Q352" s="2"/>
      <c r="R352" s="2"/>
      <c r="S352" s="2"/>
      <c r="T352" s="2"/>
      <c r="U352" s="2"/>
      <c r="V352" s="2"/>
      <c r="W352" s="2"/>
      <c r="X352" s="2"/>
      <c r="Y352" s="2"/>
      <c r="Z352" s="2"/>
    </row>
    <row r="353" spans="1:26" ht="12.75" customHeight="1">
      <c r="A353" s="2"/>
      <c r="B353" s="5"/>
      <c r="C353" s="5"/>
      <c r="D353" s="25"/>
      <c r="E353" s="5"/>
      <c r="F353" s="5"/>
      <c r="G353" s="5"/>
      <c r="H353" s="5"/>
      <c r="I353" s="5"/>
      <c r="J353" s="5"/>
      <c r="K353" s="5"/>
      <c r="L353" s="26"/>
      <c r="M353" s="2"/>
      <c r="N353" s="2"/>
      <c r="O353" s="2"/>
      <c r="P353" s="2"/>
      <c r="Q353" s="2"/>
      <c r="R353" s="2"/>
      <c r="S353" s="2"/>
      <c r="T353" s="2"/>
      <c r="U353" s="2"/>
      <c r="V353" s="2"/>
      <c r="W353" s="2"/>
      <c r="X353" s="2"/>
      <c r="Y353" s="2"/>
      <c r="Z353" s="2"/>
    </row>
    <row r="354" spans="1:26" ht="12.75" customHeight="1">
      <c r="A354" s="2"/>
      <c r="B354" s="5"/>
      <c r="C354" s="5"/>
      <c r="D354" s="25"/>
      <c r="E354" s="5"/>
      <c r="F354" s="5"/>
      <c r="G354" s="5"/>
      <c r="H354" s="5"/>
      <c r="I354" s="5"/>
      <c r="J354" s="5"/>
      <c r="K354" s="5"/>
      <c r="L354" s="26"/>
      <c r="M354" s="2"/>
      <c r="N354" s="2"/>
      <c r="O354" s="2"/>
      <c r="P354" s="2"/>
      <c r="Q354" s="2"/>
      <c r="R354" s="2"/>
      <c r="S354" s="2"/>
      <c r="T354" s="2"/>
      <c r="U354" s="2"/>
      <c r="V354" s="2"/>
      <c r="W354" s="2"/>
      <c r="X354" s="2"/>
      <c r="Y354" s="2"/>
      <c r="Z354" s="2"/>
    </row>
    <row r="355" spans="1:26" ht="12.75" customHeight="1">
      <c r="A355" s="2"/>
      <c r="B355" s="5"/>
      <c r="C355" s="5"/>
      <c r="D355" s="25"/>
      <c r="E355" s="5"/>
      <c r="F355" s="5"/>
      <c r="G355" s="5"/>
      <c r="H355" s="5"/>
      <c r="I355" s="5"/>
      <c r="J355" s="5"/>
      <c r="K355" s="5"/>
      <c r="L355" s="26"/>
      <c r="M355" s="2"/>
      <c r="N355" s="2"/>
      <c r="O355" s="2"/>
      <c r="P355" s="2"/>
      <c r="Q355" s="2"/>
      <c r="R355" s="2"/>
      <c r="S355" s="2"/>
      <c r="T355" s="2"/>
      <c r="U355" s="2"/>
      <c r="V355" s="2"/>
      <c r="W355" s="2"/>
      <c r="X355" s="2"/>
      <c r="Y355" s="2"/>
      <c r="Z355" s="2"/>
    </row>
    <row r="356" spans="1:26" ht="12.75" customHeight="1">
      <c r="A356" s="2"/>
      <c r="B356" s="5"/>
      <c r="C356" s="5"/>
      <c r="D356" s="25"/>
      <c r="E356" s="5"/>
      <c r="F356" s="5"/>
      <c r="G356" s="5"/>
      <c r="H356" s="5"/>
      <c r="I356" s="5"/>
      <c r="J356" s="5"/>
      <c r="K356" s="5"/>
      <c r="L356" s="26"/>
      <c r="M356" s="2"/>
      <c r="N356" s="2"/>
      <c r="O356" s="2"/>
      <c r="P356" s="2"/>
      <c r="Q356" s="2"/>
      <c r="R356" s="2"/>
      <c r="S356" s="2"/>
      <c r="T356" s="2"/>
      <c r="U356" s="2"/>
      <c r="V356" s="2"/>
      <c r="W356" s="2"/>
      <c r="X356" s="2"/>
      <c r="Y356" s="2"/>
      <c r="Z356" s="2"/>
    </row>
    <row r="357" spans="1:26" ht="12.75" customHeight="1">
      <c r="A357" s="2"/>
      <c r="B357" s="5"/>
      <c r="C357" s="5"/>
      <c r="D357" s="25"/>
      <c r="E357" s="5"/>
      <c r="F357" s="5"/>
      <c r="G357" s="5"/>
      <c r="H357" s="5"/>
      <c r="I357" s="5"/>
      <c r="J357" s="5"/>
      <c r="K357" s="5"/>
      <c r="L357" s="26"/>
      <c r="M357" s="2"/>
      <c r="N357" s="2"/>
      <c r="O357" s="2"/>
      <c r="P357" s="2"/>
      <c r="Q357" s="2"/>
      <c r="R357" s="2"/>
      <c r="S357" s="2"/>
      <c r="T357" s="2"/>
      <c r="U357" s="2"/>
      <c r="V357" s="2"/>
      <c r="W357" s="2"/>
      <c r="X357" s="2"/>
      <c r="Y357" s="2"/>
      <c r="Z357" s="2"/>
    </row>
    <row r="358" spans="1:26" ht="12.75" customHeight="1">
      <c r="A358" s="2"/>
      <c r="B358" s="5"/>
      <c r="C358" s="5"/>
      <c r="D358" s="25"/>
      <c r="E358" s="5"/>
      <c r="F358" s="5"/>
      <c r="G358" s="5"/>
      <c r="H358" s="5"/>
      <c r="I358" s="5"/>
      <c r="J358" s="5"/>
      <c r="K358" s="5"/>
      <c r="L358" s="26"/>
      <c r="M358" s="2"/>
      <c r="N358" s="2"/>
      <c r="O358" s="2"/>
      <c r="P358" s="2"/>
      <c r="Q358" s="2"/>
      <c r="R358" s="2"/>
      <c r="S358" s="2"/>
      <c r="T358" s="2"/>
      <c r="U358" s="2"/>
      <c r="V358" s="2"/>
      <c r="W358" s="2"/>
      <c r="X358" s="2"/>
      <c r="Y358" s="2"/>
      <c r="Z358" s="2"/>
    </row>
    <row r="359" spans="1:26" ht="12.75" customHeight="1">
      <c r="A359" s="2"/>
      <c r="B359" s="5"/>
      <c r="C359" s="5"/>
      <c r="D359" s="25"/>
      <c r="E359" s="5"/>
      <c r="F359" s="5"/>
      <c r="G359" s="5"/>
      <c r="H359" s="5"/>
      <c r="I359" s="5"/>
      <c r="J359" s="5"/>
      <c r="K359" s="5"/>
      <c r="L359" s="26"/>
      <c r="M359" s="2"/>
      <c r="N359" s="2"/>
      <c r="O359" s="2"/>
      <c r="P359" s="2"/>
      <c r="Q359" s="2"/>
      <c r="R359" s="2"/>
      <c r="S359" s="2"/>
      <c r="T359" s="2"/>
      <c r="U359" s="2"/>
      <c r="V359" s="2"/>
      <c r="W359" s="2"/>
      <c r="X359" s="2"/>
      <c r="Y359" s="2"/>
      <c r="Z359" s="2"/>
    </row>
    <row r="360" spans="1:26" ht="12.75" customHeight="1">
      <c r="A360" s="2"/>
      <c r="B360" s="5"/>
      <c r="C360" s="5"/>
      <c r="D360" s="25"/>
      <c r="E360" s="5"/>
      <c r="F360" s="5"/>
      <c r="G360" s="5"/>
      <c r="H360" s="5"/>
      <c r="I360" s="5"/>
      <c r="J360" s="5"/>
      <c r="K360" s="5"/>
      <c r="L360" s="26"/>
      <c r="M360" s="2"/>
      <c r="N360" s="2"/>
      <c r="O360" s="2"/>
      <c r="P360" s="2"/>
      <c r="Q360" s="2"/>
      <c r="R360" s="2"/>
      <c r="S360" s="2"/>
      <c r="T360" s="2"/>
      <c r="U360" s="2"/>
      <c r="V360" s="2"/>
      <c r="W360" s="2"/>
      <c r="X360" s="2"/>
      <c r="Y360" s="2"/>
      <c r="Z360" s="2"/>
    </row>
    <row r="361" spans="1:26" ht="12.75" customHeight="1">
      <c r="A361" s="2"/>
      <c r="B361" s="5"/>
      <c r="C361" s="5"/>
      <c r="D361" s="25"/>
      <c r="E361" s="5"/>
      <c r="F361" s="5"/>
      <c r="G361" s="5"/>
      <c r="H361" s="5"/>
      <c r="I361" s="5"/>
      <c r="J361" s="5"/>
      <c r="K361" s="5"/>
      <c r="L361" s="26"/>
      <c r="M361" s="2"/>
      <c r="N361" s="2"/>
      <c r="O361" s="2"/>
      <c r="P361" s="2"/>
      <c r="Q361" s="2"/>
      <c r="R361" s="2"/>
      <c r="S361" s="2"/>
      <c r="T361" s="2"/>
      <c r="U361" s="2"/>
      <c r="V361" s="2"/>
      <c r="W361" s="2"/>
      <c r="X361" s="2"/>
      <c r="Y361" s="2"/>
      <c r="Z361" s="2"/>
    </row>
    <row r="362" spans="1:26" ht="12.75" customHeight="1">
      <c r="A362" s="2"/>
      <c r="B362" s="5"/>
      <c r="C362" s="5"/>
      <c r="D362" s="25"/>
      <c r="E362" s="5"/>
      <c r="F362" s="5"/>
      <c r="G362" s="5"/>
      <c r="H362" s="5"/>
      <c r="I362" s="5"/>
      <c r="J362" s="5"/>
      <c r="K362" s="5"/>
      <c r="L362" s="26"/>
      <c r="M362" s="2"/>
      <c r="N362" s="2"/>
      <c r="O362" s="2"/>
      <c r="P362" s="2"/>
      <c r="Q362" s="2"/>
      <c r="R362" s="2"/>
      <c r="S362" s="2"/>
      <c r="T362" s="2"/>
      <c r="U362" s="2"/>
      <c r="V362" s="2"/>
      <c r="W362" s="2"/>
      <c r="X362" s="2"/>
      <c r="Y362" s="2"/>
      <c r="Z362" s="2"/>
    </row>
    <row r="363" spans="1:26" ht="12.75" customHeight="1">
      <c r="A363" s="2"/>
      <c r="B363" s="5"/>
      <c r="C363" s="5"/>
      <c r="D363" s="25"/>
      <c r="E363" s="5"/>
      <c r="F363" s="5"/>
      <c r="G363" s="5"/>
      <c r="H363" s="5"/>
      <c r="I363" s="5"/>
      <c r="J363" s="5"/>
      <c r="K363" s="5"/>
      <c r="L363" s="26"/>
      <c r="M363" s="2"/>
      <c r="N363" s="2"/>
      <c r="O363" s="2"/>
      <c r="P363" s="2"/>
      <c r="Q363" s="2"/>
      <c r="R363" s="2"/>
      <c r="S363" s="2"/>
      <c r="T363" s="2"/>
      <c r="U363" s="2"/>
      <c r="V363" s="2"/>
      <c r="W363" s="2"/>
      <c r="X363" s="2"/>
      <c r="Y363" s="2"/>
      <c r="Z363" s="2"/>
    </row>
    <row r="364" spans="1:26" ht="12.75" customHeight="1">
      <c r="A364" s="2"/>
      <c r="B364" s="5"/>
      <c r="C364" s="5"/>
      <c r="D364" s="25"/>
      <c r="E364" s="5"/>
      <c r="F364" s="5"/>
      <c r="G364" s="5"/>
      <c r="H364" s="5"/>
      <c r="I364" s="5"/>
      <c r="J364" s="5"/>
      <c r="K364" s="5"/>
      <c r="L364" s="26"/>
      <c r="M364" s="2"/>
      <c r="N364" s="2"/>
      <c r="O364" s="2"/>
      <c r="P364" s="2"/>
      <c r="Q364" s="2"/>
      <c r="R364" s="2"/>
      <c r="S364" s="2"/>
      <c r="T364" s="2"/>
      <c r="U364" s="2"/>
      <c r="V364" s="2"/>
      <c r="W364" s="2"/>
      <c r="X364" s="2"/>
      <c r="Y364" s="2"/>
      <c r="Z364" s="2"/>
    </row>
    <row r="365" spans="1:26" ht="12.75" customHeight="1">
      <c r="A365" s="2"/>
      <c r="B365" s="5"/>
      <c r="C365" s="5"/>
      <c r="D365" s="25"/>
      <c r="E365" s="5"/>
      <c r="F365" s="5"/>
      <c r="G365" s="5"/>
      <c r="H365" s="5"/>
      <c r="I365" s="5"/>
      <c r="J365" s="5"/>
      <c r="K365" s="5"/>
      <c r="L365" s="26"/>
      <c r="M365" s="2"/>
      <c r="N365" s="2"/>
      <c r="O365" s="2"/>
      <c r="P365" s="2"/>
      <c r="Q365" s="2"/>
      <c r="R365" s="2"/>
      <c r="S365" s="2"/>
      <c r="T365" s="2"/>
      <c r="U365" s="2"/>
      <c r="V365" s="2"/>
      <c r="W365" s="2"/>
      <c r="X365" s="2"/>
      <c r="Y365" s="2"/>
      <c r="Z365" s="2"/>
    </row>
    <row r="366" spans="1:26" ht="12.75" customHeight="1">
      <c r="A366" s="2"/>
      <c r="B366" s="5"/>
      <c r="C366" s="5"/>
      <c r="D366" s="25"/>
      <c r="E366" s="5"/>
      <c r="F366" s="5"/>
      <c r="G366" s="5"/>
      <c r="H366" s="5"/>
      <c r="I366" s="5"/>
      <c r="J366" s="5"/>
      <c r="K366" s="5"/>
      <c r="L366" s="26"/>
      <c r="M366" s="2"/>
      <c r="N366" s="2"/>
      <c r="O366" s="2"/>
      <c r="P366" s="2"/>
      <c r="Q366" s="2"/>
      <c r="R366" s="2"/>
      <c r="S366" s="2"/>
      <c r="T366" s="2"/>
      <c r="U366" s="2"/>
      <c r="V366" s="2"/>
      <c r="W366" s="2"/>
      <c r="X366" s="2"/>
      <c r="Y366" s="2"/>
      <c r="Z366" s="2"/>
    </row>
    <row r="367" spans="1:26" ht="12.75" customHeight="1">
      <c r="A367" s="2"/>
      <c r="B367" s="5"/>
      <c r="C367" s="5"/>
      <c r="D367" s="25"/>
      <c r="E367" s="5"/>
      <c r="F367" s="5"/>
      <c r="G367" s="5"/>
      <c r="H367" s="5"/>
      <c r="I367" s="5"/>
      <c r="J367" s="5"/>
      <c r="K367" s="5"/>
      <c r="L367" s="26"/>
      <c r="M367" s="2"/>
      <c r="N367" s="2"/>
      <c r="O367" s="2"/>
      <c r="P367" s="2"/>
      <c r="Q367" s="2"/>
      <c r="R367" s="2"/>
      <c r="S367" s="2"/>
      <c r="T367" s="2"/>
      <c r="U367" s="2"/>
      <c r="V367" s="2"/>
      <c r="W367" s="2"/>
      <c r="X367" s="2"/>
      <c r="Y367" s="2"/>
      <c r="Z367" s="2"/>
    </row>
    <row r="368" spans="1:26" ht="12.75" customHeight="1">
      <c r="A368" s="2"/>
      <c r="B368" s="5"/>
      <c r="C368" s="5"/>
      <c r="D368" s="25"/>
      <c r="E368" s="5"/>
      <c r="F368" s="5"/>
      <c r="G368" s="5"/>
      <c r="H368" s="5"/>
      <c r="I368" s="5"/>
      <c r="J368" s="5"/>
      <c r="K368" s="5"/>
      <c r="L368" s="26"/>
      <c r="M368" s="2"/>
      <c r="N368" s="2"/>
      <c r="O368" s="2"/>
      <c r="P368" s="2"/>
      <c r="Q368" s="2"/>
      <c r="R368" s="2"/>
      <c r="S368" s="2"/>
      <c r="T368" s="2"/>
      <c r="U368" s="2"/>
      <c r="V368" s="2"/>
      <c r="W368" s="2"/>
      <c r="X368" s="2"/>
      <c r="Y368" s="2"/>
      <c r="Z368" s="2"/>
    </row>
    <row r="369" spans="1:26" ht="12.75" customHeight="1">
      <c r="A369" s="2"/>
      <c r="B369" s="5"/>
      <c r="C369" s="5"/>
      <c r="D369" s="25"/>
      <c r="E369" s="5"/>
      <c r="F369" s="5"/>
      <c r="G369" s="5"/>
      <c r="H369" s="5"/>
      <c r="I369" s="5"/>
      <c r="J369" s="5"/>
      <c r="K369" s="5"/>
      <c r="L369" s="26"/>
      <c r="M369" s="2"/>
      <c r="N369" s="2"/>
      <c r="O369" s="2"/>
      <c r="P369" s="2"/>
      <c r="Q369" s="2"/>
      <c r="R369" s="2"/>
      <c r="S369" s="2"/>
      <c r="T369" s="2"/>
      <c r="U369" s="2"/>
      <c r="V369" s="2"/>
      <c r="W369" s="2"/>
      <c r="X369" s="2"/>
      <c r="Y369" s="2"/>
      <c r="Z369" s="2"/>
    </row>
    <row r="370" spans="1:26" ht="12.75" customHeight="1">
      <c r="A370" s="2"/>
      <c r="B370" s="5"/>
      <c r="C370" s="5"/>
      <c r="D370" s="25"/>
      <c r="E370" s="5"/>
      <c r="F370" s="5"/>
      <c r="G370" s="5"/>
      <c r="H370" s="5"/>
      <c r="I370" s="5"/>
      <c r="J370" s="5"/>
      <c r="K370" s="5"/>
      <c r="L370" s="26"/>
      <c r="M370" s="2"/>
      <c r="N370" s="2"/>
      <c r="O370" s="2"/>
      <c r="P370" s="2"/>
      <c r="Q370" s="2"/>
      <c r="R370" s="2"/>
      <c r="S370" s="2"/>
      <c r="T370" s="2"/>
      <c r="U370" s="2"/>
      <c r="V370" s="2"/>
      <c r="W370" s="2"/>
      <c r="X370" s="2"/>
      <c r="Y370" s="2"/>
      <c r="Z370" s="2"/>
    </row>
    <row r="371" spans="1:26" ht="12.75" customHeight="1">
      <c r="A371" s="2"/>
      <c r="B371" s="5"/>
      <c r="C371" s="5"/>
      <c r="D371" s="25"/>
      <c r="E371" s="5"/>
      <c r="F371" s="5"/>
      <c r="G371" s="5"/>
      <c r="H371" s="5"/>
      <c r="I371" s="5"/>
      <c r="J371" s="5"/>
      <c r="K371" s="5"/>
      <c r="L371" s="26"/>
      <c r="M371" s="2"/>
      <c r="N371" s="2"/>
      <c r="O371" s="2"/>
      <c r="P371" s="2"/>
      <c r="Q371" s="2"/>
      <c r="R371" s="2"/>
      <c r="S371" s="2"/>
      <c r="T371" s="2"/>
      <c r="U371" s="2"/>
      <c r="V371" s="2"/>
      <c r="W371" s="2"/>
      <c r="X371" s="2"/>
      <c r="Y371" s="2"/>
      <c r="Z371" s="2"/>
    </row>
    <row r="372" spans="1:26" ht="12.75" customHeight="1">
      <c r="A372" s="2"/>
      <c r="B372" s="5"/>
      <c r="C372" s="5"/>
      <c r="D372" s="25"/>
      <c r="E372" s="5"/>
      <c r="F372" s="5"/>
      <c r="G372" s="5"/>
      <c r="H372" s="5"/>
      <c r="I372" s="5"/>
      <c r="J372" s="5"/>
      <c r="K372" s="5"/>
      <c r="L372" s="26"/>
      <c r="M372" s="2"/>
      <c r="N372" s="2"/>
      <c r="O372" s="2"/>
      <c r="P372" s="2"/>
      <c r="Q372" s="2"/>
      <c r="R372" s="2"/>
      <c r="S372" s="2"/>
      <c r="T372" s="2"/>
      <c r="U372" s="2"/>
      <c r="V372" s="2"/>
      <c r="W372" s="2"/>
      <c r="X372" s="2"/>
      <c r="Y372" s="2"/>
      <c r="Z372" s="2"/>
    </row>
    <row r="373" spans="1:26" ht="12.75" customHeight="1">
      <c r="A373" s="2"/>
      <c r="B373" s="5"/>
      <c r="C373" s="5"/>
      <c r="D373" s="25"/>
      <c r="E373" s="5"/>
      <c r="F373" s="5"/>
      <c r="G373" s="5"/>
      <c r="H373" s="5"/>
      <c r="I373" s="5"/>
      <c r="J373" s="5"/>
      <c r="K373" s="5"/>
      <c r="L373" s="26"/>
      <c r="M373" s="2"/>
      <c r="N373" s="2"/>
      <c r="O373" s="2"/>
      <c r="P373" s="2"/>
      <c r="Q373" s="2"/>
      <c r="R373" s="2"/>
      <c r="S373" s="2"/>
      <c r="T373" s="2"/>
      <c r="U373" s="2"/>
      <c r="V373" s="2"/>
      <c r="W373" s="2"/>
      <c r="X373" s="2"/>
      <c r="Y373" s="2"/>
      <c r="Z373" s="2"/>
    </row>
    <row r="374" spans="1:26" ht="12.75" customHeight="1">
      <c r="A374" s="2"/>
      <c r="B374" s="5"/>
      <c r="C374" s="5"/>
      <c r="D374" s="25"/>
      <c r="E374" s="5"/>
      <c r="F374" s="5"/>
      <c r="G374" s="5"/>
      <c r="H374" s="5"/>
      <c r="I374" s="5"/>
      <c r="J374" s="5"/>
      <c r="K374" s="5"/>
      <c r="L374" s="26"/>
      <c r="M374" s="2"/>
      <c r="N374" s="2"/>
      <c r="O374" s="2"/>
      <c r="P374" s="2"/>
      <c r="Q374" s="2"/>
      <c r="R374" s="2"/>
      <c r="S374" s="2"/>
      <c r="T374" s="2"/>
      <c r="U374" s="2"/>
      <c r="V374" s="2"/>
      <c r="W374" s="2"/>
      <c r="X374" s="2"/>
      <c r="Y374" s="2"/>
      <c r="Z374" s="2"/>
    </row>
    <row r="375" spans="1:26" ht="12.75" customHeight="1">
      <c r="A375" s="2"/>
      <c r="B375" s="5"/>
      <c r="C375" s="5"/>
      <c r="D375" s="25"/>
      <c r="E375" s="5"/>
      <c r="F375" s="5"/>
      <c r="G375" s="5"/>
      <c r="H375" s="5"/>
      <c r="I375" s="5"/>
      <c r="J375" s="5"/>
      <c r="K375" s="5"/>
      <c r="L375" s="26"/>
      <c r="M375" s="2"/>
      <c r="N375" s="2"/>
      <c r="O375" s="2"/>
      <c r="P375" s="2"/>
      <c r="Q375" s="2"/>
      <c r="R375" s="2"/>
      <c r="S375" s="2"/>
      <c r="T375" s="2"/>
      <c r="U375" s="2"/>
      <c r="V375" s="2"/>
      <c r="W375" s="2"/>
      <c r="X375" s="2"/>
      <c r="Y375" s="2"/>
      <c r="Z375" s="2"/>
    </row>
    <row r="376" spans="1:26" ht="12.75" customHeight="1">
      <c r="A376" s="2"/>
      <c r="B376" s="5"/>
      <c r="C376" s="5"/>
      <c r="D376" s="25"/>
      <c r="E376" s="5"/>
      <c r="F376" s="5"/>
      <c r="G376" s="5"/>
      <c r="H376" s="5"/>
      <c r="I376" s="5"/>
      <c r="J376" s="5"/>
      <c r="K376" s="5"/>
      <c r="L376" s="26"/>
      <c r="M376" s="2"/>
      <c r="N376" s="2"/>
      <c r="O376" s="2"/>
      <c r="P376" s="2"/>
      <c r="Q376" s="2"/>
      <c r="R376" s="2"/>
      <c r="S376" s="2"/>
      <c r="T376" s="2"/>
      <c r="U376" s="2"/>
      <c r="V376" s="2"/>
      <c r="W376" s="2"/>
      <c r="X376" s="2"/>
      <c r="Y376" s="2"/>
      <c r="Z376" s="2"/>
    </row>
    <row r="377" spans="1:26" ht="12.75" customHeight="1">
      <c r="A377" s="2"/>
      <c r="B377" s="5"/>
      <c r="C377" s="5"/>
      <c r="D377" s="25"/>
      <c r="E377" s="5"/>
      <c r="F377" s="5"/>
      <c r="G377" s="5"/>
      <c r="H377" s="5"/>
      <c r="I377" s="5"/>
      <c r="J377" s="5"/>
      <c r="K377" s="5"/>
      <c r="L377" s="26"/>
      <c r="M377" s="2"/>
      <c r="N377" s="2"/>
      <c r="O377" s="2"/>
      <c r="P377" s="2"/>
      <c r="Q377" s="2"/>
      <c r="R377" s="2"/>
      <c r="S377" s="2"/>
      <c r="T377" s="2"/>
      <c r="U377" s="2"/>
      <c r="V377" s="2"/>
      <c r="W377" s="2"/>
      <c r="X377" s="2"/>
      <c r="Y377" s="2"/>
      <c r="Z377" s="2"/>
    </row>
    <row r="378" spans="1:26" ht="12.75" customHeight="1">
      <c r="A378" s="2"/>
      <c r="B378" s="5"/>
      <c r="C378" s="5"/>
      <c r="D378" s="25"/>
      <c r="E378" s="5"/>
      <c r="F378" s="5"/>
      <c r="G378" s="5"/>
      <c r="H378" s="5"/>
      <c r="I378" s="5"/>
      <c r="J378" s="5"/>
      <c r="K378" s="5"/>
      <c r="L378" s="26"/>
      <c r="M378" s="2"/>
      <c r="N378" s="2"/>
      <c r="O378" s="2"/>
      <c r="P378" s="2"/>
      <c r="Q378" s="2"/>
      <c r="R378" s="2"/>
      <c r="S378" s="2"/>
      <c r="T378" s="2"/>
      <c r="U378" s="2"/>
      <c r="V378" s="2"/>
      <c r="W378" s="2"/>
      <c r="X378" s="2"/>
      <c r="Y378" s="2"/>
      <c r="Z378" s="2"/>
    </row>
    <row r="379" spans="1:26" ht="12.75" customHeight="1">
      <c r="A379" s="2"/>
      <c r="B379" s="5"/>
      <c r="C379" s="5"/>
      <c r="D379" s="25"/>
      <c r="E379" s="5"/>
      <c r="F379" s="5"/>
      <c r="G379" s="5"/>
      <c r="H379" s="5"/>
      <c r="I379" s="5"/>
      <c r="J379" s="5"/>
      <c r="K379" s="5"/>
      <c r="L379" s="26"/>
      <c r="M379" s="2"/>
      <c r="N379" s="2"/>
      <c r="O379" s="2"/>
      <c r="P379" s="2"/>
      <c r="Q379" s="2"/>
      <c r="R379" s="2"/>
      <c r="S379" s="2"/>
      <c r="T379" s="2"/>
      <c r="U379" s="2"/>
      <c r="V379" s="2"/>
      <c r="W379" s="2"/>
      <c r="X379" s="2"/>
      <c r="Y379" s="2"/>
      <c r="Z379" s="2"/>
    </row>
    <row r="380" spans="1:26" ht="12.75" customHeight="1">
      <c r="A380" s="2"/>
      <c r="B380" s="5"/>
      <c r="C380" s="5"/>
      <c r="D380" s="25"/>
      <c r="E380" s="5"/>
      <c r="F380" s="5"/>
      <c r="G380" s="5"/>
      <c r="H380" s="5"/>
      <c r="I380" s="5"/>
      <c r="J380" s="5"/>
      <c r="K380" s="5"/>
      <c r="L380" s="26"/>
      <c r="M380" s="2"/>
      <c r="N380" s="2"/>
      <c r="O380" s="2"/>
      <c r="P380" s="2"/>
      <c r="Q380" s="2"/>
      <c r="R380" s="2"/>
      <c r="S380" s="2"/>
      <c r="T380" s="2"/>
      <c r="U380" s="2"/>
      <c r="V380" s="2"/>
      <c r="W380" s="2"/>
      <c r="X380" s="2"/>
      <c r="Y380" s="2"/>
      <c r="Z380" s="2"/>
    </row>
    <row r="381" spans="1:26" ht="12.75" customHeight="1">
      <c r="A381" s="2"/>
      <c r="B381" s="5"/>
      <c r="C381" s="5"/>
      <c r="D381" s="25"/>
      <c r="E381" s="5"/>
      <c r="F381" s="5"/>
      <c r="G381" s="5"/>
      <c r="H381" s="5"/>
      <c r="I381" s="5"/>
      <c r="J381" s="5"/>
      <c r="K381" s="5"/>
      <c r="L381" s="26"/>
      <c r="M381" s="2"/>
      <c r="N381" s="2"/>
      <c r="O381" s="2"/>
      <c r="P381" s="2"/>
      <c r="Q381" s="2"/>
      <c r="R381" s="2"/>
      <c r="S381" s="2"/>
      <c r="T381" s="2"/>
      <c r="U381" s="2"/>
      <c r="V381" s="2"/>
      <c r="W381" s="2"/>
      <c r="X381" s="2"/>
      <c r="Y381" s="2"/>
      <c r="Z381" s="2"/>
    </row>
    <row r="382" spans="1:26" ht="12.75" customHeight="1">
      <c r="A382" s="2"/>
      <c r="B382" s="5"/>
      <c r="C382" s="5"/>
      <c r="D382" s="25"/>
      <c r="E382" s="5"/>
      <c r="F382" s="5"/>
      <c r="G382" s="5"/>
      <c r="H382" s="5"/>
      <c r="I382" s="5"/>
      <c r="J382" s="5"/>
      <c r="K382" s="5"/>
      <c r="L382" s="26"/>
      <c r="M382" s="2"/>
      <c r="N382" s="2"/>
      <c r="O382" s="2"/>
      <c r="P382" s="2"/>
      <c r="Q382" s="2"/>
      <c r="R382" s="2"/>
      <c r="S382" s="2"/>
      <c r="T382" s="2"/>
      <c r="U382" s="2"/>
      <c r="V382" s="2"/>
      <c r="W382" s="2"/>
      <c r="X382" s="2"/>
      <c r="Y382" s="2"/>
      <c r="Z382" s="2"/>
    </row>
    <row r="383" spans="1:26" ht="12.75" customHeight="1">
      <c r="A383" s="2"/>
      <c r="B383" s="5"/>
      <c r="C383" s="5"/>
      <c r="D383" s="25"/>
      <c r="E383" s="5"/>
      <c r="F383" s="5"/>
      <c r="G383" s="5"/>
      <c r="H383" s="5"/>
      <c r="I383" s="5"/>
      <c r="J383" s="5"/>
      <c r="K383" s="5"/>
      <c r="L383" s="26"/>
      <c r="M383" s="2"/>
      <c r="N383" s="2"/>
      <c r="O383" s="2"/>
      <c r="P383" s="2"/>
      <c r="Q383" s="2"/>
      <c r="R383" s="2"/>
      <c r="S383" s="2"/>
      <c r="T383" s="2"/>
      <c r="U383" s="2"/>
      <c r="V383" s="2"/>
      <c r="W383" s="2"/>
      <c r="X383" s="2"/>
      <c r="Y383" s="2"/>
      <c r="Z383" s="2"/>
    </row>
    <row r="384" spans="1:26" ht="12.75" customHeight="1">
      <c r="A384" s="2"/>
      <c r="B384" s="5"/>
      <c r="C384" s="5"/>
      <c r="D384" s="25"/>
      <c r="E384" s="5"/>
      <c r="F384" s="5"/>
      <c r="G384" s="5"/>
      <c r="H384" s="5"/>
      <c r="I384" s="5"/>
      <c r="J384" s="5"/>
      <c r="K384" s="5"/>
      <c r="L384" s="26"/>
      <c r="M384" s="2"/>
      <c r="N384" s="2"/>
      <c r="O384" s="2"/>
      <c r="P384" s="2"/>
      <c r="Q384" s="2"/>
      <c r="R384" s="2"/>
      <c r="S384" s="2"/>
      <c r="T384" s="2"/>
      <c r="U384" s="2"/>
      <c r="V384" s="2"/>
      <c r="W384" s="2"/>
      <c r="X384" s="2"/>
      <c r="Y384" s="2"/>
      <c r="Z384" s="2"/>
    </row>
    <row r="385" spans="1:26" ht="12.75" customHeight="1">
      <c r="A385" s="2"/>
      <c r="B385" s="5"/>
      <c r="C385" s="5"/>
      <c r="D385" s="25"/>
      <c r="E385" s="5"/>
      <c r="F385" s="5"/>
      <c r="G385" s="5"/>
      <c r="H385" s="5"/>
      <c r="I385" s="5"/>
      <c r="J385" s="5"/>
      <c r="K385" s="5"/>
      <c r="L385" s="26"/>
      <c r="M385" s="2"/>
      <c r="N385" s="2"/>
      <c r="O385" s="2"/>
      <c r="P385" s="2"/>
      <c r="Q385" s="2"/>
      <c r="R385" s="2"/>
      <c r="S385" s="2"/>
      <c r="T385" s="2"/>
      <c r="U385" s="2"/>
      <c r="V385" s="2"/>
      <c r="W385" s="2"/>
      <c r="X385" s="2"/>
      <c r="Y385" s="2"/>
      <c r="Z385" s="2"/>
    </row>
    <row r="386" spans="1:26" ht="12.75" customHeight="1">
      <c r="A386" s="2"/>
      <c r="B386" s="5"/>
      <c r="C386" s="5"/>
      <c r="D386" s="25"/>
      <c r="E386" s="5"/>
      <c r="F386" s="5"/>
      <c r="G386" s="5"/>
      <c r="H386" s="5"/>
      <c r="I386" s="5"/>
      <c r="J386" s="5"/>
      <c r="K386" s="5"/>
      <c r="L386" s="26"/>
      <c r="M386" s="2"/>
      <c r="N386" s="2"/>
      <c r="O386" s="2"/>
      <c r="P386" s="2"/>
      <c r="Q386" s="2"/>
      <c r="R386" s="2"/>
      <c r="S386" s="2"/>
      <c r="T386" s="2"/>
      <c r="U386" s="2"/>
      <c r="V386" s="2"/>
      <c r="W386" s="2"/>
      <c r="X386" s="2"/>
      <c r="Y386" s="2"/>
      <c r="Z386" s="2"/>
    </row>
    <row r="387" spans="1:26" ht="12.75" customHeight="1">
      <c r="A387" s="2"/>
      <c r="B387" s="5"/>
      <c r="C387" s="5"/>
      <c r="D387" s="25"/>
      <c r="E387" s="5"/>
      <c r="F387" s="5"/>
      <c r="G387" s="5"/>
      <c r="H387" s="5"/>
      <c r="I387" s="5"/>
      <c r="J387" s="5"/>
      <c r="K387" s="5"/>
      <c r="L387" s="26"/>
      <c r="M387" s="2"/>
      <c r="N387" s="2"/>
      <c r="O387" s="2"/>
      <c r="P387" s="2"/>
      <c r="Q387" s="2"/>
      <c r="R387" s="2"/>
      <c r="S387" s="2"/>
      <c r="T387" s="2"/>
      <c r="U387" s="2"/>
      <c r="V387" s="2"/>
      <c r="W387" s="2"/>
      <c r="X387" s="2"/>
      <c r="Y387" s="2"/>
      <c r="Z387" s="2"/>
    </row>
    <row r="388" spans="1:26" ht="12.75" customHeight="1">
      <c r="A388" s="2"/>
      <c r="B388" s="5"/>
      <c r="C388" s="5"/>
      <c r="D388" s="25"/>
      <c r="E388" s="5"/>
      <c r="F388" s="5"/>
      <c r="G388" s="5"/>
      <c r="H388" s="5"/>
      <c r="I388" s="5"/>
      <c r="J388" s="5"/>
      <c r="K388" s="5"/>
      <c r="L388" s="26"/>
      <c r="M388" s="2"/>
      <c r="N388" s="2"/>
      <c r="O388" s="2"/>
      <c r="P388" s="2"/>
      <c r="Q388" s="2"/>
      <c r="R388" s="2"/>
      <c r="S388" s="2"/>
      <c r="T388" s="2"/>
      <c r="U388" s="2"/>
      <c r="V388" s="2"/>
      <c r="W388" s="2"/>
      <c r="X388" s="2"/>
      <c r="Y388" s="2"/>
      <c r="Z388" s="2"/>
    </row>
    <row r="389" spans="1:26" ht="12.75" customHeight="1">
      <c r="A389" s="2"/>
      <c r="B389" s="5"/>
      <c r="C389" s="5"/>
      <c r="D389" s="25"/>
      <c r="E389" s="5"/>
      <c r="F389" s="5"/>
      <c r="G389" s="5"/>
      <c r="H389" s="5"/>
      <c r="I389" s="5"/>
      <c r="J389" s="5"/>
      <c r="K389" s="5"/>
      <c r="L389" s="26"/>
      <c r="M389" s="2"/>
      <c r="N389" s="2"/>
      <c r="O389" s="2"/>
      <c r="P389" s="2"/>
      <c r="Q389" s="2"/>
      <c r="R389" s="2"/>
      <c r="S389" s="2"/>
      <c r="T389" s="2"/>
      <c r="U389" s="2"/>
      <c r="V389" s="2"/>
      <c r="W389" s="2"/>
      <c r="X389" s="2"/>
      <c r="Y389" s="2"/>
      <c r="Z389" s="2"/>
    </row>
    <row r="390" spans="1:26" ht="12.75" customHeight="1">
      <c r="A390" s="2"/>
      <c r="B390" s="5"/>
      <c r="C390" s="5"/>
      <c r="D390" s="25"/>
      <c r="E390" s="5"/>
      <c r="F390" s="5"/>
      <c r="G390" s="5"/>
      <c r="H390" s="5"/>
      <c r="I390" s="5"/>
      <c r="J390" s="5"/>
      <c r="K390" s="5"/>
      <c r="L390" s="26"/>
      <c r="M390" s="2"/>
      <c r="N390" s="2"/>
      <c r="O390" s="2"/>
      <c r="P390" s="2"/>
      <c r="Q390" s="2"/>
      <c r="R390" s="2"/>
      <c r="S390" s="2"/>
      <c r="T390" s="2"/>
      <c r="U390" s="2"/>
      <c r="V390" s="2"/>
      <c r="W390" s="2"/>
      <c r="X390" s="2"/>
      <c r="Y390" s="2"/>
      <c r="Z390" s="2"/>
    </row>
    <row r="391" spans="1:26" ht="12.75" customHeight="1">
      <c r="A391" s="2"/>
      <c r="B391" s="5"/>
      <c r="C391" s="5"/>
      <c r="D391" s="25"/>
      <c r="E391" s="5"/>
      <c r="F391" s="5"/>
      <c r="G391" s="5"/>
      <c r="H391" s="5"/>
      <c r="I391" s="5"/>
      <c r="J391" s="5"/>
      <c r="K391" s="5"/>
      <c r="L391" s="26"/>
      <c r="M391" s="2"/>
      <c r="N391" s="2"/>
      <c r="O391" s="2"/>
      <c r="P391" s="2"/>
      <c r="Q391" s="2"/>
      <c r="R391" s="2"/>
      <c r="S391" s="2"/>
      <c r="T391" s="2"/>
      <c r="U391" s="2"/>
      <c r="V391" s="2"/>
      <c r="W391" s="2"/>
      <c r="X391" s="2"/>
      <c r="Y391" s="2"/>
      <c r="Z391" s="2"/>
    </row>
    <row r="392" spans="1:26" ht="12.75" customHeight="1">
      <c r="A392" s="2"/>
      <c r="B392" s="5"/>
      <c r="C392" s="5"/>
      <c r="D392" s="25"/>
      <c r="E392" s="5"/>
      <c r="F392" s="5"/>
      <c r="G392" s="5"/>
      <c r="H392" s="5"/>
      <c r="I392" s="5"/>
      <c r="J392" s="5"/>
      <c r="K392" s="5"/>
      <c r="L392" s="26"/>
      <c r="M392" s="2"/>
      <c r="N392" s="2"/>
      <c r="O392" s="2"/>
      <c r="P392" s="2"/>
      <c r="Q392" s="2"/>
      <c r="R392" s="2"/>
      <c r="S392" s="2"/>
      <c r="T392" s="2"/>
      <c r="U392" s="2"/>
      <c r="V392" s="2"/>
      <c r="W392" s="2"/>
      <c r="X392" s="2"/>
      <c r="Y392" s="2"/>
      <c r="Z392" s="2"/>
    </row>
    <row r="393" spans="1:26" ht="12.75" customHeight="1">
      <c r="A393" s="2"/>
      <c r="B393" s="5"/>
      <c r="C393" s="5"/>
      <c r="D393" s="25"/>
      <c r="E393" s="5"/>
      <c r="F393" s="5"/>
      <c r="G393" s="5"/>
      <c r="H393" s="5"/>
      <c r="I393" s="5"/>
      <c r="J393" s="5"/>
      <c r="K393" s="5"/>
      <c r="L393" s="26"/>
      <c r="M393" s="2"/>
      <c r="N393" s="2"/>
      <c r="O393" s="2"/>
      <c r="P393" s="2"/>
      <c r="Q393" s="2"/>
      <c r="R393" s="2"/>
      <c r="S393" s="2"/>
      <c r="T393" s="2"/>
      <c r="U393" s="2"/>
      <c r="V393" s="2"/>
      <c r="W393" s="2"/>
      <c r="X393" s="2"/>
      <c r="Y393" s="2"/>
      <c r="Z393" s="2"/>
    </row>
    <row r="394" spans="1:26" ht="12.75" customHeight="1">
      <c r="A394" s="2"/>
      <c r="B394" s="5"/>
      <c r="C394" s="5"/>
      <c r="D394" s="25"/>
      <c r="E394" s="5"/>
      <c r="F394" s="5"/>
      <c r="G394" s="5"/>
      <c r="H394" s="5"/>
      <c r="I394" s="5"/>
      <c r="J394" s="5"/>
      <c r="K394" s="5"/>
      <c r="L394" s="26"/>
      <c r="M394" s="2"/>
      <c r="N394" s="2"/>
      <c r="O394" s="2"/>
      <c r="P394" s="2"/>
      <c r="Q394" s="2"/>
      <c r="R394" s="2"/>
      <c r="S394" s="2"/>
      <c r="T394" s="2"/>
      <c r="U394" s="2"/>
      <c r="V394" s="2"/>
      <c r="W394" s="2"/>
      <c r="X394" s="2"/>
      <c r="Y394" s="2"/>
      <c r="Z394" s="2"/>
    </row>
    <row r="395" spans="1:26" ht="12.75" customHeight="1">
      <c r="A395" s="2"/>
      <c r="B395" s="5"/>
      <c r="C395" s="5"/>
      <c r="D395" s="25"/>
      <c r="E395" s="5"/>
      <c r="F395" s="5"/>
      <c r="G395" s="5"/>
      <c r="H395" s="5"/>
      <c r="I395" s="5"/>
      <c r="J395" s="5"/>
      <c r="K395" s="5"/>
      <c r="L395" s="26"/>
      <c r="M395" s="2"/>
      <c r="N395" s="2"/>
      <c r="O395" s="2"/>
      <c r="P395" s="2"/>
      <c r="Q395" s="2"/>
      <c r="R395" s="2"/>
      <c r="S395" s="2"/>
      <c r="T395" s="2"/>
      <c r="U395" s="2"/>
      <c r="V395" s="2"/>
      <c r="W395" s="2"/>
      <c r="X395" s="2"/>
      <c r="Y395" s="2"/>
      <c r="Z395" s="2"/>
    </row>
    <row r="396" spans="1:26" ht="12.75" customHeight="1">
      <c r="A396" s="2"/>
      <c r="B396" s="5"/>
      <c r="C396" s="5"/>
      <c r="D396" s="25"/>
      <c r="E396" s="5"/>
      <c r="F396" s="5"/>
      <c r="G396" s="5"/>
      <c r="H396" s="5"/>
      <c r="I396" s="5"/>
      <c r="J396" s="5"/>
      <c r="K396" s="5"/>
      <c r="L396" s="26"/>
      <c r="M396" s="2"/>
      <c r="N396" s="2"/>
      <c r="O396" s="2"/>
      <c r="P396" s="2"/>
      <c r="Q396" s="2"/>
      <c r="R396" s="2"/>
      <c r="S396" s="2"/>
      <c r="T396" s="2"/>
      <c r="U396" s="2"/>
      <c r="V396" s="2"/>
      <c r="W396" s="2"/>
      <c r="X396" s="2"/>
      <c r="Y396" s="2"/>
      <c r="Z396" s="2"/>
    </row>
    <row r="397" spans="1:26" ht="12.75" customHeight="1">
      <c r="A397" s="2"/>
      <c r="B397" s="5"/>
      <c r="C397" s="5"/>
      <c r="D397" s="25"/>
      <c r="E397" s="5"/>
      <c r="F397" s="5"/>
      <c r="G397" s="5"/>
      <c r="H397" s="5"/>
      <c r="I397" s="5"/>
      <c r="J397" s="5"/>
      <c r="K397" s="5"/>
      <c r="L397" s="26"/>
      <c r="M397" s="2"/>
      <c r="N397" s="2"/>
      <c r="O397" s="2"/>
      <c r="P397" s="2"/>
      <c r="Q397" s="2"/>
      <c r="R397" s="2"/>
      <c r="S397" s="2"/>
      <c r="T397" s="2"/>
      <c r="U397" s="2"/>
      <c r="V397" s="2"/>
      <c r="W397" s="2"/>
      <c r="X397" s="2"/>
      <c r="Y397" s="2"/>
      <c r="Z397" s="2"/>
    </row>
    <row r="398" spans="1:26" ht="12.75" customHeight="1">
      <c r="A398" s="2"/>
      <c r="B398" s="5"/>
      <c r="C398" s="5"/>
      <c r="D398" s="25"/>
      <c r="E398" s="5"/>
      <c r="F398" s="5"/>
      <c r="G398" s="5"/>
      <c r="H398" s="5"/>
      <c r="I398" s="5"/>
      <c r="J398" s="5"/>
      <c r="K398" s="5"/>
      <c r="L398" s="26"/>
      <c r="M398" s="2"/>
      <c r="N398" s="2"/>
      <c r="O398" s="2"/>
      <c r="P398" s="2"/>
      <c r="Q398" s="2"/>
      <c r="R398" s="2"/>
      <c r="S398" s="2"/>
      <c r="T398" s="2"/>
      <c r="U398" s="2"/>
      <c r="V398" s="2"/>
      <c r="W398" s="2"/>
      <c r="X398" s="2"/>
      <c r="Y398" s="2"/>
      <c r="Z398" s="2"/>
    </row>
    <row r="399" spans="1:26" ht="12.75" customHeight="1">
      <c r="A399" s="2"/>
      <c r="B399" s="5"/>
      <c r="C399" s="5"/>
      <c r="D399" s="25"/>
      <c r="E399" s="5"/>
      <c r="F399" s="5"/>
      <c r="G399" s="5"/>
      <c r="H399" s="5"/>
      <c r="I399" s="5"/>
      <c r="J399" s="5"/>
      <c r="K399" s="5"/>
      <c r="L399" s="26"/>
      <c r="M399" s="2"/>
      <c r="N399" s="2"/>
      <c r="O399" s="2"/>
      <c r="P399" s="2"/>
      <c r="Q399" s="2"/>
      <c r="R399" s="2"/>
      <c r="S399" s="2"/>
      <c r="T399" s="2"/>
      <c r="U399" s="2"/>
      <c r="V399" s="2"/>
      <c r="W399" s="2"/>
      <c r="X399" s="2"/>
      <c r="Y399" s="2"/>
      <c r="Z399" s="2"/>
    </row>
    <row r="400" spans="1:26" ht="12.75" customHeight="1">
      <c r="A400" s="2"/>
      <c r="B400" s="5"/>
      <c r="C400" s="5"/>
      <c r="D400" s="25"/>
      <c r="E400" s="5"/>
      <c r="F400" s="5"/>
      <c r="G400" s="5"/>
      <c r="H400" s="5"/>
      <c r="I400" s="5"/>
      <c r="J400" s="5"/>
      <c r="K400" s="5"/>
      <c r="L400" s="26"/>
      <c r="M400" s="2"/>
      <c r="N400" s="2"/>
      <c r="O400" s="2"/>
      <c r="P400" s="2"/>
      <c r="Q400" s="2"/>
      <c r="R400" s="2"/>
      <c r="S400" s="2"/>
      <c r="T400" s="2"/>
      <c r="U400" s="2"/>
      <c r="V400" s="2"/>
      <c r="W400" s="2"/>
      <c r="X400" s="2"/>
      <c r="Y400" s="2"/>
      <c r="Z400" s="2"/>
    </row>
    <row r="401" spans="1:26" ht="12.75" customHeight="1">
      <c r="A401" s="2"/>
      <c r="B401" s="5"/>
      <c r="C401" s="5"/>
      <c r="D401" s="25"/>
      <c r="E401" s="5"/>
      <c r="F401" s="5"/>
      <c r="G401" s="5"/>
      <c r="H401" s="5"/>
      <c r="I401" s="5"/>
      <c r="J401" s="5"/>
      <c r="K401" s="5"/>
      <c r="L401" s="26"/>
      <c r="M401" s="2"/>
      <c r="N401" s="2"/>
      <c r="O401" s="2"/>
      <c r="P401" s="2"/>
      <c r="Q401" s="2"/>
      <c r="R401" s="2"/>
      <c r="S401" s="2"/>
      <c r="T401" s="2"/>
      <c r="U401" s="2"/>
      <c r="V401" s="2"/>
      <c r="W401" s="2"/>
      <c r="X401" s="2"/>
      <c r="Y401" s="2"/>
      <c r="Z401" s="2"/>
    </row>
    <row r="402" spans="1:26" ht="12.75" customHeight="1">
      <c r="A402" s="2"/>
      <c r="B402" s="5"/>
      <c r="C402" s="5"/>
      <c r="D402" s="25"/>
      <c r="E402" s="5"/>
      <c r="F402" s="5"/>
      <c r="G402" s="5"/>
      <c r="H402" s="5"/>
      <c r="I402" s="5"/>
      <c r="J402" s="5"/>
      <c r="K402" s="5"/>
      <c r="L402" s="26"/>
      <c r="M402" s="2"/>
      <c r="N402" s="2"/>
      <c r="O402" s="2"/>
      <c r="P402" s="2"/>
      <c r="Q402" s="2"/>
      <c r="R402" s="2"/>
      <c r="S402" s="2"/>
      <c r="T402" s="2"/>
      <c r="U402" s="2"/>
      <c r="V402" s="2"/>
      <c r="W402" s="2"/>
      <c r="X402" s="2"/>
      <c r="Y402" s="2"/>
      <c r="Z402" s="2"/>
    </row>
    <row r="403" spans="1:26" ht="12.75" customHeight="1">
      <c r="A403" s="2"/>
      <c r="B403" s="5"/>
      <c r="C403" s="5"/>
      <c r="D403" s="25"/>
      <c r="E403" s="5"/>
      <c r="F403" s="5"/>
      <c r="G403" s="5"/>
      <c r="H403" s="5"/>
      <c r="I403" s="5"/>
      <c r="J403" s="5"/>
      <c r="K403" s="5"/>
      <c r="L403" s="26"/>
      <c r="M403" s="2"/>
      <c r="N403" s="2"/>
      <c r="O403" s="2"/>
      <c r="P403" s="2"/>
      <c r="Q403" s="2"/>
      <c r="R403" s="2"/>
      <c r="S403" s="2"/>
      <c r="T403" s="2"/>
      <c r="U403" s="2"/>
      <c r="V403" s="2"/>
      <c r="W403" s="2"/>
      <c r="X403" s="2"/>
      <c r="Y403" s="2"/>
      <c r="Z403" s="2"/>
    </row>
    <row r="404" spans="1:26" ht="12.75" customHeight="1">
      <c r="A404" s="2"/>
      <c r="B404" s="5"/>
      <c r="C404" s="5"/>
      <c r="D404" s="25"/>
      <c r="E404" s="5"/>
      <c r="F404" s="5"/>
      <c r="G404" s="5"/>
      <c r="H404" s="5"/>
      <c r="I404" s="5"/>
      <c r="J404" s="5"/>
      <c r="K404" s="5"/>
      <c r="L404" s="26"/>
      <c r="M404" s="2"/>
      <c r="N404" s="2"/>
      <c r="O404" s="2"/>
      <c r="P404" s="2"/>
      <c r="Q404" s="2"/>
      <c r="R404" s="2"/>
      <c r="S404" s="2"/>
      <c r="T404" s="2"/>
      <c r="U404" s="2"/>
      <c r="V404" s="2"/>
      <c r="W404" s="2"/>
      <c r="X404" s="2"/>
      <c r="Y404" s="2"/>
      <c r="Z404" s="2"/>
    </row>
    <row r="405" spans="1:26" ht="12.75" customHeight="1">
      <c r="A405" s="2"/>
      <c r="B405" s="5"/>
      <c r="C405" s="5"/>
      <c r="D405" s="25"/>
      <c r="E405" s="5"/>
      <c r="F405" s="5"/>
      <c r="G405" s="5"/>
      <c r="H405" s="5"/>
      <c r="I405" s="5"/>
      <c r="J405" s="5"/>
      <c r="K405" s="5"/>
      <c r="L405" s="26"/>
      <c r="M405" s="2"/>
      <c r="N405" s="2"/>
      <c r="O405" s="2"/>
      <c r="P405" s="2"/>
      <c r="Q405" s="2"/>
      <c r="R405" s="2"/>
      <c r="S405" s="2"/>
      <c r="T405" s="2"/>
      <c r="U405" s="2"/>
      <c r="V405" s="2"/>
      <c r="W405" s="2"/>
      <c r="X405" s="2"/>
      <c r="Y405" s="2"/>
      <c r="Z405" s="2"/>
    </row>
    <row r="406" spans="1:26" ht="12.75" customHeight="1">
      <c r="A406" s="2"/>
      <c r="B406" s="5"/>
      <c r="C406" s="5"/>
      <c r="D406" s="25"/>
      <c r="E406" s="5"/>
      <c r="F406" s="5"/>
      <c r="G406" s="5"/>
      <c r="H406" s="5"/>
      <c r="I406" s="5"/>
      <c r="J406" s="5"/>
      <c r="K406" s="5"/>
      <c r="L406" s="26"/>
      <c r="M406" s="2"/>
      <c r="N406" s="2"/>
      <c r="O406" s="2"/>
      <c r="P406" s="2"/>
      <c r="Q406" s="2"/>
      <c r="R406" s="2"/>
      <c r="S406" s="2"/>
      <c r="T406" s="2"/>
      <c r="U406" s="2"/>
      <c r="V406" s="2"/>
      <c r="W406" s="2"/>
      <c r="X406" s="2"/>
      <c r="Y406" s="2"/>
      <c r="Z406" s="2"/>
    </row>
    <row r="407" spans="1:26" ht="12.75" customHeight="1">
      <c r="A407" s="2"/>
      <c r="B407" s="5"/>
      <c r="C407" s="5"/>
      <c r="D407" s="25"/>
      <c r="E407" s="5"/>
      <c r="F407" s="5"/>
      <c r="G407" s="5"/>
      <c r="H407" s="5"/>
      <c r="I407" s="5"/>
      <c r="J407" s="5"/>
      <c r="K407" s="5"/>
      <c r="L407" s="26"/>
      <c r="M407" s="2"/>
      <c r="N407" s="2"/>
      <c r="O407" s="2"/>
      <c r="P407" s="2"/>
      <c r="Q407" s="2"/>
      <c r="R407" s="2"/>
      <c r="S407" s="2"/>
      <c r="T407" s="2"/>
      <c r="U407" s="2"/>
      <c r="V407" s="2"/>
      <c r="W407" s="2"/>
      <c r="X407" s="2"/>
      <c r="Y407" s="2"/>
      <c r="Z407" s="2"/>
    </row>
    <row r="408" spans="1:26" ht="12.75" customHeight="1">
      <c r="A408" s="2"/>
      <c r="B408" s="5"/>
      <c r="C408" s="5"/>
      <c r="D408" s="25"/>
      <c r="E408" s="5"/>
      <c r="F408" s="5"/>
      <c r="G408" s="5"/>
      <c r="H408" s="5"/>
      <c r="I408" s="5"/>
      <c r="J408" s="5"/>
      <c r="K408" s="5"/>
      <c r="L408" s="26"/>
      <c r="M408" s="2"/>
      <c r="N408" s="2"/>
      <c r="O408" s="2"/>
      <c r="P408" s="2"/>
      <c r="Q408" s="2"/>
      <c r="R408" s="2"/>
      <c r="S408" s="2"/>
      <c r="T408" s="2"/>
      <c r="U408" s="2"/>
      <c r="V408" s="2"/>
      <c r="W408" s="2"/>
      <c r="X408" s="2"/>
      <c r="Y408" s="2"/>
      <c r="Z408" s="2"/>
    </row>
    <row r="409" spans="1:26" ht="12.75" customHeight="1">
      <c r="A409" s="2"/>
      <c r="B409" s="5"/>
      <c r="C409" s="5"/>
      <c r="D409" s="25"/>
      <c r="E409" s="5"/>
      <c r="F409" s="5"/>
      <c r="G409" s="5"/>
      <c r="H409" s="5"/>
      <c r="I409" s="5"/>
      <c r="J409" s="5"/>
      <c r="K409" s="5"/>
      <c r="L409" s="26"/>
      <c r="M409" s="2"/>
      <c r="N409" s="2"/>
      <c r="O409" s="2"/>
      <c r="P409" s="2"/>
      <c r="Q409" s="2"/>
      <c r="R409" s="2"/>
      <c r="S409" s="2"/>
      <c r="T409" s="2"/>
      <c r="U409" s="2"/>
      <c r="V409" s="2"/>
      <c r="W409" s="2"/>
      <c r="X409" s="2"/>
      <c r="Y409" s="2"/>
      <c r="Z409" s="2"/>
    </row>
    <row r="410" spans="1:26" ht="12.75" customHeight="1">
      <c r="A410" s="2"/>
      <c r="B410" s="5"/>
      <c r="C410" s="5"/>
      <c r="D410" s="25"/>
      <c r="E410" s="5"/>
      <c r="F410" s="5"/>
      <c r="G410" s="5"/>
      <c r="H410" s="5"/>
      <c r="I410" s="5"/>
      <c r="J410" s="5"/>
      <c r="K410" s="5"/>
      <c r="L410" s="26"/>
      <c r="M410" s="2"/>
      <c r="N410" s="2"/>
      <c r="O410" s="2"/>
      <c r="P410" s="2"/>
      <c r="Q410" s="2"/>
      <c r="R410" s="2"/>
      <c r="S410" s="2"/>
      <c r="T410" s="2"/>
      <c r="U410" s="2"/>
      <c r="V410" s="2"/>
      <c r="W410" s="2"/>
      <c r="X410" s="2"/>
      <c r="Y410" s="2"/>
      <c r="Z410" s="2"/>
    </row>
    <row r="411" spans="1:26" ht="12.75" customHeight="1">
      <c r="A411" s="2"/>
      <c r="B411" s="5"/>
      <c r="C411" s="5"/>
      <c r="D411" s="25"/>
      <c r="E411" s="5"/>
      <c r="F411" s="5"/>
      <c r="G411" s="5"/>
      <c r="H411" s="5"/>
      <c r="I411" s="5"/>
      <c r="J411" s="5"/>
      <c r="K411" s="5"/>
      <c r="L411" s="26"/>
      <c r="M411" s="2"/>
      <c r="N411" s="2"/>
      <c r="O411" s="2"/>
      <c r="P411" s="2"/>
      <c r="Q411" s="2"/>
      <c r="R411" s="2"/>
      <c r="S411" s="2"/>
      <c r="T411" s="2"/>
      <c r="U411" s="2"/>
      <c r="V411" s="2"/>
      <c r="W411" s="2"/>
      <c r="X411" s="2"/>
      <c r="Y411" s="2"/>
      <c r="Z411" s="2"/>
    </row>
    <row r="412" spans="1:26" ht="12.75" customHeight="1">
      <c r="A412" s="2"/>
      <c r="B412" s="5"/>
      <c r="C412" s="5"/>
      <c r="D412" s="25"/>
      <c r="E412" s="5"/>
      <c r="F412" s="5"/>
      <c r="G412" s="5"/>
      <c r="H412" s="5"/>
      <c r="I412" s="5"/>
      <c r="J412" s="5"/>
      <c r="K412" s="5"/>
      <c r="L412" s="26"/>
      <c r="M412" s="2"/>
      <c r="N412" s="2"/>
      <c r="O412" s="2"/>
      <c r="P412" s="2"/>
      <c r="Q412" s="2"/>
      <c r="R412" s="2"/>
      <c r="S412" s="2"/>
      <c r="T412" s="2"/>
      <c r="U412" s="2"/>
      <c r="V412" s="2"/>
      <c r="W412" s="2"/>
      <c r="X412" s="2"/>
      <c r="Y412" s="2"/>
      <c r="Z412" s="2"/>
    </row>
    <row r="413" spans="1:26" ht="12.75" customHeight="1">
      <c r="A413" s="2"/>
      <c r="B413" s="5"/>
      <c r="C413" s="5"/>
      <c r="D413" s="25"/>
      <c r="E413" s="5"/>
      <c r="F413" s="5"/>
      <c r="G413" s="5"/>
      <c r="H413" s="5"/>
      <c r="I413" s="5"/>
      <c r="J413" s="5"/>
      <c r="K413" s="5"/>
      <c r="L413" s="26"/>
      <c r="M413" s="2"/>
      <c r="N413" s="2"/>
      <c r="O413" s="2"/>
      <c r="P413" s="2"/>
      <c r="Q413" s="2"/>
      <c r="R413" s="2"/>
      <c r="S413" s="2"/>
      <c r="T413" s="2"/>
      <c r="U413" s="2"/>
      <c r="V413" s="2"/>
      <c r="W413" s="2"/>
      <c r="X413" s="2"/>
      <c r="Y413" s="2"/>
      <c r="Z413" s="2"/>
    </row>
    <row r="414" spans="1:26" ht="12.75" customHeight="1">
      <c r="A414" s="2"/>
      <c r="B414" s="5"/>
      <c r="C414" s="5"/>
      <c r="D414" s="25"/>
      <c r="E414" s="5"/>
      <c r="F414" s="5"/>
      <c r="G414" s="5"/>
      <c r="H414" s="5"/>
      <c r="I414" s="5"/>
      <c r="J414" s="5"/>
      <c r="K414" s="5"/>
      <c r="L414" s="26"/>
      <c r="M414" s="2"/>
      <c r="N414" s="2"/>
      <c r="O414" s="2"/>
      <c r="P414" s="2"/>
      <c r="Q414" s="2"/>
      <c r="R414" s="2"/>
      <c r="S414" s="2"/>
      <c r="T414" s="2"/>
      <c r="U414" s="2"/>
      <c r="V414" s="2"/>
      <c r="W414" s="2"/>
      <c r="X414" s="2"/>
      <c r="Y414" s="2"/>
      <c r="Z414" s="2"/>
    </row>
    <row r="415" spans="1:26" ht="12.75" customHeight="1">
      <c r="A415" s="2"/>
      <c r="B415" s="5"/>
      <c r="C415" s="5"/>
      <c r="D415" s="25"/>
      <c r="E415" s="5"/>
      <c r="F415" s="5"/>
      <c r="G415" s="5"/>
      <c r="H415" s="5"/>
      <c r="I415" s="5"/>
      <c r="J415" s="5"/>
      <c r="K415" s="5"/>
      <c r="L415" s="26"/>
      <c r="M415" s="2"/>
      <c r="N415" s="2"/>
      <c r="O415" s="2"/>
      <c r="P415" s="2"/>
      <c r="Q415" s="2"/>
      <c r="R415" s="2"/>
      <c r="S415" s="2"/>
      <c r="T415" s="2"/>
      <c r="U415" s="2"/>
      <c r="V415" s="2"/>
      <c r="W415" s="2"/>
      <c r="X415" s="2"/>
      <c r="Y415" s="2"/>
      <c r="Z415" s="2"/>
    </row>
    <row r="416" spans="1:26" ht="12.75" customHeight="1">
      <c r="A416" s="2"/>
      <c r="B416" s="5"/>
      <c r="C416" s="5"/>
      <c r="D416" s="25"/>
      <c r="E416" s="5"/>
      <c r="F416" s="5"/>
      <c r="G416" s="5"/>
      <c r="H416" s="5"/>
      <c r="I416" s="5"/>
      <c r="J416" s="5"/>
      <c r="K416" s="5"/>
      <c r="L416" s="26"/>
      <c r="M416" s="2"/>
      <c r="N416" s="2"/>
      <c r="O416" s="2"/>
      <c r="P416" s="2"/>
      <c r="Q416" s="2"/>
      <c r="R416" s="2"/>
      <c r="S416" s="2"/>
      <c r="T416" s="2"/>
      <c r="U416" s="2"/>
      <c r="V416" s="2"/>
      <c r="W416" s="2"/>
      <c r="X416" s="2"/>
      <c r="Y416" s="2"/>
      <c r="Z416" s="2"/>
    </row>
    <row r="417" spans="1:26" ht="12.75" customHeight="1">
      <c r="A417" s="2"/>
      <c r="B417" s="5"/>
      <c r="C417" s="5"/>
      <c r="D417" s="25"/>
      <c r="E417" s="5"/>
      <c r="F417" s="5"/>
      <c r="G417" s="5"/>
      <c r="H417" s="5"/>
      <c r="I417" s="5"/>
      <c r="J417" s="5"/>
      <c r="K417" s="5"/>
      <c r="L417" s="26"/>
      <c r="M417" s="2"/>
      <c r="N417" s="2"/>
      <c r="O417" s="2"/>
      <c r="P417" s="2"/>
      <c r="Q417" s="2"/>
      <c r="R417" s="2"/>
      <c r="S417" s="2"/>
      <c r="T417" s="2"/>
      <c r="U417" s="2"/>
      <c r="V417" s="2"/>
      <c r="W417" s="2"/>
      <c r="X417" s="2"/>
      <c r="Y417" s="2"/>
      <c r="Z417" s="2"/>
    </row>
    <row r="418" spans="1:26" ht="12.75" customHeight="1">
      <c r="A418" s="2"/>
      <c r="B418" s="5"/>
      <c r="C418" s="5"/>
      <c r="D418" s="25"/>
      <c r="E418" s="5"/>
      <c r="F418" s="5"/>
      <c r="G418" s="5"/>
      <c r="H418" s="5"/>
      <c r="I418" s="5"/>
      <c r="J418" s="5"/>
      <c r="K418" s="5"/>
      <c r="L418" s="26"/>
      <c r="M418" s="2"/>
      <c r="N418" s="2"/>
      <c r="O418" s="2"/>
      <c r="P418" s="2"/>
      <c r="Q418" s="2"/>
      <c r="R418" s="2"/>
      <c r="S418" s="2"/>
      <c r="T418" s="2"/>
      <c r="U418" s="2"/>
      <c r="V418" s="2"/>
      <c r="W418" s="2"/>
      <c r="X418" s="2"/>
      <c r="Y418" s="2"/>
      <c r="Z418" s="2"/>
    </row>
    <row r="419" spans="1:26" ht="12.75" customHeight="1">
      <c r="A419" s="2"/>
      <c r="B419" s="5"/>
      <c r="C419" s="5"/>
      <c r="D419" s="25"/>
      <c r="E419" s="5"/>
      <c r="F419" s="5"/>
      <c r="G419" s="5"/>
      <c r="H419" s="5"/>
      <c r="I419" s="5"/>
      <c r="J419" s="5"/>
      <c r="K419" s="5"/>
      <c r="L419" s="26"/>
      <c r="M419" s="2"/>
      <c r="N419" s="2"/>
      <c r="O419" s="2"/>
      <c r="P419" s="2"/>
      <c r="Q419" s="2"/>
      <c r="R419" s="2"/>
      <c r="S419" s="2"/>
      <c r="T419" s="2"/>
      <c r="U419" s="2"/>
      <c r="V419" s="2"/>
      <c r="W419" s="2"/>
      <c r="X419" s="2"/>
      <c r="Y419" s="2"/>
      <c r="Z419" s="2"/>
    </row>
    <row r="420" spans="1:26" ht="12.75" customHeight="1">
      <c r="A420" s="2"/>
      <c r="B420" s="5"/>
      <c r="C420" s="5"/>
      <c r="D420" s="25"/>
      <c r="E420" s="5"/>
      <c r="F420" s="5"/>
      <c r="G420" s="5"/>
      <c r="H420" s="5"/>
      <c r="I420" s="5"/>
      <c r="J420" s="5"/>
      <c r="K420" s="5"/>
      <c r="L420" s="26"/>
      <c r="M420" s="2"/>
      <c r="N420" s="2"/>
      <c r="O420" s="2"/>
      <c r="P420" s="2"/>
      <c r="Q420" s="2"/>
      <c r="R420" s="2"/>
      <c r="S420" s="2"/>
      <c r="T420" s="2"/>
      <c r="U420" s="2"/>
      <c r="V420" s="2"/>
      <c r="W420" s="2"/>
      <c r="X420" s="2"/>
      <c r="Y420" s="2"/>
      <c r="Z420" s="2"/>
    </row>
    <row r="421" spans="1:26" ht="12.75" customHeight="1">
      <c r="A421" s="2"/>
      <c r="B421" s="5"/>
      <c r="C421" s="5"/>
      <c r="D421" s="25"/>
      <c r="E421" s="5"/>
      <c r="F421" s="5"/>
      <c r="G421" s="5"/>
      <c r="H421" s="5"/>
      <c r="I421" s="5"/>
      <c r="J421" s="5"/>
      <c r="K421" s="5"/>
      <c r="L421" s="26"/>
      <c r="M421" s="2"/>
      <c r="N421" s="2"/>
      <c r="O421" s="2"/>
      <c r="P421" s="2"/>
      <c r="Q421" s="2"/>
      <c r="R421" s="2"/>
      <c r="S421" s="2"/>
      <c r="T421" s="2"/>
      <c r="U421" s="2"/>
      <c r="V421" s="2"/>
      <c r="W421" s="2"/>
      <c r="X421" s="2"/>
      <c r="Y421" s="2"/>
      <c r="Z421" s="2"/>
    </row>
    <row r="422" spans="1:26" ht="12.75" customHeight="1">
      <c r="A422" s="2"/>
      <c r="B422" s="5"/>
      <c r="C422" s="5"/>
      <c r="D422" s="25"/>
      <c r="E422" s="5"/>
      <c r="F422" s="5"/>
      <c r="G422" s="5"/>
      <c r="H422" s="5"/>
      <c r="I422" s="5"/>
      <c r="J422" s="5"/>
      <c r="K422" s="5"/>
      <c r="L422" s="26"/>
      <c r="M422" s="2"/>
      <c r="N422" s="2"/>
      <c r="O422" s="2"/>
      <c r="P422" s="2"/>
      <c r="Q422" s="2"/>
      <c r="R422" s="2"/>
      <c r="S422" s="2"/>
      <c r="T422" s="2"/>
      <c r="U422" s="2"/>
      <c r="V422" s="2"/>
      <c r="W422" s="2"/>
      <c r="X422" s="2"/>
      <c r="Y422" s="2"/>
      <c r="Z422" s="2"/>
    </row>
    <row r="423" spans="1:26" ht="12.75" customHeight="1">
      <c r="A423" s="2"/>
      <c r="B423" s="5"/>
      <c r="C423" s="5"/>
      <c r="D423" s="25"/>
      <c r="E423" s="5"/>
      <c r="F423" s="5"/>
      <c r="G423" s="5"/>
      <c r="H423" s="5"/>
      <c r="I423" s="5"/>
      <c r="J423" s="5"/>
      <c r="K423" s="5"/>
      <c r="L423" s="26"/>
      <c r="M423" s="2"/>
      <c r="N423" s="2"/>
      <c r="O423" s="2"/>
      <c r="P423" s="2"/>
      <c r="Q423" s="2"/>
      <c r="R423" s="2"/>
      <c r="S423" s="2"/>
      <c r="T423" s="2"/>
      <c r="U423" s="2"/>
      <c r="V423" s="2"/>
      <c r="W423" s="2"/>
      <c r="X423" s="2"/>
      <c r="Y423" s="2"/>
      <c r="Z423" s="2"/>
    </row>
    <row r="424" spans="1:26" ht="12.75" customHeight="1">
      <c r="A424" s="2"/>
      <c r="B424" s="5"/>
      <c r="C424" s="5"/>
      <c r="D424" s="25"/>
      <c r="E424" s="5"/>
      <c r="F424" s="5"/>
      <c r="G424" s="5"/>
      <c r="H424" s="5"/>
      <c r="I424" s="5"/>
      <c r="J424" s="5"/>
      <c r="K424" s="5"/>
      <c r="L424" s="26"/>
      <c r="M424" s="2"/>
      <c r="N424" s="2"/>
      <c r="O424" s="2"/>
      <c r="P424" s="2"/>
      <c r="Q424" s="2"/>
      <c r="R424" s="2"/>
      <c r="S424" s="2"/>
      <c r="T424" s="2"/>
      <c r="U424" s="2"/>
      <c r="V424" s="2"/>
      <c r="W424" s="2"/>
      <c r="X424" s="2"/>
      <c r="Y424" s="2"/>
      <c r="Z424" s="2"/>
    </row>
    <row r="425" spans="1:26" ht="12.75" customHeight="1">
      <c r="A425" s="2"/>
      <c r="B425" s="5"/>
      <c r="C425" s="5"/>
      <c r="D425" s="25"/>
      <c r="E425" s="5"/>
      <c r="F425" s="5"/>
      <c r="G425" s="5"/>
      <c r="H425" s="5"/>
      <c r="I425" s="5"/>
      <c r="J425" s="5"/>
      <c r="K425" s="5"/>
      <c r="L425" s="26"/>
      <c r="M425" s="2"/>
      <c r="N425" s="2"/>
      <c r="O425" s="2"/>
      <c r="P425" s="2"/>
      <c r="Q425" s="2"/>
      <c r="R425" s="2"/>
      <c r="S425" s="2"/>
      <c r="T425" s="2"/>
      <c r="U425" s="2"/>
      <c r="V425" s="2"/>
      <c r="W425" s="2"/>
      <c r="X425" s="2"/>
      <c r="Y425" s="2"/>
      <c r="Z425" s="2"/>
    </row>
    <row r="426" spans="1:26" ht="12.75" customHeight="1">
      <c r="A426" s="2"/>
      <c r="B426" s="5"/>
      <c r="C426" s="5"/>
      <c r="D426" s="25"/>
      <c r="E426" s="5"/>
      <c r="F426" s="5"/>
      <c r="G426" s="5"/>
      <c r="H426" s="5"/>
      <c r="I426" s="5"/>
      <c r="J426" s="5"/>
      <c r="K426" s="5"/>
      <c r="L426" s="26"/>
      <c r="M426" s="2"/>
      <c r="N426" s="2"/>
      <c r="O426" s="2"/>
      <c r="P426" s="2"/>
      <c r="Q426" s="2"/>
      <c r="R426" s="2"/>
      <c r="S426" s="2"/>
      <c r="T426" s="2"/>
      <c r="U426" s="2"/>
      <c r="V426" s="2"/>
      <c r="W426" s="2"/>
      <c r="X426" s="2"/>
      <c r="Y426" s="2"/>
      <c r="Z426" s="2"/>
    </row>
    <row r="427" spans="1:26" ht="12.75" customHeight="1">
      <c r="A427" s="2"/>
      <c r="B427" s="5"/>
      <c r="C427" s="5"/>
      <c r="D427" s="25"/>
      <c r="E427" s="5"/>
      <c r="F427" s="5"/>
      <c r="G427" s="5"/>
      <c r="H427" s="5"/>
      <c r="I427" s="5"/>
      <c r="J427" s="5"/>
      <c r="K427" s="5"/>
      <c r="L427" s="26"/>
      <c r="M427" s="2"/>
      <c r="N427" s="2"/>
      <c r="O427" s="2"/>
      <c r="P427" s="2"/>
      <c r="Q427" s="2"/>
      <c r="R427" s="2"/>
      <c r="S427" s="2"/>
      <c r="T427" s="2"/>
      <c r="U427" s="2"/>
      <c r="V427" s="2"/>
      <c r="W427" s="2"/>
      <c r="X427" s="2"/>
      <c r="Y427" s="2"/>
      <c r="Z427" s="2"/>
    </row>
    <row r="428" spans="1:26" ht="12.75" customHeight="1">
      <c r="A428" s="2"/>
      <c r="B428" s="5"/>
      <c r="C428" s="5"/>
      <c r="D428" s="25"/>
      <c r="E428" s="5"/>
      <c r="F428" s="5"/>
      <c r="G428" s="5"/>
      <c r="H428" s="5"/>
      <c r="I428" s="5"/>
      <c r="J428" s="5"/>
      <c r="K428" s="5"/>
      <c r="L428" s="26"/>
      <c r="M428" s="2"/>
      <c r="N428" s="2"/>
      <c r="O428" s="2"/>
      <c r="P428" s="2"/>
      <c r="Q428" s="2"/>
      <c r="R428" s="2"/>
      <c r="S428" s="2"/>
      <c r="T428" s="2"/>
      <c r="U428" s="2"/>
      <c r="V428" s="2"/>
      <c r="W428" s="2"/>
      <c r="X428" s="2"/>
      <c r="Y428" s="2"/>
      <c r="Z428" s="2"/>
    </row>
    <row r="429" spans="1:26" ht="12.75" customHeight="1">
      <c r="A429" s="2"/>
      <c r="B429" s="5"/>
      <c r="C429" s="5"/>
      <c r="D429" s="25"/>
      <c r="E429" s="5"/>
      <c r="F429" s="5"/>
      <c r="G429" s="5"/>
      <c r="H429" s="5"/>
      <c r="I429" s="5"/>
      <c r="J429" s="5"/>
      <c r="K429" s="5"/>
      <c r="L429" s="26"/>
      <c r="M429" s="2"/>
      <c r="N429" s="2"/>
      <c r="O429" s="2"/>
      <c r="P429" s="2"/>
      <c r="Q429" s="2"/>
      <c r="R429" s="2"/>
      <c r="S429" s="2"/>
      <c r="T429" s="2"/>
      <c r="U429" s="2"/>
      <c r="V429" s="2"/>
      <c r="W429" s="2"/>
      <c r="X429" s="2"/>
      <c r="Y429" s="2"/>
      <c r="Z429" s="2"/>
    </row>
    <row r="430" spans="1:26" ht="12.75" customHeight="1">
      <c r="A430" s="2"/>
      <c r="B430" s="5"/>
      <c r="C430" s="5"/>
      <c r="D430" s="25"/>
      <c r="E430" s="5"/>
      <c r="F430" s="5"/>
      <c r="G430" s="5"/>
      <c r="H430" s="5"/>
      <c r="I430" s="5"/>
      <c r="J430" s="5"/>
      <c r="K430" s="5"/>
      <c r="L430" s="26"/>
      <c r="M430" s="2"/>
      <c r="N430" s="2"/>
      <c r="O430" s="2"/>
      <c r="P430" s="2"/>
      <c r="Q430" s="2"/>
      <c r="R430" s="2"/>
      <c r="S430" s="2"/>
      <c r="T430" s="2"/>
      <c r="U430" s="2"/>
      <c r="V430" s="2"/>
      <c r="W430" s="2"/>
      <c r="X430" s="2"/>
      <c r="Y430" s="2"/>
      <c r="Z430" s="2"/>
    </row>
    <row r="431" spans="1:26" ht="12.75" customHeight="1">
      <c r="A431" s="2"/>
      <c r="B431" s="5"/>
      <c r="C431" s="5"/>
      <c r="D431" s="25"/>
      <c r="E431" s="5"/>
      <c r="F431" s="5"/>
      <c r="G431" s="5"/>
      <c r="H431" s="5"/>
      <c r="I431" s="5"/>
      <c r="J431" s="5"/>
      <c r="K431" s="5"/>
      <c r="L431" s="26"/>
      <c r="M431" s="2"/>
      <c r="N431" s="2"/>
      <c r="O431" s="2"/>
      <c r="P431" s="2"/>
      <c r="Q431" s="2"/>
      <c r="R431" s="2"/>
      <c r="S431" s="2"/>
      <c r="T431" s="2"/>
      <c r="U431" s="2"/>
      <c r="V431" s="2"/>
      <c r="W431" s="2"/>
      <c r="X431" s="2"/>
      <c r="Y431" s="2"/>
      <c r="Z431" s="2"/>
    </row>
    <row r="432" spans="1:26" ht="12.75" customHeight="1">
      <c r="A432" s="2"/>
      <c r="B432" s="5"/>
      <c r="C432" s="5"/>
      <c r="D432" s="25"/>
      <c r="E432" s="5"/>
      <c r="F432" s="5"/>
      <c r="G432" s="5"/>
      <c r="H432" s="5"/>
      <c r="I432" s="5"/>
      <c r="J432" s="5"/>
      <c r="K432" s="5"/>
      <c r="L432" s="26"/>
      <c r="M432" s="2"/>
      <c r="N432" s="2"/>
      <c r="O432" s="2"/>
      <c r="P432" s="2"/>
      <c r="Q432" s="2"/>
      <c r="R432" s="2"/>
      <c r="S432" s="2"/>
      <c r="T432" s="2"/>
      <c r="U432" s="2"/>
      <c r="V432" s="2"/>
      <c r="W432" s="2"/>
      <c r="X432" s="2"/>
      <c r="Y432" s="2"/>
      <c r="Z432" s="2"/>
    </row>
    <row r="433" spans="1:26" ht="12.75" customHeight="1">
      <c r="A433" s="2"/>
      <c r="B433" s="5"/>
      <c r="C433" s="5"/>
      <c r="D433" s="25"/>
      <c r="E433" s="5"/>
      <c r="F433" s="5"/>
      <c r="G433" s="5"/>
      <c r="H433" s="5"/>
      <c r="I433" s="5"/>
      <c r="J433" s="5"/>
      <c r="K433" s="5"/>
      <c r="L433" s="26"/>
      <c r="M433" s="2"/>
      <c r="N433" s="2"/>
      <c r="O433" s="2"/>
      <c r="P433" s="2"/>
      <c r="Q433" s="2"/>
      <c r="R433" s="2"/>
      <c r="S433" s="2"/>
      <c r="T433" s="2"/>
      <c r="U433" s="2"/>
      <c r="V433" s="2"/>
      <c r="W433" s="2"/>
      <c r="X433" s="2"/>
      <c r="Y433" s="2"/>
      <c r="Z433" s="2"/>
    </row>
    <row r="434" spans="1:26" ht="12.75" customHeight="1">
      <c r="A434" s="2"/>
      <c r="B434" s="5"/>
      <c r="C434" s="5"/>
      <c r="D434" s="25"/>
      <c r="E434" s="5"/>
      <c r="F434" s="5"/>
      <c r="G434" s="5"/>
      <c r="H434" s="5"/>
      <c r="I434" s="5"/>
      <c r="J434" s="5"/>
      <c r="K434" s="5"/>
      <c r="L434" s="26"/>
      <c r="M434" s="2"/>
      <c r="N434" s="2"/>
      <c r="O434" s="2"/>
      <c r="P434" s="2"/>
      <c r="Q434" s="2"/>
      <c r="R434" s="2"/>
      <c r="S434" s="2"/>
      <c r="T434" s="2"/>
      <c r="U434" s="2"/>
      <c r="V434" s="2"/>
      <c r="W434" s="2"/>
      <c r="X434" s="2"/>
      <c r="Y434" s="2"/>
      <c r="Z434" s="2"/>
    </row>
    <row r="435" spans="1:26" ht="12.75" customHeight="1">
      <c r="A435" s="2"/>
      <c r="B435" s="5"/>
      <c r="C435" s="5"/>
      <c r="D435" s="25"/>
      <c r="E435" s="5"/>
      <c r="F435" s="5"/>
      <c r="G435" s="5"/>
      <c r="H435" s="5"/>
      <c r="I435" s="5"/>
      <c r="J435" s="5"/>
      <c r="K435" s="5"/>
      <c r="L435" s="26"/>
      <c r="M435" s="2"/>
      <c r="N435" s="2"/>
      <c r="O435" s="2"/>
      <c r="P435" s="2"/>
      <c r="Q435" s="2"/>
      <c r="R435" s="2"/>
      <c r="S435" s="2"/>
      <c r="T435" s="2"/>
      <c r="U435" s="2"/>
      <c r="V435" s="2"/>
      <c r="W435" s="2"/>
      <c r="X435" s="2"/>
      <c r="Y435" s="2"/>
      <c r="Z435" s="2"/>
    </row>
    <row r="436" spans="1:26" ht="12.75" customHeight="1">
      <c r="A436" s="2"/>
      <c r="B436" s="5"/>
      <c r="C436" s="5"/>
      <c r="D436" s="25"/>
      <c r="E436" s="5"/>
      <c r="F436" s="5"/>
      <c r="G436" s="5"/>
      <c r="H436" s="5"/>
      <c r="I436" s="5"/>
      <c r="J436" s="5"/>
      <c r="K436" s="5"/>
      <c r="L436" s="26"/>
      <c r="M436" s="2"/>
      <c r="N436" s="2"/>
      <c r="O436" s="2"/>
      <c r="P436" s="2"/>
      <c r="Q436" s="2"/>
      <c r="R436" s="2"/>
      <c r="S436" s="2"/>
      <c r="T436" s="2"/>
      <c r="U436" s="2"/>
      <c r="V436" s="2"/>
      <c r="W436" s="2"/>
      <c r="X436" s="2"/>
      <c r="Y436" s="2"/>
      <c r="Z436" s="2"/>
    </row>
    <row r="437" spans="1:26" ht="12.75" customHeight="1">
      <c r="A437" s="2"/>
      <c r="B437" s="5"/>
      <c r="C437" s="5"/>
      <c r="D437" s="25"/>
      <c r="E437" s="5"/>
      <c r="F437" s="5"/>
      <c r="G437" s="5"/>
      <c r="H437" s="5"/>
      <c r="I437" s="5"/>
      <c r="J437" s="5"/>
      <c r="K437" s="5"/>
      <c r="L437" s="26"/>
      <c r="M437" s="2"/>
      <c r="N437" s="2"/>
      <c r="O437" s="2"/>
      <c r="P437" s="2"/>
      <c r="Q437" s="2"/>
      <c r="R437" s="2"/>
      <c r="S437" s="2"/>
      <c r="T437" s="2"/>
      <c r="U437" s="2"/>
      <c r="V437" s="2"/>
      <c r="W437" s="2"/>
      <c r="X437" s="2"/>
      <c r="Y437" s="2"/>
      <c r="Z437" s="2"/>
    </row>
    <row r="438" spans="1:26" ht="12.75" customHeight="1">
      <c r="A438" s="2"/>
      <c r="B438" s="5"/>
      <c r="C438" s="5"/>
      <c r="D438" s="25"/>
      <c r="E438" s="5"/>
      <c r="F438" s="5"/>
      <c r="G438" s="5"/>
      <c r="H438" s="5"/>
      <c r="I438" s="5"/>
      <c r="J438" s="5"/>
      <c r="K438" s="5"/>
      <c r="L438" s="26"/>
      <c r="M438" s="2"/>
      <c r="N438" s="2"/>
      <c r="O438" s="2"/>
      <c r="P438" s="2"/>
      <c r="Q438" s="2"/>
      <c r="R438" s="2"/>
      <c r="S438" s="2"/>
      <c r="T438" s="2"/>
      <c r="U438" s="2"/>
      <c r="V438" s="2"/>
      <c r="W438" s="2"/>
      <c r="X438" s="2"/>
      <c r="Y438" s="2"/>
      <c r="Z438" s="2"/>
    </row>
    <row r="439" spans="1:26" ht="12.75" customHeight="1">
      <c r="A439" s="2"/>
      <c r="B439" s="5"/>
      <c r="C439" s="5"/>
      <c r="D439" s="25"/>
      <c r="E439" s="5"/>
      <c r="F439" s="5"/>
      <c r="G439" s="5"/>
      <c r="H439" s="5"/>
      <c r="I439" s="5"/>
      <c r="J439" s="5"/>
      <c r="K439" s="5"/>
      <c r="L439" s="26"/>
      <c r="M439" s="2"/>
      <c r="N439" s="2"/>
      <c r="O439" s="2"/>
      <c r="P439" s="2"/>
      <c r="Q439" s="2"/>
      <c r="R439" s="2"/>
      <c r="S439" s="2"/>
      <c r="T439" s="2"/>
      <c r="U439" s="2"/>
      <c r="V439" s="2"/>
      <c r="W439" s="2"/>
      <c r="X439" s="2"/>
      <c r="Y439" s="2"/>
      <c r="Z439" s="2"/>
    </row>
    <row r="440" spans="1:26" ht="12.75" customHeight="1">
      <c r="A440" s="2"/>
      <c r="B440" s="5"/>
      <c r="C440" s="5"/>
      <c r="D440" s="25"/>
      <c r="E440" s="5"/>
      <c r="F440" s="5"/>
      <c r="G440" s="5"/>
      <c r="H440" s="5"/>
      <c r="I440" s="5"/>
      <c r="J440" s="5"/>
      <c r="K440" s="5"/>
      <c r="L440" s="26"/>
      <c r="M440" s="2"/>
      <c r="N440" s="2"/>
      <c r="O440" s="2"/>
      <c r="P440" s="2"/>
      <c r="Q440" s="2"/>
      <c r="R440" s="2"/>
      <c r="S440" s="2"/>
      <c r="T440" s="2"/>
      <c r="U440" s="2"/>
      <c r="V440" s="2"/>
      <c r="W440" s="2"/>
      <c r="X440" s="2"/>
      <c r="Y440" s="2"/>
      <c r="Z440" s="2"/>
    </row>
    <row r="441" spans="1:26" ht="12.75" customHeight="1">
      <c r="A441" s="2"/>
      <c r="B441" s="5"/>
      <c r="C441" s="5"/>
      <c r="D441" s="25"/>
      <c r="E441" s="5"/>
      <c r="F441" s="5"/>
      <c r="G441" s="5"/>
      <c r="H441" s="5"/>
      <c r="I441" s="5"/>
      <c r="J441" s="5"/>
      <c r="K441" s="5"/>
      <c r="L441" s="26"/>
      <c r="M441" s="2"/>
      <c r="N441" s="2"/>
      <c r="O441" s="2"/>
      <c r="P441" s="2"/>
      <c r="Q441" s="2"/>
      <c r="R441" s="2"/>
      <c r="S441" s="2"/>
      <c r="T441" s="2"/>
      <c r="U441" s="2"/>
      <c r="V441" s="2"/>
      <c r="W441" s="2"/>
      <c r="X441" s="2"/>
      <c r="Y441" s="2"/>
      <c r="Z441" s="2"/>
    </row>
    <row r="442" spans="1:26" ht="12.75" customHeight="1">
      <c r="A442" s="2"/>
      <c r="B442" s="5"/>
      <c r="C442" s="5"/>
      <c r="D442" s="25"/>
      <c r="E442" s="5"/>
      <c r="F442" s="5"/>
      <c r="G442" s="5"/>
      <c r="H442" s="5"/>
      <c r="I442" s="5"/>
      <c r="J442" s="5"/>
      <c r="K442" s="5"/>
      <c r="L442" s="26"/>
      <c r="M442" s="2"/>
      <c r="N442" s="2"/>
      <c r="O442" s="2"/>
      <c r="P442" s="2"/>
      <c r="Q442" s="2"/>
      <c r="R442" s="2"/>
      <c r="S442" s="2"/>
      <c r="T442" s="2"/>
      <c r="U442" s="2"/>
      <c r="V442" s="2"/>
      <c r="W442" s="2"/>
      <c r="X442" s="2"/>
      <c r="Y442" s="2"/>
      <c r="Z442" s="2"/>
    </row>
    <row r="443" spans="1:26" ht="12.75" customHeight="1">
      <c r="A443" s="2"/>
      <c r="B443" s="5"/>
      <c r="C443" s="5"/>
      <c r="D443" s="25"/>
      <c r="E443" s="5"/>
      <c r="F443" s="5"/>
      <c r="G443" s="5"/>
      <c r="H443" s="5"/>
      <c r="I443" s="5"/>
      <c r="J443" s="5"/>
      <c r="K443" s="5"/>
      <c r="L443" s="26"/>
      <c r="M443" s="2"/>
      <c r="N443" s="2"/>
      <c r="O443" s="2"/>
      <c r="P443" s="2"/>
      <c r="Q443" s="2"/>
      <c r="R443" s="2"/>
      <c r="S443" s="2"/>
      <c r="T443" s="2"/>
      <c r="U443" s="2"/>
      <c r="V443" s="2"/>
      <c r="W443" s="2"/>
      <c r="X443" s="2"/>
      <c r="Y443" s="2"/>
      <c r="Z443" s="2"/>
    </row>
    <row r="444" spans="1:26" ht="12.75" customHeight="1">
      <c r="A444" s="2"/>
      <c r="B444" s="5"/>
      <c r="C444" s="5"/>
      <c r="D444" s="25"/>
      <c r="E444" s="5"/>
      <c r="F444" s="5"/>
      <c r="G444" s="5"/>
      <c r="H444" s="5"/>
      <c r="I444" s="5"/>
      <c r="J444" s="5"/>
      <c r="K444" s="5"/>
      <c r="L444" s="26"/>
      <c r="M444" s="2"/>
      <c r="N444" s="2"/>
      <c r="O444" s="2"/>
      <c r="P444" s="2"/>
      <c r="Q444" s="2"/>
      <c r="R444" s="2"/>
      <c r="S444" s="2"/>
      <c r="T444" s="2"/>
      <c r="U444" s="2"/>
      <c r="V444" s="2"/>
      <c r="W444" s="2"/>
      <c r="X444" s="2"/>
      <c r="Y444" s="2"/>
      <c r="Z444" s="2"/>
    </row>
    <row r="445" spans="1:26" ht="12.75" customHeight="1">
      <c r="A445" s="2"/>
      <c r="B445" s="5"/>
      <c r="C445" s="5"/>
      <c r="D445" s="25"/>
      <c r="E445" s="5"/>
      <c r="F445" s="5"/>
      <c r="G445" s="5"/>
      <c r="H445" s="5"/>
      <c r="I445" s="5"/>
      <c r="J445" s="5"/>
      <c r="K445" s="5"/>
      <c r="L445" s="26"/>
      <c r="M445" s="2"/>
      <c r="N445" s="2"/>
      <c r="O445" s="2"/>
      <c r="P445" s="2"/>
      <c r="Q445" s="2"/>
      <c r="R445" s="2"/>
      <c r="S445" s="2"/>
      <c r="T445" s="2"/>
      <c r="U445" s="2"/>
      <c r="V445" s="2"/>
      <c r="W445" s="2"/>
      <c r="X445" s="2"/>
      <c r="Y445" s="2"/>
      <c r="Z445" s="2"/>
    </row>
    <row r="446" spans="1:26" ht="12.75" customHeight="1">
      <c r="A446" s="2"/>
      <c r="B446" s="5"/>
      <c r="C446" s="5"/>
      <c r="D446" s="25"/>
      <c r="E446" s="5"/>
      <c r="F446" s="5"/>
      <c r="G446" s="5"/>
      <c r="H446" s="5"/>
      <c r="I446" s="5"/>
      <c r="J446" s="5"/>
      <c r="K446" s="5"/>
      <c r="L446" s="26"/>
      <c r="M446" s="2"/>
      <c r="N446" s="2"/>
      <c r="O446" s="2"/>
      <c r="P446" s="2"/>
      <c r="Q446" s="2"/>
      <c r="R446" s="2"/>
      <c r="S446" s="2"/>
      <c r="T446" s="2"/>
      <c r="U446" s="2"/>
      <c r="V446" s="2"/>
      <c r="W446" s="2"/>
      <c r="X446" s="2"/>
      <c r="Y446" s="2"/>
      <c r="Z446" s="2"/>
    </row>
    <row r="447" spans="1:26" ht="12.75" customHeight="1">
      <c r="A447" s="2"/>
      <c r="B447" s="5"/>
      <c r="C447" s="5"/>
      <c r="D447" s="25"/>
      <c r="E447" s="5"/>
      <c r="F447" s="5"/>
      <c r="G447" s="5"/>
      <c r="H447" s="5"/>
      <c r="I447" s="5"/>
      <c r="J447" s="5"/>
      <c r="K447" s="5"/>
      <c r="L447" s="26"/>
      <c r="M447" s="2"/>
      <c r="N447" s="2"/>
      <c r="O447" s="2"/>
      <c r="P447" s="2"/>
      <c r="Q447" s="2"/>
      <c r="R447" s="2"/>
      <c r="S447" s="2"/>
      <c r="T447" s="2"/>
      <c r="U447" s="2"/>
      <c r="V447" s="2"/>
      <c r="W447" s="2"/>
      <c r="X447" s="2"/>
      <c r="Y447" s="2"/>
      <c r="Z447" s="2"/>
    </row>
    <row r="448" spans="1:26" ht="12.75" customHeight="1">
      <c r="A448" s="2"/>
      <c r="B448" s="5"/>
      <c r="C448" s="5"/>
      <c r="D448" s="25"/>
      <c r="E448" s="5"/>
      <c r="F448" s="5"/>
      <c r="G448" s="5"/>
      <c r="H448" s="5"/>
      <c r="I448" s="5"/>
      <c r="J448" s="5"/>
      <c r="K448" s="5"/>
      <c r="L448" s="26"/>
      <c r="M448" s="2"/>
      <c r="N448" s="2"/>
      <c r="O448" s="2"/>
      <c r="P448" s="2"/>
      <c r="Q448" s="2"/>
      <c r="R448" s="2"/>
      <c r="S448" s="2"/>
      <c r="T448" s="2"/>
      <c r="U448" s="2"/>
      <c r="V448" s="2"/>
      <c r="W448" s="2"/>
      <c r="X448" s="2"/>
      <c r="Y448" s="2"/>
      <c r="Z448" s="2"/>
    </row>
    <row r="449" spans="1:26" ht="12.75" customHeight="1">
      <c r="A449" s="2"/>
      <c r="B449" s="5"/>
      <c r="C449" s="5"/>
      <c r="D449" s="25"/>
      <c r="E449" s="5"/>
      <c r="F449" s="5"/>
      <c r="G449" s="5"/>
      <c r="H449" s="5"/>
      <c r="I449" s="5"/>
      <c r="J449" s="5"/>
      <c r="K449" s="5"/>
      <c r="L449" s="26"/>
      <c r="M449" s="2"/>
      <c r="N449" s="2"/>
      <c r="O449" s="2"/>
      <c r="P449" s="2"/>
      <c r="Q449" s="2"/>
      <c r="R449" s="2"/>
      <c r="S449" s="2"/>
      <c r="T449" s="2"/>
      <c r="U449" s="2"/>
      <c r="V449" s="2"/>
      <c r="W449" s="2"/>
      <c r="X449" s="2"/>
      <c r="Y449" s="2"/>
      <c r="Z449" s="2"/>
    </row>
    <row r="450" spans="1:26" ht="12.75" customHeight="1">
      <c r="A450" s="2"/>
      <c r="B450" s="5"/>
      <c r="C450" s="5"/>
      <c r="D450" s="25"/>
      <c r="E450" s="5"/>
      <c r="F450" s="5"/>
      <c r="G450" s="5"/>
      <c r="H450" s="5"/>
      <c r="I450" s="5"/>
      <c r="J450" s="5"/>
      <c r="K450" s="5"/>
      <c r="L450" s="26"/>
      <c r="M450" s="2"/>
      <c r="N450" s="2"/>
      <c r="O450" s="2"/>
      <c r="P450" s="2"/>
      <c r="Q450" s="2"/>
      <c r="R450" s="2"/>
      <c r="S450" s="2"/>
      <c r="T450" s="2"/>
      <c r="U450" s="2"/>
      <c r="V450" s="2"/>
      <c r="W450" s="2"/>
      <c r="X450" s="2"/>
      <c r="Y450" s="2"/>
      <c r="Z450" s="2"/>
    </row>
    <row r="451" spans="1:26" ht="12.75" customHeight="1">
      <c r="A451" s="2"/>
      <c r="B451" s="5"/>
      <c r="C451" s="5"/>
      <c r="D451" s="25"/>
      <c r="E451" s="5"/>
      <c r="F451" s="5"/>
      <c r="G451" s="5"/>
      <c r="H451" s="5"/>
      <c r="I451" s="5"/>
      <c r="J451" s="5"/>
      <c r="K451" s="5"/>
      <c r="L451" s="26"/>
      <c r="M451" s="2"/>
      <c r="N451" s="2"/>
      <c r="O451" s="2"/>
      <c r="P451" s="2"/>
      <c r="Q451" s="2"/>
      <c r="R451" s="2"/>
      <c r="S451" s="2"/>
      <c r="T451" s="2"/>
      <c r="U451" s="2"/>
      <c r="V451" s="2"/>
      <c r="W451" s="2"/>
      <c r="X451" s="2"/>
      <c r="Y451" s="2"/>
      <c r="Z451" s="2"/>
    </row>
    <row r="452" spans="1:26" ht="12.75" customHeight="1">
      <c r="A452" s="2"/>
      <c r="B452" s="5"/>
      <c r="C452" s="5"/>
      <c r="D452" s="25"/>
      <c r="E452" s="5"/>
      <c r="F452" s="5"/>
      <c r="G452" s="5"/>
      <c r="H452" s="5"/>
      <c r="I452" s="5"/>
      <c r="J452" s="5"/>
      <c r="K452" s="5"/>
      <c r="L452" s="26"/>
      <c r="M452" s="2"/>
      <c r="N452" s="2"/>
      <c r="O452" s="2"/>
      <c r="P452" s="2"/>
      <c r="Q452" s="2"/>
      <c r="R452" s="2"/>
      <c r="S452" s="2"/>
      <c r="T452" s="2"/>
      <c r="U452" s="2"/>
      <c r="V452" s="2"/>
      <c r="W452" s="2"/>
      <c r="X452" s="2"/>
      <c r="Y452" s="2"/>
      <c r="Z452" s="2"/>
    </row>
    <row r="453" spans="1:26" ht="12.75" customHeight="1">
      <c r="A453" s="2"/>
      <c r="B453" s="5"/>
      <c r="C453" s="5"/>
      <c r="D453" s="25"/>
      <c r="E453" s="5"/>
      <c r="F453" s="5"/>
      <c r="G453" s="5"/>
      <c r="H453" s="5"/>
      <c r="I453" s="5"/>
      <c r="J453" s="5"/>
      <c r="K453" s="5"/>
      <c r="L453" s="26"/>
      <c r="M453" s="2"/>
      <c r="N453" s="2"/>
      <c r="O453" s="2"/>
      <c r="P453" s="2"/>
      <c r="Q453" s="2"/>
      <c r="R453" s="2"/>
      <c r="S453" s="2"/>
      <c r="T453" s="2"/>
      <c r="U453" s="2"/>
      <c r="V453" s="2"/>
      <c r="W453" s="2"/>
      <c r="X453" s="2"/>
      <c r="Y453" s="2"/>
      <c r="Z453" s="2"/>
    </row>
    <row r="454" spans="1:26" ht="12.75" customHeight="1">
      <c r="A454" s="2"/>
      <c r="B454" s="5"/>
      <c r="C454" s="5"/>
      <c r="D454" s="25"/>
      <c r="E454" s="5"/>
      <c r="F454" s="5"/>
      <c r="G454" s="5"/>
      <c r="H454" s="5"/>
      <c r="I454" s="5"/>
      <c r="J454" s="5"/>
      <c r="K454" s="5"/>
      <c r="L454" s="26"/>
      <c r="M454" s="2"/>
      <c r="N454" s="2"/>
      <c r="O454" s="2"/>
      <c r="P454" s="2"/>
      <c r="Q454" s="2"/>
      <c r="R454" s="2"/>
      <c r="S454" s="2"/>
      <c r="T454" s="2"/>
      <c r="U454" s="2"/>
      <c r="V454" s="2"/>
      <c r="W454" s="2"/>
      <c r="X454" s="2"/>
      <c r="Y454" s="2"/>
      <c r="Z454" s="2"/>
    </row>
    <row r="455" spans="1:26" ht="12.75" customHeight="1">
      <c r="A455" s="2"/>
      <c r="B455" s="5"/>
      <c r="C455" s="5"/>
      <c r="D455" s="25"/>
      <c r="E455" s="5"/>
      <c r="F455" s="5"/>
      <c r="G455" s="5"/>
      <c r="H455" s="5"/>
      <c r="I455" s="5"/>
      <c r="J455" s="5"/>
      <c r="K455" s="5"/>
      <c r="L455" s="26"/>
      <c r="M455" s="2"/>
      <c r="N455" s="2"/>
      <c r="O455" s="2"/>
      <c r="P455" s="2"/>
      <c r="Q455" s="2"/>
      <c r="R455" s="2"/>
      <c r="S455" s="2"/>
      <c r="T455" s="2"/>
      <c r="U455" s="2"/>
      <c r="V455" s="2"/>
      <c r="W455" s="2"/>
      <c r="X455" s="2"/>
      <c r="Y455" s="2"/>
      <c r="Z455" s="2"/>
    </row>
    <row r="456" spans="1:26" ht="12.75" customHeight="1">
      <c r="A456" s="2"/>
      <c r="B456" s="5"/>
      <c r="C456" s="5"/>
      <c r="D456" s="25"/>
      <c r="E456" s="5"/>
      <c r="F456" s="5"/>
      <c r="G456" s="5"/>
      <c r="H456" s="5"/>
      <c r="I456" s="5"/>
      <c r="J456" s="5"/>
      <c r="K456" s="5"/>
      <c r="L456" s="26"/>
      <c r="M456" s="2"/>
      <c r="N456" s="2"/>
      <c r="O456" s="2"/>
      <c r="P456" s="2"/>
      <c r="Q456" s="2"/>
      <c r="R456" s="2"/>
      <c r="S456" s="2"/>
      <c r="T456" s="2"/>
      <c r="U456" s="2"/>
      <c r="V456" s="2"/>
      <c r="W456" s="2"/>
      <c r="X456" s="2"/>
      <c r="Y456" s="2"/>
      <c r="Z456" s="2"/>
    </row>
    <row r="457" spans="1:26" ht="12.75" customHeight="1">
      <c r="A457" s="2"/>
      <c r="B457" s="5"/>
      <c r="C457" s="5"/>
      <c r="D457" s="25"/>
      <c r="E457" s="5"/>
      <c r="F457" s="5"/>
      <c r="G457" s="5"/>
      <c r="H457" s="5"/>
      <c r="I457" s="5"/>
      <c r="J457" s="5"/>
      <c r="K457" s="5"/>
      <c r="L457" s="26"/>
      <c r="M457" s="2"/>
      <c r="N457" s="2"/>
      <c r="O457" s="2"/>
      <c r="P457" s="2"/>
      <c r="Q457" s="2"/>
      <c r="R457" s="2"/>
      <c r="S457" s="2"/>
      <c r="T457" s="2"/>
      <c r="U457" s="2"/>
      <c r="V457" s="2"/>
      <c r="W457" s="2"/>
      <c r="X457" s="2"/>
      <c r="Y457" s="2"/>
      <c r="Z457" s="2"/>
    </row>
    <row r="458" spans="1:26" ht="12.75" customHeight="1">
      <c r="A458" s="2"/>
      <c r="B458" s="5"/>
      <c r="C458" s="5"/>
      <c r="D458" s="25"/>
      <c r="E458" s="5"/>
      <c r="F458" s="5"/>
      <c r="G458" s="5"/>
      <c r="H458" s="5"/>
      <c r="I458" s="5"/>
      <c r="J458" s="5"/>
      <c r="K458" s="5"/>
      <c r="L458" s="26"/>
      <c r="M458" s="2"/>
      <c r="N458" s="2"/>
      <c r="O458" s="2"/>
      <c r="P458" s="2"/>
      <c r="Q458" s="2"/>
      <c r="R458" s="2"/>
      <c r="S458" s="2"/>
      <c r="T458" s="2"/>
      <c r="U458" s="2"/>
      <c r="V458" s="2"/>
      <c r="W458" s="2"/>
      <c r="X458" s="2"/>
      <c r="Y458" s="2"/>
      <c r="Z458" s="2"/>
    </row>
    <row r="459" spans="1:26" ht="12.75" customHeight="1">
      <c r="A459" s="2"/>
      <c r="B459" s="5"/>
      <c r="C459" s="5"/>
      <c r="D459" s="25"/>
      <c r="E459" s="5"/>
      <c r="F459" s="5"/>
      <c r="G459" s="5"/>
      <c r="H459" s="5"/>
      <c r="I459" s="5"/>
      <c r="J459" s="5"/>
      <c r="K459" s="5"/>
      <c r="L459" s="26"/>
      <c r="M459" s="2"/>
      <c r="N459" s="2"/>
      <c r="O459" s="2"/>
      <c r="P459" s="2"/>
      <c r="Q459" s="2"/>
      <c r="R459" s="2"/>
      <c r="S459" s="2"/>
      <c r="T459" s="2"/>
      <c r="U459" s="2"/>
      <c r="V459" s="2"/>
      <c r="W459" s="2"/>
      <c r="X459" s="2"/>
      <c r="Y459" s="2"/>
      <c r="Z459" s="2"/>
    </row>
    <row r="460" spans="1:26" ht="12.75" customHeight="1">
      <c r="A460" s="2"/>
      <c r="B460" s="5"/>
      <c r="C460" s="5"/>
      <c r="D460" s="25"/>
      <c r="E460" s="5"/>
      <c r="F460" s="5"/>
      <c r="G460" s="5"/>
      <c r="H460" s="5"/>
      <c r="I460" s="5"/>
      <c r="J460" s="5"/>
      <c r="K460" s="5"/>
      <c r="L460" s="26"/>
      <c r="M460" s="2"/>
      <c r="N460" s="2"/>
      <c r="O460" s="2"/>
      <c r="P460" s="2"/>
      <c r="Q460" s="2"/>
      <c r="R460" s="2"/>
      <c r="S460" s="2"/>
      <c r="T460" s="2"/>
      <c r="U460" s="2"/>
      <c r="V460" s="2"/>
      <c r="W460" s="2"/>
      <c r="X460" s="2"/>
      <c r="Y460" s="2"/>
      <c r="Z460" s="2"/>
    </row>
    <row r="461" spans="1:26" ht="12.75" customHeight="1">
      <c r="A461" s="2"/>
      <c r="B461" s="5"/>
      <c r="C461" s="5"/>
      <c r="D461" s="25"/>
      <c r="E461" s="5"/>
      <c r="F461" s="5"/>
      <c r="G461" s="5"/>
      <c r="H461" s="5"/>
      <c r="I461" s="5"/>
      <c r="J461" s="5"/>
      <c r="K461" s="5"/>
      <c r="L461" s="26"/>
      <c r="M461" s="2"/>
      <c r="N461" s="2"/>
      <c r="O461" s="2"/>
      <c r="P461" s="2"/>
      <c r="Q461" s="2"/>
      <c r="R461" s="2"/>
      <c r="S461" s="2"/>
      <c r="T461" s="2"/>
      <c r="U461" s="2"/>
      <c r="V461" s="2"/>
      <c r="W461" s="2"/>
      <c r="X461" s="2"/>
      <c r="Y461" s="2"/>
      <c r="Z461" s="2"/>
    </row>
    <row r="462" spans="1:26" ht="12.75" customHeight="1">
      <c r="A462" s="2"/>
      <c r="B462" s="5"/>
      <c r="C462" s="5"/>
      <c r="D462" s="25"/>
      <c r="E462" s="5"/>
      <c r="F462" s="5"/>
      <c r="G462" s="5"/>
      <c r="H462" s="5"/>
      <c r="I462" s="5"/>
      <c r="J462" s="5"/>
      <c r="K462" s="5"/>
      <c r="L462" s="26"/>
      <c r="M462" s="2"/>
      <c r="N462" s="2"/>
      <c r="O462" s="2"/>
      <c r="P462" s="2"/>
      <c r="Q462" s="2"/>
      <c r="R462" s="2"/>
      <c r="S462" s="2"/>
      <c r="T462" s="2"/>
      <c r="U462" s="2"/>
      <c r="V462" s="2"/>
      <c r="W462" s="2"/>
      <c r="X462" s="2"/>
      <c r="Y462" s="2"/>
      <c r="Z462" s="2"/>
    </row>
    <row r="463" spans="1:26" ht="12.75" customHeight="1">
      <c r="A463" s="2"/>
      <c r="B463" s="5"/>
      <c r="C463" s="5"/>
      <c r="D463" s="25"/>
      <c r="E463" s="5"/>
      <c r="F463" s="5"/>
      <c r="G463" s="5"/>
      <c r="H463" s="5"/>
      <c r="I463" s="5"/>
      <c r="J463" s="5"/>
      <c r="K463" s="5"/>
      <c r="L463" s="26"/>
      <c r="M463" s="2"/>
      <c r="N463" s="2"/>
      <c r="O463" s="2"/>
      <c r="P463" s="2"/>
      <c r="Q463" s="2"/>
      <c r="R463" s="2"/>
      <c r="S463" s="2"/>
      <c r="T463" s="2"/>
      <c r="U463" s="2"/>
      <c r="V463" s="2"/>
      <c r="W463" s="2"/>
      <c r="X463" s="2"/>
      <c r="Y463" s="2"/>
      <c r="Z463" s="2"/>
    </row>
    <row r="464" spans="1:26" ht="12.75" customHeight="1">
      <c r="A464" s="2"/>
      <c r="B464" s="5"/>
      <c r="C464" s="5"/>
      <c r="D464" s="25"/>
      <c r="E464" s="5"/>
      <c r="F464" s="5"/>
      <c r="G464" s="5"/>
      <c r="H464" s="5"/>
      <c r="I464" s="5"/>
      <c r="J464" s="5"/>
      <c r="K464" s="5"/>
      <c r="L464" s="26"/>
      <c r="M464" s="2"/>
      <c r="N464" s="2"/>
      <c r="O464" s="2"/>
      <c r="P464" s="2"/>
      <c r="Q464" s="2"/>
      <c r="R464" s="2"/>
      <c r="S464" s="2"/>
      <c r="T464" s="2"/>
      <c r="U464" s="2"/>
      <c r="V464" s="2"/>
      <c r="W464" s="2"/>
      <c r="X464" s="2"/>
      <c r="Y464" s="2"/>
      <c r="Z464" s="2"/>
    </row>
    <row r="465" spans="1:26" ht="12.75" customHeight="1">
      <c r="A465" s="2"/>
      <c r="B465" s="5"/>
      <c r="C465" s="5"/>
      <c r="D465" s="25"/>
      <c r="E465" s="5"/>
      <c r="F465" s="5"/>
      <c r="G465" s="5"/>
      <c r="H465" s="5"/>
      <c r="I465" s="5"/>
      <c r="J465" s="5"/>
      <c r="K465" s="5"/>
      <c r="L465" s="26"/>
      <c r="M465" s="2"/>
      <c r="N465" s="2"/>
      <c r="O465" s="2"/>
      <c r="P465" s="2"/>
      <c r="Q465" s="2"/>
      <c r="R465" s="2"/>
      <c r="S465" s="2"/>
      <c r="T465" s="2"/>
      <c r="U465" s="2"/>
      <c r="V465" s="2"/>
      <c r="W465" s="2"/>
      <c r="X465" s="2"/>
      <c r="Y465" s="2"/>
      <c r="Z465" s="2"/>
    </row>
    <row r="466" spans="1:26" ht="12.75" customHeight="1">
      <c r="A466" s="2"/>
      <c r="B466" s="5"/>
      <c r="C466" s="5"/>
      <c r="D466" s="25"/>
      <c r="E466" s="5"/>
      <c r="F466" s="5"/>
      <c r="G466" s="5"/>
      <c r="H466" s="5"/>
      <c r="I466" s="5"/>
      <c r="J466" s="5"/>
      <c r="K466" s="5"/>
      <c r="L466" s="26"/>
      <c r="M466" s="2"/>
      <c r="N466" s="2"/>
      <c r="O466" s="2"/>
      <c r="P466" s="2"/>
      <c r="Q466" s="2"/>
      <c r="R466" s="2"/>
      <c r="S466" s="2"/>
      <c r="T466" s="2"/>
      <c r="U466" s="2"/>
      <c r="V466" s="2"/>
      <c r="W466" s="2"/>
      <c r="X466" s="2"/>
      <c r="Y466" s="2"/>
      <c r="Z466" s="2"/>
    </row>
    <row r="467" spans="1:26" ht="12.75" customHeight="1">
      <c r="A467" s="2"/>
      <c r="B467" s="5"/>
      <c r="C467" s="5"/>
      <c r="D467" s="25"/>
      <c r="E467" s="5"/>
      <c r="F467" s="5"/>
      <c r="G467" s="5"/>
      <c r="H467" s="5"/>
      <c r="I467" s="5"/>
      <c r="J467" s="5"/>
      <c r="K467" s="5"/>
      <c r="L467" s="26"/>
      <c r="M467" s="2"/>
      <c r="N467" s="2"/>
      <c r="O467" s="2"/>
      <c r="P467" s="2"/>
      <c r="Q467" s="2"/>
      <c r="R467" s="2"/>
      <c r="S467" s="2"/>
      <c r="T467" s="2"/>
      <c r="U467" s="2"/>
      <c r="V467" s="2"/>
      <c r="W467" s="2"/>
      <c r="X467" s="2"/>
      <c r="Y467" s="2"/>
      <c r="Z467" s="2"/>
    </row>
    <row r="468" spans="1:26" ht="12.75" customHeight="1">
      <c r="A468" s="2"/>
      <c r="B468" s="5"/>
      <c r="C468" s="5"/>
      <c r="D468" s="25"/>
      <c r="E468" s="5"/>
      <c r="F468" s="5"/>
      <c r="G468" s="5"/>
      <c r="H468" s="5"/>
      <c r="I468" s="5"/>
      <c r="J468" s="5"/>
      <c r="K468" s="5"/>
      <c r="L468" s="26"/>
      <c r="M468" s="2"/>
      <c r="N468" s="2"/>
      <c r="O468" s="2"/>
      <c r="P468" s="2"/>
      <c r="Q468" s="2"/>
      <c r="R468" s="2"/>
      <c r="S468" s="2"/>
      <c r="T468" s="2"/>
      <c r="U468" s="2"/>
      <c r="V468" s="2"/>
      <c r="W468" s="2"/>
      <c r="X468" s="2"/>
      <c r="Y468" s="2"/>
      <c r="Z468" s="2"/>
    </row>
    <row r="469" spans="1:26" ht="12.75" customHeight="1">
      <c r="A469" s="2"/>
      <c r="B469" s="5"/>
      <c r="C469" s="5"/>
      <c r="D469" s="25"/>
      <c r="E469" s="5"/>
      <c r="F469" s="5"/>
      <c r="G469" s="5"/>
      <c r="H469" s="5"/>
      <c r="I469" s="5"/>
      <c r="J469" s="5"/>
      <c r="K469" s="5"/>
      <c r="L469" s="26"/>
      <c r="M469" s="2"/>
      <c r="N469" s="2"/>
      <c r="O469" s="2"/>
      <c r="P469" s="2"/>
      <c r="Q469" s="2"/>
      <c r="R469" s="2"/>
      <c r="S469" s="2"/>
      <c r="T469" s="2"/>
      <c r="U469" s="2"/>
      <c r="V469" s="2"/>
      <c r="W469" s="2"/>
      <c r="X469" s="2"/>
      <c r="Y469" s="2"/>
      <c r="Z469" s="2"/>
    </row>
    <row r="470" spans="1:26" ht="12.75" customHeight="1">
      <c r="A470" s="2"/>
      <c r="B470" s="5"/>
      <c r="C470" s="5"/>
      <c r="D470" s="25"/>
      <c r="E470" s="5"/>
      <c r="F470" s="5"/>
      <c r="G470" s="5"/>
      <c r="H470" s="5"/>
      <c r="I470" s="5"/>
      <c r="J470" s="5"/>
      <c r="K470" s="5"/>
      <c r="L470" s="26"/>
      <c r="M470" s="2"/>
      <c r="N470" s="2"/>
      <c r="O470" s="2"/>
      <c r="P470" s="2"/>
      <c r="Q470" s="2"/>
      <c r="R470" s="2"/>
      <c r="S470" s="2"/>
      <c r="T470" s="2"/>
      <c r="U470" s="2"/>
      <c r="V470" s="2"/>
      <c r="W470" s="2"/>
      <c r="X470" s="2"/>
      <c r="Y470" s="2"/>
      <c r="Z470" s="2"/>
    </row>
    <row r="471" spans="1:26" ht="12.75" customHeight="1">
      <c r="A471" s="2"/>
      <c r="B471" s="5"/>
      <c r="C471" s="5"/>
      <c r="D471" s="25"/>
      <c r="E471" s="5"/>
      <c r="F471" s="5"/>
      <c r="G471" s="5"/>
      <c r="H471" s="5"/>
      <c r="I471" s="5"/>
      <c r="J471" s="5"/>
      <c r="K471" s="5"/>
      <c r="L471" s="26"/>
      <c r="M471" s="2"/>
      <c r="N471" s="2"/>
      <c r="O471" s="2"/>
      <c r="P471" s="2"/>
      <c r="Q471" s="2"/>
      <c r="R471" s="2"/>
      <c r="S471" s="2"/>
      <c r="T471" s="2"/>
      <c r="U471" s="2"/>
      <c r="V471" s="2"/>
      <c r="W471" s="2"/>
      <c r="X471" s="2"/>
      <c r="Y471" s="2"/>
      <c r="Z471" s="2"/>
    </row>
    <row r="472" spans="1:26" ht="12.75" customHeight="1">
      <c r="A472" s="2"/>
      <c r="B472" s="5"/>
      <c r="C472" s="5"/>
      <c r="D472" s="25"/>
      <c r="E472" s="5"/>
      <c r="F472" s="5"/>
      <c r="G472" s="5"/>
      <c r="H472" s="5"/>
      <c r="I472" s="5"/>
      <c r="J472" s="5"/>
      <c r="K472" s="5"/>
      <c r="L472" s="26"/>
      <c r="M472" s="2"/>
      <c r="N472" s="2"/>
      <c r="O472" s="2"/>
      <c r="P472" s="2"/>
      <c r="Q472" s="2"/>
      <c r="R472" s="2"/>
      <c r="S472" s="2"/>
      <c r="T472" s="2"/>
      <c r="U472" s="2"/>
      <c r="V472" s="2"/>
      <c r="W472" s="2"/>
      <c r="X472" s="2"/>
      <c r="Y472" s="2"/>
      <c r="Z472" s="2"/>
    </row>
    <row r="473" spans="1:26" ht="12.75" customHeight="1">
      <c r="A473" s="2"/>
      <c r="B473" s="5"/>
      <c r="C473" s="5"/>
      <c r="D473" s="25"/>
      <c r="E473" s="5"/>
      <c r="F473" s="5"/>
      <c r="G473" s="5"/>
      <c r="H473" s="5"/>
      <c r="I473" s="5"/>
      <c r="J473" s="5"/>
      <c r="K473" s="5"/>
      <c r="L473" s="26"/>
      <c r="M473" s="2"/>
      <c r="N473" s="2"/>
      <c r="O473" s="2"/>
      <c r="P473" s="2"/>
      <c r="Q473" s="2"/>
      <c r="R473" s="2"/>
      <c r="S473" s="2"/>
      <c r="T473" s="2"/>
      <c r="U473" s="2"/>
      <c r="V473" s="2"/>
      <c r="W473" s="2"/>
      <c r="X473" s="2"/>
      <c r="Y473" s="2"/>
      <c r="Z473" s="2"/>
    </row>
    <row r="474" spans="1:26" ht="12.75" customHeight="1">
      <c r="A474" s="2"/>
      <c r="B474" s="5"/>
      <c r="C474" s="5"/>
      <c r="D474" s="25"/>
      <c r="E474" s="5"/>
      <c r="F474" s="5"/>
      <c r="G474" s="5"/>
      <c r="H474" s="5"/>
      <c r="I474" s="5"/>
      <c r="J474" s="5"/>
      <c r="K474" s="5"/>
      <c r="L474" s="26"/>
      <c r="M474" s="2"/>
      <c r="N474" s="2"/>
      <c r="O474" s="2"/>
      <c r="P474" s="2"/>
      <c r="Q474" s="2"/>
      <c r="R474" s="2"/>
      <c r="S474" s="2"/>
      <c r="T474" s="2"/>
      <c r="U474" s="2"/>
      <c r="V474" s="2"/>
      <c r="W474" s="2"/>
      <c r="X474" s="2"/>
      <c r="Y474" s="2"/>
      <c r="Z474" s="2"/>
    </row>
    <row r="475" spans="1:26" ht="12.75" customHeight="1">
      <c r="A475" s="2"/>
      <c r="B475" s="5"/>
      <c r="C475" s="5"/>
      <c r="D475" s="25"/>
      <c r="E475" s="5"/>
      <c r="F475" s="5"/>
      <c r="G475" s="5"/>
      <c r="H475" s="5"/>
      <c r="I475" s="5"/>
      <c r="J475" s="5"/>
      <c r="K475" s="5"/>
      <c r="L475" s="26"/>
      <c r="M475" s="2"/>
      <c r="N475" s="2"/>
      <c r="O475" s="2"/>
      <c r="P475" s="2"/>
      <c r="Q475" s="2"/>
      <c r="R475" s="2"/>
      <c r="S475" s="2"/>
      <c r="T475" s="2"/>
      <c r="U475" s="2"/>
      <c r="V475" s="2"/>
      <c r="W475" s="2"/>
      <c r="X475" s="2"/>
      <c r="Y475" s="2"/>
      <c r="Z475" s="2"/>
    </row>
    <row r="476" spans="1:26" ht="12.75" customHeight="1">
      <c r="A476" s="2"/>
      <c r="B476" s="5"/>
      <c r="C476" s="5"/>
      <c r="D476" s="25"/>
      <c r="E476" s="5"/>
      <c r="F476" s="5"/>
      <c r="G476" s="5"/>
      <c r="H476" s="5"/>
      <c r="I476" s="5"/>
      <c r="J476" s="5"/>
      <c r="K476" s="5"/>
      <c r="L476" s="26"/>
      <c r="M476" s="2"/>
      <c r="N476" s="2"/>
      <c r="O476" s="2"/>
      <c r="P476" s="2"/>
      <c r="Q476" s="2"/>
      <c r="R476" s="2"/>
      <c r="S476" s="2"/>
      <c r="T476" s="2"/>
      <c r="U476" s="2"/>
      <c r="V476" s="2"/>
      <c r="W476" s="2"/>
      <c r="X476" s="2"/>
      <c r="Y476" s="2"/>
      <c r="Z476" s="2"/>
    </row>
    <row r="477" spans="1:26" ht="12.75" customHeight="1">
      <c r="A477" s="2"/>
      <c r="B477" s="5"/>
      <c r="C477" s="5"/>
      <c r="D477" s="25"/>
      <c r="E477" s="5"/>
      <c r="F477" s="5"/>
      <c r="G477" s="5"/>
      <c r="H477" s="5"/>
      <c r="I477" s="5"/>
      <c r="J477" s="5"/>
      <c r="K477" s="5"/>
      <c r="L477" s="26"/>
      <c r="M477" s="2"/>
      <c r="N477" s="2"/>
      <c r="O477" s="2"/>
      <c r="P477" s="2"/>
      <c r="Q477" s="2"/>
      <c r="R477" s="2"/>
      <c r="S477" s="2"/>
      <c r="T477" s="2"/>
      <c r="U477" s="2"/>
      <c r="V477" s="2"/>
      <c r="W477" s="2"/>
      <c r="X477" s="2"/>
      <c r="Y477" s="2"/>
      <c r="Z477" s="2"/>
    </row>
    <row r="478" spans="1:26" ht="12.75" customHeight="1">
      <c r="A478" s="2"/>
      <c r="B478" s="5"/>
      <c r="C478" s="5"/>
      <c r="D478" s="25"/>
      <c r="E478" s="5"/>
      <c r="F478" s="5"/>
      <c r="G478" s="5"/>
      <c r="H478" s="5"/>
      <c r="I478" s="5"/>
      <c r="J478" s="5"/>
      <c r="K478" s="5"/>
      <c r="L478" s="26"/>
      <c r="M478" s="2"/>
      <c r="N478" s="2"/>
      <c r="O478" s="2"/>
      <c r="P478" s="2"/>
      <c r="Q478" s="2"/>
      <c r="R478" s="2"/>
      <c r="S478" s="2"/>
      <c r="T478" s="2"/>
      <c r="U478" s="2"/>
      <c r="V478" s="2"/>
      <c r="W478" s="2"/>
      <c r="X478" s="2"/>
      <c r="Y478" s="2"/>
      <c r="Z478" s="2"/>
    </row>
    <row r="479" spans="1:26" ht="12.75" customHeight="1">
      <c r="A479" s="2"/>
      <c r="B479" s="5"/>
      <c r="C479" s="5"/>
      <c r="D479" s="25"/>
      <c r="E479" s="5"/>
      <c r="F479" s="5"/>
      <c r="G479" s="5"/>
      <c r="H479" s="5"/>
      <c r="I479" s="5"/>
      <c r="J479" s="5"/>
      <c r="K479" s="5"/>
      <c r="L479" s="26"/>
      <c r="M479" s="2"/>
      <c r="N479" s="2"/>
      <c r="O479" s="2"/>
      <c r="P479" s="2"/>
      <c r="Q479" s="2"/>
      <c r="R479" s="2"/>
      <c r="S479" s="2"/>
      <c r="T479" s="2"/>
      <c r="U479" s="2"/>
      <c r="V479" s="2"/>
      <c r="W479" s="2"/>
      <c r="X479" s="2"/>
      <c r="Y479" s="2"/>
      <c r="Z479" s="2"/>
    </row>
    <row r="480" spans="1:26" ht="12.75" customHeight="1">
      <c r="A480" s="2"/>
      <c r="B480" s="5"/>
      <c r="C480" s="5"/>
      <c r="D480" s="25"/>
      <c r="E480" s="5"/>
      <c r="F480" s="5"/>
      <c r="G480" s="5"/>
      <c r="H480" s="5"/>
      <c r="I480" s="5"/>
      <c r="J480" s="5"/>
      <c r="K480" s="5"/>
      <c r="L480" s="26"/>
      <c r="M480" s="2"/>
      <c r="N480" s="2"/>
      <c r="O480" s="2"/>
      <c r="P480" s="2"/>
      <c r="Q480" s="2"/>
      <c r="R480" s="2"/>
      <c r="S480" s="2"/>
      <c r="T480" s="2"/>
      <c r="U480" s="2"/>
      <c r="V480" s="2"/>
      <c r="W480" s="2"/>
      <c r="X480" s="2"/>
      <c r="Y480" s="2"/>
      <c r="Z480" s="2"/>
    </row>
    <row r="481" spans="1:26" ht="12.75" customHeight="1">
      <c r="A481" s="2"/>
      <c r="B481" s="5"/>
      <c r="C481" s="5"/>
      <c r="D481" s="25"/>
      <c r="E481" s="5"/>
      <c r="F481" s="5"/>
      <c r="G481" s="5"/>
      <c r="H481" s="5"/>
      <c r="I481" s="5"/>
      <c r="J481" s="5"/>
      <c r="K481" s="5"/>
      <c r="L481" s="26"/>
      <c r="M481" s="2"/>
      <c r="N481" s="2"/>
      <c r="O481" s="2"/>
      <c r="P481" s="2"/>
      <c r="Q481" s="2"/>
      <c r="R481" s="2"/>
      <c r="S481" s="2"/>
      <c r="T481" s="2"/>
      <c r="U481" s="2"/>
      <c r="V481" s="2"/>
      <c r="W481" s="2"/>
      <c r="X481" s="2"/>
      <c r="Y481" s="2"/>
      <c r="Z481" s="2"/>
    </row>
    <row r="482" spans="1:26" ht="12.75" customHeight="1">
      <c r="A482" s="2"/>
      <c r="B482" s="5"/>
      <c r="C482" s="5"/>
      <c r="D482" s="25"/>
      <c r="E482" s="5"/>
      <c r="F482" s="5"/>
      <c r="G482" s="5"/>
      <c r="H482" s="5"/>
      <c r="I482" s="5"/>
      <c r="J482" s="5"/>
      <c r="K482" s="5"/>
      <c r="L482" s="26"/>
      <c r="M482" s="2"/>
      <c r="N482" s="2"/>
      <c r="O482" s="2"/>
      <c r="P482" s="2"/>
      <c r="Q482" s="2"/>
      <c r="R482" s="2"/>
      <c r="S482" s="2"/>
      <c r="T482" s="2"/>
      <c r="U482" s="2"/>
      <c r="V482" s="2"/>
      <c r="W482" s="2"/>
      <c r="X482" s="2"/>
      <c r="Y482" s="2"/>
      <c r="Z482" s="2"/>
    </row>
    <row r="483" spans="1:26" ht="12.75" customHeight="1">
      <c r="A483" s="2"/>
      <c r="B483" s="5"/>
      <c r="C483" s="5"/>
      <c r="D483" s="25"/>
      <c r="E483" s="5"/>
      <c r="F483" s="5"/>
      <c r="G483" s="5"/>
      <c r="H483" s="5"/>
      <c r="I483" s="5"/>
      <c r="J483" s="5"/>
      <c r="K483" s="5"/>
      <c r="L483" s="26"/>
      <c r="M483" s="2"/>
      <c r="N483" s="2"/>
      <c r="O483" s="2"/>
      <c r="P483" s="2"/>
      <c r="Q483" s="2"/>
      <c r="R483" s="2"/>
      <c r="S483" s="2"/>
      <c r="T483" s="2"/>
      <c r="U483" s="2"/>
      <c r="V483" s="2"/>
      <c r="W483" s="2"/>
      <c r="X483" s="2"/>
      <c r="Y483" s="2"/>
      <c r="Z483" s="2"/>
    </row>
    <row r="484" spans="1:26" ht="12.75" customHeight="1">
      <c r="A484" s="2"/>
      <c r="B484" s="5"/>
      <c r="C484" s="5"/>
      <c r="D484" s="25"/>
      <c r="E484" s="5"/>
      <c r="F484" s="5"/>
      <c r="G484" s="5"/>
      <c r="H484" s="5"/>
      <c r="I484" s="5"/>
      <c r="J484" s="5"/>
      <c r="K484" s="5"/>
      <c r="L484" s="26"/>
      <c r="M484" s="2"/>
      <c r="N484" s="2"/>
      <c r="O484" s="2"/>
      <c r="P484" s="2"/>
      <c r="Q484" s="2"/>
      <c r="R484" s="2"/>
      <c r="S484" s="2"/>
      <c r="T484" s="2"/>
      <c r="U484" s="2"/>
      <c r="V484" s="2"/>
      <c r="W484" s="2"/>
      <c r="X484" s="2"/>
      <c r="Y484" s="2"/>
      <c r="Z484" s="2"/>
    </row>
    <row r="485" spans="1:26" ht="12.75" customHeight="1">
      <c r="A485" s="2"/>
      <c r="B485" s="5"/>
      <c r="C485" s="5"/>
      <c r="D485" s="25"/>
      <c r="E485" s="5"/>
      <c r="F485" s="5"/>
      <c r="G485" s="5"/>
      <c r="H485" s="5"/>
      <c r="I485" s="5"/>
      <c r="J485" s="5"/>
      <c r="K485" s="5"/>
      <c r="L485" s="26"/>
      <c r="M485" s="2"/>
      <c r="N485" s="2"/>
      <c r="O485" s="2"/>
      <c r="P485" s="2"/>
      <c r="Q485" s="2"/>
      <c r="R485" s="2"/>
      <c r="S485" s="2"/>
      <c r="T485" s="2"/>
      <c r="U485" s="2"/>
      <c r="V485" s="2"/>
      <c r="W485" s="2"/>
      <c r="X485" s="2"/>
      <c r="Y485" s="2"/>
      <c r="Z485" s="2"/>
    </row>
    <row r="486" spans="1:26" ht="12.75" customHeight="1">
      <c r="A486" s="2"/>
      <c r="B486" s="5"/>
      <c r="C486" s="5"/>
      <c r="D486" s="25"/>
      <c r="E486" s="5"/>
      <c r="F486" s="5"/>
      <c r="G486" s="5"/>
      <c r="H486" s="5"/>
      <c r="I486" s="5"/>
      <c r="J486" s="5"/>
      <c r="K486" s="5"/>
      <c r="L486" s="26"/>
      <c r="M486" s="2"/>
      <c r="N486" s="2"/>
      <c r="O486" s="2"/>
      <c r="P486" s="2"/>
      <c r="Q486" s="2"/>
      <c r="R486" s="2"/>
      <c r="S486" s="2"/>
      <c r="T486" s="2"/>
      <c r="U486" s="2"/>
      <c r="V486" s="2"/>
      <c r="W486" s="2"/>
      <c r="X486" s="2"/>
      <c r="Y486" s="2"/>
      <c r="Z486" s="2"/>
    </row>
    <row r="487" spans="1:26" ht="12.75" customHeight="1">
      <c r="A487" s="2"/>
      <c r="B487" s="5"/>
      <c r="C487" s="5"/>
      <c r="D487" s="25"/>
      <c r="E487" s="5"/>
      <c r="F487" s="5"/>
      <c r="G487" s="5"/>
      <c r="H487" s="5"/>
      <c r="I487" s="5"/>
      <c r="J487" s="5"/>
      <c r="K487" s="5"/>
      <c r="L487" s="26"/>
      <c r="M487" s="2"/>
      <c r="N487" s="2"/>
      <c r="O487" s="2"/>
      <c r="P487" s="2"/>
      <c r="Q487" s="2"/>
      <c r="R487" s="2"/>
      <c r="S487" s="2"/>
      <c r="T487" s="2"/>
      <c r="U487" s="2"/>
      <c r="V487" s="2"/>
      <c r="W487" s="2"/>
      <c r="X487" s="2"/>
      <c r="Y487" s="2"/>
      <c r="Z487" s="2"/>
    </row>
    <row r="488" spans="1:26" ht="12.75" customHeight="1">
      <c r="A488" s="2"/>
      <c r="B488" s="5"/>
      <c r="C488" s="5"/>
      <c r="D488" s="25"/>
      <c r="E488" s="5"/>
      <c r="F488" s="5"/>
      <c r="G488" s="5"/>
      <c r="H488" s="5"/>
      <c r="I488" s="5"/>
      <c r="J488" s="5"/>
      <c r="K488" s="5"/>
      <c r="L488" s="26"/>
      <c r="M488" s="2"/>
      <c r="N488" s="2"/>
      <c r="O488" s="2"/>
      <c r="P488" s="2"/>
      <c r="Q488" s="2"/>
      <c r="R488" s="2"/>
      <c r="S488" s="2"/>
      <c r="T488" s="2"/>
      <c r="U488" s="2"/>
      <c r="V488" s="2"/>
      <c r="W488" s="2"/>
      <c r="X488" s="2"/>
      <c r="Y488" s="2"/>
      <c r="Z488" s="2"/>
    </row>
    <row r="489" spans="1:26" ht="12.75" customHeight="1">
      <c r="A489" s="2"/>
      <c r="B489" s="5"/>
      <c r="C489" s="5"/>
      <c r="D489" s="25"/>
      <c r="E489" s="5"/>
      <c r="F489" s="5"/>
      <c r="G489" s="5"/>
      <c r="H489" s="5"/>
      <c r="I489" s="5"/>
      <c r="J489" s="5"/>
      <c r="K489" s="5"/>
      <c r="L489" s="26"/>
      <c r="M489" s="2"/>
      <c r="N489" s="2"/>
      <c r="O489" s="2"/>
      <c r="P489" s="2"/>
      <c r="Q489" s="2"/>
      <c r="R489" s="2"/>
      <c r="S489" s="2"/>
      <c r="T489" s="2"/>
      <c r="U489" s="2"/>
      <c r="V489" s="2"/>
      <c r="W489" s="2"/>
      <c r="X489" s="2"/>
      <c r="Y489" s="2"/>
      <c r="Z489" s="2"/>
    </row>
    <row r="490" spans="1:26" ht="12.75" customHeight="1">
      <c r="A490" s="2"/>
      <c r="B490" s="5"/>
      <c r="C490" s="5"/>
      <c r="D490" s="25"/>
      <c r="E490" s="5"/>
      <c r="F490" s="5"/>
      <c r="G490" s="5"/>
      <c r="H490" s="5"/>
      <c r="I490" s="5"/>
      <c r="J490" s="5"/>
      <c r="K490" s="5"/>
      <c r="L490" s="26"/>
      <c r="M490" s="2"/>
      <c r="N490" s="2"/>
      <c r="O490" s="2"/>
      <c r="P490" s="2"/>
      <c r="Q490" s="2"/>
      <c r="R490" s="2"/>
      <c r="S490" s="2"/>
      <c r="T490" s="2"/>
      <c r="U490" s="2"/>
      <c r="V490" s="2"/>
      <c r="W490" s="2"/>
      <c r="X490" s="2"/>
      <c r="Y490" s="2"/>
      <c r="Z490" s="2"/>
    </row>
    <row r="491" spans="1:26" ht="12.75" customHeight="1">
      <c r="A491" s="2"/>
      <c r="B491" s="5"/>
      <c r="C491" s="5"/>
      <c r="D491" s="25"/>
      <c r="E491" s="5"/>
      <c r="F491" s="5"/>
      <c r="G491" s="5"/>
      <c r="H491" s="5"/>
      <c r="I491" s="5"/>
      <c r="J491" s="5"/>
      <c r="K491" s="5"/>
      <c r="L491" s="26"/>
      <c r="M491" s="2"/>
      <c r="N491" s="2"/>
      <c r="O491" s="2"/>
      <c r="P491" s="2"/>
      <c r="Q491" s="2"/>
      <c r="R491" s="2"/>
      <c r="S491" s="2"/>
      <c r="T491" s="2"/>
      <c r="U491" s="2"/>
      <c r="V491" s="2"/>
      <c r="W491" s="2"/>
      <c r="X491" s="2"/>
      <c r="Y491" s="2"/>
      <c r="Z491" s="2"/>
    </row>
    <row r="492" spans="1:26" ht="12.75" customHeight="1">
      <c r="A492" s="2"/>
      <c r="B492" s="5"/>
      <c r="C492" s="5"/>
      <c r="D492" s="25"/>
      <c r="E492" s="5"/>
      <c r="F492" s="5"/>
      <c r="G492" s="5"/>
      <c r="H492" s="5"/>
      <c r="I492" s="5"/>
      <c r="J492" s="5"/>
      <c r="K492" s="5"/>
      <c r="L492" s="26"/>
      <c r="M492" s="2"/>
      <c r="N492" s="2"/>
      <c r="O492" s="2"/>
      <c r="P492" s="2"/>
      <c r="Q492" s="2"/>
      <c r="R492" s="2"/>
      <c r="S492" s="2"/>
      <c r="T492" s="2"/>
      <c r="U492" s="2"/>
      <c r="V492" s="2"/>
      <c r="W492" s="2"/>
      <c r="X492" s="2"/>
      <c r="Y492" s="2"/>
      <c r="Z492" s="2"/>
    </row>
    <row r="493" spans="1:26" ht="12.75" customHeight="1">
      <c r="A493" s="2"/>
      <c r="B493" s="5"/>
      <c r="C493" s="5"/>
      <c r="D493" s="25"/>
      <c r="E493" s="5"/>
      <c r="F493" s="5"/>
      <c r="G493" s="5"/>
      <c r="H493" s="5"/>
      <c r="I493" s="5"/>
      <c r="J493" s="5"/>
      <c r="K493" s="5"/>
      <c r="L493" s="26"/>
      <c r="M493" s="2"/>
      <c r="N493" s="2"/>
      <c r="O493" s="2"/>
      <c r="P493" s="2"/>
      <c r="Q493" s="2"/>
      <c r="R493" s="2"/>
      <c r="S493" s="2"/>
      <c r="T493" s="2"/>
      <c r="U493" s="2"/>
      <c r="V493" s="2"/>
      <c r="W493" s="2"/>
      <c r="X493" s="2"/>
      <c r="Y493" s="2"/>
      <c r="Z493" s="2"/>
    </row>
    <row r="494" spans="1:26" ht="12.75" customHeight="1">
      <c r="A494" s="2"/>
      <c r="B494" s="5"/>
      <c r="C494" s="5"/>
      <c r="D494" s="25"/>
      <c r="E494" s="5"/>
      <c r="F494" s="5"/>
      <c r="G494" s="5"/>
      <c r="H494" s="5"/>
      <c r="I494" s="5"/>
      <c r="J494" s="5"/>
      <c r="K494" s="5"/>
      <c r="L494" s="26"/>
      <c r="M494" s="2"/>
      <c r="N494" s="2"/>
      <c r="O494" s="2"/>
      <c r="P494" s="2"/>
      <c r="Q494" s="2"/>
      <c r="R494" s="2"/>
      <c r="S494" s="2"/>
      <c r="T494" s="2"/>
      <c r="U494" s="2"/>
      <c r="V494" s="2"/>
      <c r="W494" s="2"/>
      <c r="X494" s="2"/>
      <c r="Y494" s="2"/>
      <c r="Z494" s="2"/>
    </row>
    <row r="495" spans="1:26" ht="12.75" customHeight="1">
      <c r="A495" s="2"/>
      <c r="B495" s="5"/>
      <c r="C495" s="5"/>
      <c r="D495" s="25"/>
      <c r="E495" s="5"/>
      <c r="F495" s="5"/>
      <c r="G495" s="5"/>
      <c r="H495" s="5"/>
      <c r="I495" s="5"/>
      <c r="J495" s="5"/>
      <c r="K495" s="5"/>
      <c r="L495" s="26"/>
      <c r="M495" s="2"/>
      <c r="N495" s="2"/>
      <c r="O495" s="2"/>
      <c r="P495" s="2"/>
      <c r="Q495" s="2"/>
      <c r="R495" s="2"/>
      <c r="S495" s="2"/>
      <c r="T495" s="2"/>
      <c r="U495" s="2"/>
      <c r="V495" s="2"/>
      <c r="W495" s="2"/>
      <c r="X495" s="2"/>
      <c r="Y495" s="2"/>
      <c r="Z495" s="2"/>
    </row>
    <row r="496" spans="1:26" ht="12.75" customHeight="1">
      <c r="A496" s="2"/>
      <c r="B496" s="5"/>
      <c r="C496" s="5"/>
      <c r="D496" s="25"/>
      <c r="E496" s="5"/>
      <c r="F496" s="5"/>
      <c r="G496" s="5"/>
      <c r="H496" s="5"/>
      <c r="I496" s="5"/>
      <c r="J496" s="5"/>
      <c r="K496" s="5"/>
      <c r="L496" s="26"/>
      <c r="M496" s="2"/>
      <c r="N496" s="2"/>
      <c r="O496" s="2"/>
      <c r="P496" s="2"/>
      <c r="Q496" s="2"/>
      <c r="R496" s="2"/>
      <c r="S496" s="2"/>
      <c r="T496" s="2"/>
      <c r="U496" s="2"/>
      <c r="V496" s="2"/>
      <c r="W496" s="2"/>
      <c r="X496" s="2"/>
      <c r="Y496" s="2"/>
      <c r="Z496" s="2"/>
    </row>
    <row r="497" spans="1:26" ht="12.75" customHeight="1">
      <c r="A497" s="2"/>
      <c r="B497" s="5"/>
      <c r="C497" s="5"/>
      <c r="D497" s="25"/>
      <c r="E497" s="5"/>
      <c r="F497" s="5"/>
      <c r="G497" s="5"/>
      <c r="H497" s="5"/>
      <c r="I497" s="5"/>
      <c r="J497" s="5"/>
      <c r="K497" s="5"/>
      <c r="L497" s="26"/>
      <c r="M497" s="2"/>
      <c r="N497" s="2"/>
      <c r="O497" s="2"/>
      <c r="P497" s="2"/>
      <c r="Q497" s="2"/>
      <c r="R497" s="2"/>
      <c r="S497" s="2"/>
      <c r="T497" s="2"/>
      <c r="U497" s="2"/>
      <c r="V497" s="2"/>
      <c r="W497" s="2"/>
      <c r="X497" s="2"/>
      <c r="Y497" s="2"/>
      <c r="Z497" s="2"/>
    </row>
    <row r="498" spans="1:26" ht="12.75" customHeight="1">
      <c r="A498" s="2"/>
      <c r="B498" s="5"/>
      <c r="C498" s="5"/>
      <c r="D498" s="25"/>
      <c r="E498" s="5"/>
      <c r="F498" s="5"/>
      <c r="G498" s="5"/>
      <c r="H498" s="5"/>
      <c r="I498" s="5"/>
      <c r="J498" s="5"/>
      <c r="K498" s="5"/>
      <c r="L498" s="26"/>
      <c r="M498" s="2"/>
      <c r="N498" s="2"/>
      <c r="O498" s="2"/>
      <c r="P498" s="2"/>
      <c r="Q498" s="2"/>
      <c r="R498" s="2"/>
      <c r="S498" s="2"/>
      <c r="T498" s="2"/>
      <c r="U498" s="2"/>
      <c r="V498" s="2"/>
      <c r="W498" s="2"/>
      <c r="X498" s="2"/>
      <c r="Y498" s="2"/>
      <c r="Z498" s="2"/>
    </row>
    <row r="499" spans="1:26" ht="12.75" customHeight="1">
      <c r="A499" s="2"/>
      <c r="B499" s="5"/>
      <c r="C499" s="5"/>
      <c r="D499" s="25"/>
      <c r="E499" s="5"/>
      <c r="F499" s="5"/>
      <c r="G499" s="5"/>
      <c r="H499" s="5"/>
      <c r="I499" s="5"/>
      <c r="J499" s="5"/>
      <c r="K499" s="5"/>
      <c r="L499" s="26"/>
      <c r="M499" s="2"/>
      <c r="N499" s="2"/>
      <c r="O499" s="2"/>
      <c r="P499" s="2"/>
      <c r="Q499" s="2"/>
      <c r="R499" s="2"/>
      <c r="S499" s="2"/>
      <c r="T499" s="2"/>
      <c r="U499" s="2"/>
      <c r="V499" s="2"/>
      <c r="W499" s="2"/>
      <c r="X499" s="2"/>
      <c r="Y499" s="2"/>
      <c r="Z499" s="2"/>
    </row>
    <row r="500" spans="1:26" ht="12.75" customHeight="1">
      <c r="A500" s="2"/>
      <c r="B500" s="5"/>
      <c r="C500" s="5"/>
      <c r="D500" s="25"/>
      <c r="E500" s="5"/>
      <c r="F500" s="5"/>
      <c r="G500" s="5"/>
      <c r="H500" s="5"/>
      <c r="I500" s="5"/>
      <c r="J500" s="5"/>
      <c r="K500" s="5"/>
      <c r="L500" s="26"/>
      <c r="M500" s="2"/>
      <c r="N500" s="2"/>
      <c r="O500" s="2"/>
      <c r="P500" s="2"/>
      <c r="Q500" s="2"/>
      <c r="R500" s="2"/>
      <c r="S500" s="2"/>
      <c r="T500" s="2"/>
      <c r="U500" s="2"/>
      <c r="V500" s="2"/>
      <c r="W500" s="2"/>
      <c r="X500" s="2"/>
      <c r="Y500" s="2"/>
      <c r="Z500" s="2"/>
    </row>
    <row r="501" spans="1:26" ht="12.75" customHeight="1">
      <c r="A501" s="2"/>
      <c r="B501" s="5"/>
      <c r="C501" s="5"/>
      <c r="D501" s="25"/>
      <c r="E501" s="5"/>
      <c r="F501" s="5"/>
      <c r="G501" s="5"/>
      <c r="H501" s="5"/>
      <c r="I501" s="5"/>
      <c r="J501" s="5"/>
      <c r="K501" s="5"/>
      <c r="L501" s="26"/>
      <c r="M501" s="2"/>
      <c r="N501" s="2"/>
      <c r="O501" s="2"/>
      <c r="P501" s="2"/>
      <c r="Q501" s="2"/>
      <c r="R501" s="2"/>
      <c r="S501" s="2"/>
      <c r="T501" s="2"/>
      <c r="U501" s="2"/>
      <c r="V501" s="2"/>
      <c r="W501" s="2"/>
      <c r="X501" s="2"/>
      <c r="Y501" s="2"/>
      <c r="Z501" s="2"/>
    </row>
    <row r="502" spans="1:26" ht="12.75" customHeight="1">
      <c r="A502" s="2"/>
      <c r="B502" s="5"/>
      <c r="C502" s="5"/>
      <c r="D502" s="25"/>
      <c r="E502" s="5"/>
      <c r="F502" s="5"/>
      <c r="G502" s="5"/>
      <c r="H502" s="5"/>
      <c r="I502" s="5"/>
      <c r="J502" s="5"/>
      <c r="K502" s="5"/>
      <c r="L502" s="26"/>
      <c r="M502" s="2"/>
      <c r="N502" s="2"/>
      <c r="O502" s="2"/>
      <c r="P502" s="2"/>
      <c r="Q502" s="2"/>
      <c r="R502" s="2"/>
      <c r="S502" s="2"/>
      <c r="T502" s="2"/>
      <c r="U502" s="2"/>
      <c r="V502" s="2"/>
      <c r="W502" s="2"/>
      <c r="X502" s="2"/>
      <c r="Y502" s="2"/>
      <c r="Z502" s="2"/>
    </row>
    <row r="503" spans="1:26" ht="12.75" customHeight="1">
      <c r="A503" s="2"/>
      <c r="B503" s="5"/>
      <c r="C503" s="5"/>
      <c r="D503" s="25"/>
      <c r="E503" s="5"/>
      <c r="F503" s="5"/>
      <c r="G503" s="5"/>
      <c r="H503" s="5"/>
      <c r="I503" s="5"/>
      <c r="J503" s="5"/>
      <c r="K503" s="5"/>
      <c r="L503" s="26"/>
      <c r="M503" s="2"/>
      <c r="N503" s="2"/>
      <c r="O503" s="2"/>
      <c r="P503" s="2"/>
      <c r="Q503" s="2"/>
      <c r="R503" s="2"/>
      <c r="S503" s="2"/>
      <c r="T503" s="2"/>
      <c r="U503" s="2"/>
      <c r="V503" s="2"/>
      <c r="W503" s="2"/>
      <c r="X503" s="2"/>
      <c r="Y503" s="2"/>
      <c r="Z503" s="2"/>
    </row>
    <row r="504" spans="1:26" ht="12.75" customHeight="1">
      <c r="A504" s="2"/>
      <c r="B504" s="5"/>
      <c r="C504" s="5"/>
      <c r="D504" s="25"/>
      <c r="E504" s="5"/>
      <c r="F504" s="5"/>
      <c r="G504" s="5"/>
      <c r="H504" s="5"/>
      <c r="I504" s="5"/>
      <c r="J504" s="5"/>
      <c r="K504" s="5"/>
      <c r="L504" s="26"/>
      <c r="M504" s="2"/>
      <c r="N504" s="2"/>
      <c r="O504" s="2"/>
      <c r="P504" s="2"/>
      <c r="Q504" s="2"/>
      <c r="R504" s="2"/>
      <c r="S504" s="2"/>
      <c r="T504" s="2"/>
      <c r="U504" s="2"/>
      <c r="V504" s="2"/>
      <c r="W504" s="2"/>
      <c r="X504" s="2"/>
      <c r="Y504" s="2"/>
      <c r="Z504" s="2"/>
    </row>
    <row r="505" spans="1:26" ht="12.75" customHeight="1">
      <c r="A505" s="2"/>
      <c r="B505" s="5"/>
      <c r="C505" s="5"/>
      <c r="D505" s="25"/>
      <c r="E505" s="5"/>
      <c r="F505" s="5"/>
      <c r="G505" s="5"/>
      <c r="H505" s="5"/>
      <c r="I505" s="5"/>
      <c r="J505" s="5"/>
      <c r="K505" s="5"/>
      <c r="L505" s="26"/>
      <c r="M505" s="2"/>
      <c r="N505" s="2"/>
      <c r="O505" s="2"/>
      <c r="P505" s="2"/>
      <c r="Q505" s="2"/>
      <c r="R505" s="2"/>
      <c r="S505" s="2"/>
      <c r="T505" s="2"/>
      <c r="U505" s="2"/>
      <c r="V505" s="2"/>
      <c r="W505" s="2"/>
      <c r="X505" s="2"/>
      <c r="Y505" s="2"/>
      <c r="Z505" s="2"/>
    </row>
    <row r="506" spans="1:26" ht="12.75" customHeight="1">
      <c r="A506" s="2"/>
      <c r="B506" s="5"/>
      <c r="C506" s="5"/>
      <c r="D506" s="25"/>
      <c r="E506" s="5"/>
      <c r="F506" s="5"/>
      <c r="G506" s="5"/>
      <c r="H506" s="5"/>
      <c r="I506" s="5"/>
      <c r="J506" s="5"/>
      <c r="K506" s="5"/>
      <c r="L506" s="26"/>
      <c r="M506" s="2"/>
      <c r="N506" s="2"/>
      <c r="O506" s="2"/>
      <c r="P506" s="2"/>
      <c r="Q506" s="2"/>
      <c r="R506" s="2"/>
      <c r="S506" s="2"/>
      <c r="T506" s="2"/>
      <c r="U506" s="2"/>
      <c r="V506" s="2"/>
      <c r="W506" s="2"/>
      <c r="X506" s="2"/>
      <c r="Y506" s="2"/>
      <c r="Z506" s="2"/>
    </row>
    <row r="507" spans="1:26" ht="12.75" customHeight="1">
      <c r="A507" s="2"/>
      <c r="B507" s="5"/>
      <c r="C507" s="5"/>
      <c r="D507" s="25"/>
      <c r="E507" s="5"/>
      <c r="F507" s="5"/>
      <c r="G507" s="5"/>
      <c r="H507" s="5"/>
      <c r="I507" s="5"/>
      <c r="J507" s="5"/>
      <c r="K507" s="5"/>
      <c r="L507" s="26"/>
      <c r="M507" s="2"/>
      <c r="N507" s="2"/>
      <c r="O507" s="2"/>
      <c r="P507" s="2"/>
      <c r="Q507" s="2"/>
      <c r="R507" s="2"/>
      <c r="S507" s="2"/>
      <c r="T507" s="2"/>
      <c r="U507" s="2"/>
      <c r="V507" s="2"/>
      <c r="W507" s="2"/>
      <c r="X507" s="2"/>
      <c r="Y507" s="2"/>
      <c r="Z507" s="2"/>
    </row>
    <row r="508" spans="1:26" ht="12.75" customHeight="1">
      <c r="A508" s="2"/>
      <c r="B508" s="5"/>
      <c r="C508" s="5"/>
      <c r="D508" s="25"/>
      <c r="E508" s="5"/>
      <c r="F508" s="5"/>
      <c r="G508" s="5"/>
      <c r="H508" s="5"/>
      <c r="I508" s="5"/>
      <c r="J508" s="5"/>
      <c r="K508" s="5"/>
      <c r="L508" s="26"/>
      <c r="M508" s="2"/>
      <c r="N508" s="2"/>
      <c r="O508" s="2"/>
      <c r="P508" s="2"/>
      <c r="Q508" s="2"/>
      <c r="R508" s="2"/>
      <c r="S508" s="2"/>
      <c r="T508" s="2"/>
      <c r="U508" s="2"/>
      <c r="V508" s="2"/>
      <c r="W508" s="2"/>
      <c r="X508" s="2"/>
      <c r="Y508" s="2"/>
      <c r="Z508" s="2"/>
    </row>
    <row r="509" spans="1:26" ht="12.75" customHeight="1">
      <c r="A509" s="2"/>
      <c r="B509" s="5"/>
      <c r="C509" s="5"/>
      <c r="D509" s="25"/>
      <c r="E509" s="5"/>
      <c r="F509" s="5"/>
      <c r="G509" s="5"/>
      <c r="H509" s="5"/>
      <c r="I509" s="5"/>
      <c r="J509" s="5"/>
      <c r="K509" s="5"/>
      <c r="L509" s="26"/>
      <c r="M509" s="2"/>
      <c r="N509" s="2"/>
      <c r="O509" s="2"/>
      <c r="P509" s="2"/>
      <c r="Q509" s="2"/>
      <c r="R509" s="2"/>
      <c r="S509" s="2"/>
      <c r="T509" s="2"/>
      <c r="U509" s="2"/>
      <c r="V509" s="2"/>
      <c r="W509" s="2"/>
      <c r="X509" s="2"/>
      <c r="Y509" s="2"/>
      <c r="Z509" s="2"/>
    </row>
    <row r="510" spans="1:26" ht="12.75" customHeight="1">
      <c r="A510" s="2"/>
      <c r="B510" s="5"/>
      <c r="C510" s="5"/>
      <c r="D510" s="25"/>
      <c r="E510" s="5"/>
      <c r="F510" s="5"/>
      <c r="G510" s="5"/>
      <c r="H510" s="5"/>
      <c r="I510" s="5"/>
      <c r="J510" s="5"/>
      <c r="K510" s="5"/>
      <c r="L510" s="26"/>
      <c r="M510" s="2"/>
      <c r="N510" s="2"/>
      <c r="O510" s="2"/>
      <c r="P510" s="2"/>
      <c r="Q510" s="2"/>
      <c r="R510" s="2"/>
      <c r="S510" s="2"/>
      <c r="T510" s="2"/>
      <c r="U510" s="2"/>
      <c r="V510" s="2"/>
      <c r="W510" s="2"/>
      <c r="X510" s="2"/>
      <c r="Y510" s="2"/>
      <c r="Z510" s="2"/>
    </row>
    <row r="511" spans="1:26" ht="12.75" customHeight="1">
      <c r="A511" s="2"/>
      <c r="B511" s="5"/>
      <c r="C511" s="5"/>
      <c r="D511" s="25"/>
      <c r="E511" s="5"/>
      <c r="F511" s="5"/>
      <c r="G511" s="5"/>
      <c r="H511" s="5"/>
      <c r="I511" s="5"/>
      <c r="J511" s="5"/>
      <c r="K511" s="5"/>
      <c r="L511" s="26"/>
      <c r="M511" s="2"/>
      <c r="N511" s="2"/>
      <c r="O511" s="2"/>
      <c r="P511" s="2"/>
      <c r="Q511" s="2"/>
      <c r="R511" s="2"/>
      <c r="S511" s="2"/>
      <c r="T511" s="2"/>
      <c r="U511" s="2"/>
      <c r="V511" s="2"/>
      <c r="W511" s="2"/>
      <c r="X511" s="2"/>
      <c r="Y511" s="2"/>
      <c r="Z511" s="2"/>
    </row>
    <row r="512" spans="1:26" ht="12.75" customHeight="1">
      <c r="A512" s="2"/>
      <c r="B512" s="5"/>
      <c r="C512" s="5"/>
      <c r="D512" s="25"/>
      <c r="E512" s="5"/>
      <c r="F512" s="5"/>
      <c r="G512" s="5"/>
      <c r="H512" s="5"/>
      <c r="I512" s="5"/>
      <c r="J512" s="5"/>
      <c r="K512" s="5"/>
      <c r="L512" s="26"/>
      <c r="M512" s="2"/>
      <c r="N512" s="2"/>
      <c r="O512" s="2"/>
      <c r="P512" s="2"/>
      <c r="Q512" s="2"/>
      <c r="R512" s="2"/>
      <c r="S512" s="2"/>
      <c r="T512" s="2"/>
      <c r="U512" s="2"/>
      <c r="V512" s="2"/>
      <c r="W512" s="2"/>
      <c r="X512" s="2"/>
      <c r="Y512" s="2"/>
      <c r="Z512" s="2"/>
    </row>
    <row r="513" spans="1:26" ht="12.75" customHeight="1">
      <c r="A513" s="2"/>
      <c r="B513" s="5"/>
      <c r="C513" s="5"/>
      <c r="D513" s="25"/>
      <c r="E513" s="5"/>
      <c r="F513" s="5"/>
      <c r="G513" s="5"/>
      <c r="H513" s="5"/>
      <c r="I513" s="5"/>
      <c r="J513" s="5"/>
      <c r="K513" s="5"/>
      <c r="L513" s="26"/>
      <c r="M513" s="2"/>
      <c r="N513" s="2"/>
      <c r="O513" s="2"/>
      <c r="P513" s="2"/>
      <c r="Q513" s="2"/>
      <c r="R513" s="2"/>
      <c r="S513" s="2"/>
      <c r="T513" s="2"/>
      <c r="U513" s="2"/>
      <c r="V513" s="2"/>
      <c r="W513" s="2"/>
      <c r="X513" s="2"/>
      <c r="Y513" s="2"/>
      <c r="Z513" s="2"/>
    </row>
    <row r="514" spans="1:26" ht="12.75" customHeight="1">
      <c r="A514" s="2"/>
      <c r="B514" s="5"/>
      <c r="C514" s="5"/>
      <c r="D514" s="25"/>
      <c r="E514" s="5"/>
      <c r="F514" s="5"/>
      <c r="G514" s="5"/>
      <c r="H514" s="5"/>
      <c r="I514" s="5"/>
      <c r="J514" s="5"/>
      <c r="K514" s="5"/>
      <c r="L514" s="26"/>
      <c r="M514" s="2"/>
      <c r="N514" s="2"/>
      <c r="O514" s="2"/>
      <c r="P514" s="2"/>
      <c r="Q514" s="2"/>
      <c r="R514" s="2"/>
      <c r="S514" s="2"/>
      <c r="T514" s="2"/>
      <c r="U514" s="2"/>
      <c r="V514" s="2"/>
      <c r="W514" s="2"/>
      <c r="X514" s="2"/>
      <c r="Y514" s="2"/>
      <c r="Z514" s="2"/>
    </row>
    <row r="515" spans="1:26" ht="12.75" customHeight="1">
      <c r="A515" s="2"/>
      <c r="B515" s="5"/>
      <c r="C515" s="5"/>
      <c r="D515" s="25"/>
      <c r="E515" s="5"/>
      <c r="F515" s="5"/>
      <c r="G515" s="5"/>
      <c r="H515" s="5"/>
      <c r="I515" s="5"/>
      <c r="J515" s="5"/>
      <c r="K515" s="5"/>
      <c r="L515" s="26"/>
      <c r="M515" s="2"/>
      <c r="N515" s="2"/>
      <c r="O515" s="2"/>
      <c r="P515" s="2"/>
      <c r="Q515" s="2"/>
      <c r="R515" s="2"/>
      <c r="S515" s="2"/>
      <c r="T515" s="2"/>
      <c r="U515" s="2"/>
      <c r="V515" s="2"/>
      <c r="W515" s="2"/>
      <c r="X515" s="2"/>
      <c r="Y515" s="2"/>
      <c r="Z515" s="2"/>
    </row>
    <row r="516" spans="1:26" ht="12.75" customHeight="1">
      <c r="A516" s="2"/>
      <c r="B516" s="5"/>
      <c r="C516" s="5"/>
      <c r="D516" s="25"/>
      <c r="E516" s="5"/>
      <c r="F516" s="5"/>
      <c r="G516" s="5"/>
      <c r="H516" s="5"/>
      <c r="I516" s="5"/>
      <c r="J516" s="5"/>
      <c r="K516" s="5"/>
      <c r="L516" s="26"/>
      <c r="M516" s="2"/>
      <c r="N516" s="2"/>
      <c r="O516" s="2"/>
      <c r="P516" s="2"/>
      <c r="Q516" s="2"/>
      <c r="R516" s="2"/>
      <c r="S516" s="2"/>
      <c r="T516" s="2"/>
      <c r="U516" s="2"/>
      <c r="V516" s="2"/>
      <c r="W516" s="2"/>
      <c r="X516" s="2"/>
      <c r="Y516" s="2"/>
      <c r="Z516" s="2"/>
    </row>
    <row r="517" spans="1:26" ht="12.75" customHeight="1">
      <c r="A517" s="2"/>
      <c r="B517" s="5"/>
      <c r="C517" s="5"/>
      <c r="D517" s="25"/>
      <c r="E517" s="5"/>
      <c r="F517" s="5"/>
      <c r="G517" s="5"/>
      <c r="H517" s="5"/>
      <c r="I517" s="5"/>
      <c r="J517" s="5"/>
      <c r="K517" s="5"/>
      <c r="L517" s="26"/>
      <c r="M517" s="2"/>
      <c r="N517" s="2"/>
      <c r="O517" s="2"/>
      <c r="P517" s="2"/>
      <c r="Q517" s="2"/>
      <c r="R517" s="2"/>
      <c r="S517" s="2"/>
      <c r="T517" s="2"/>
      <c r="U517" s="2"/>
      <c r="V517" s="2"/>
      <c r="W517" s="2"/>
      <c r="X517" s="2"/>
      <c r="Y517" s="2"/>
      <c r="Z517" s="2"/>
    </row>
    <row r="518" spans="1:26" ht="12.75" customHeight="1">
      <c r="A518" s="2"/>
      <c r="B518" s="5"/>
      <c r="C518" s="5"/>
      <c r="D518" s="25"/>
      <c r="E518" s="5"/>
      <c r="F518" s="5"/>
      <c r="G518" s="5"/>
      <c r="H518" s="5"/>
      <c r="I518" s="5"/>
      <c r="J518" s="5"/>
      <c r="K518" s="5"/>
      <c r="L518" s="26"/>
      <c r="M518" s="2"/>
      <c r="N518" s="2"/>
      <c r="O518" s="2"/>
      <c r="P518" s="2"/>
      <c r="Q518" s="2"/>
      <c r="R518" s="2"/>
      <c r="S518" s="2"/>
      <c r="T518" s="2"/>
      <c r="U518" s="2"/>
      <c r="V518" s="2"/>
      <c r="W518" s="2"/>
      <c r="X518" s="2"/>
      <c r="Y518" s="2"/>
      <c r="Z518" s="2"/>
    </row>
    <row r="519" spans="1:26" ht="12.75" customHeight="1">
      <c r="A519" s="2"/>
      <c r="B519" s="5"/>
      <c r="C519" s="5"/>
      <c r="D519" s="25"/>
      <c r="E519" s="5"/>
      <c r="F519" s="5"/>
      <c r="G519" s="5"/>
      <c r="H519" s="5"/>
      <c r="I519" s="5"/>
      <c r="J519" s="5"/>
      <c r="K519" s="5"/>
      <c r="L519" s="26"/>
      <c r="M519" s="2"/>
      <c r="N519" s="2"/>
      <c r="O519" s="2"/>
      <c r="P519" s="2"/>
      <c r="Q519" s="2"/>
      <c r="R519" s="2"/>
      <c r="S519" s="2"/>
      <c r="T519" s="2"/>
      <c r="U519" s="2"/>
      <c r="V519" s="2"/>
      <c r="W519" s="2"/>
      <c r="X519" s="2"/>
      <c r="Y519" s="2"/>
      <c r="Z519" s="2"/>
    </row>
    <row r="520" spans="1:26" ht="12.75" customHeight="1">
      <c r="A520" s="2"/>
      <c r="B520" s="5"/>
      <c r="C520" s="5"/>
      <c r="D520" s="25"/>
      <c r="E520" s="5"/>
      <c r="F520" s="5"/>
      <c r="G520" s="5"/>
      <c r="H520" s="5"/>
      <c r="I520" s="5"/>
      <c r="J520" s="5"/>
      <c r="K520" s="5"/>
      <c r="L520" s="26"/>
      <c r="M520" s="2"/>
      <c r="N520" s="2"/>
      <c r="O520" s="2"/>
      <c r="P520" s="2"/>
      <c r="Q520" s="2"/>
      <c r="R520" s="2"/>
      <c r="S520" s="2"/>
      <c r="T520" s="2"/>
      <c r="U520" s="2"/>
      <c r="V520" s="2"/>
      <c r="W520" s="2"/>
      <c r="X520" s="2"/>
      <c r="Y520" s="2"/>
      <c r="Z520" s="2"/>
    </row>
    <row r="521" spans="1:26" ht="12.75" customHeight="1">
      <c r="A521" s="2"/>
      <c r="B521" s="5"/>
      <c r="C521" s="5"/>
      <c r="D521" s="25"/>
      <c r="E521" s="5"/>
      <c r="F521" s="5"/>
      <c r="G521" s="5"/>
      <c r="H521" s="5"/>
      <c r="I521" s="5"/>
      <c r="J521" s="5"/>
      <c r="K521" s="5"/>
      <c r="L521" s="26"/>
      <c r="M521" s="2"/>
      <c r="N521" s="2"/>
      <c r="O521" s="2"/>
      <c r="P521" s="2"/>
      <c r="Q521" s="2"/>
      <c r="R521" s="2"/>
      <c r="S521" s="2"/>
      <c r="T521" s="2"/>
      <c r="U521" s="2"/>
      <c r="V521" s="2"/>
      <c r="W521" s="2"/>
      <c r="X521" s="2"/>
      <c r="Y521" s="2"/>
      <c r="Z521" s="2"/>
    </row>
    <row r="522" spans="1:26" ht="12.75" customHeight="1">
      <c r="A522" s="2"/>
      <c r="B522" s="5"/>
      <c r="C522" s="5"/>
      <c r="D522" s="25"/>
      <c r="E522" s="5"/>
      <c r="F522" s="5"/>
      <c r="G522" s="5"/>
      <c r="H522" s="5"/>
      <c r="I522" s="5"/>
      <c r="J522" s="5"/>
      <c r="K522" s="5"/>
      <c r="L522" s="26"/>
      <c r="M522" s="2"/>
      <c r="N522" s="2"/>
      <c r="O522" s="2"/>
      <c r="P522" s="2"/>
      <c r="Q522" s="2"/>
      <c r="R522" s="2"/>
      <c r="S522" s="2"/>
      <c r="T522" s="2"/>
      <c r="U522" s="2"/>
      <c r="V522" s="2"/>
      <c r="W522" s="2"/>
      <c r="X522" s="2"/>
      <c r="Y522" s="2"/>
      <c r="Z522" s="2"/>
    </row>
    <row r="523" spans="1:26" ht="12.75" customHeight="1">
      <c r="A523" s="2"/>
      <c r="B523" s="5"/>
      <c r="C523" s="5"/>
      <c r="D523" s="25"/>
      <c r="E523" s="5"/>
      <c r="F523" s="5"/>
      <c r="G523" s="5"/>
      <c r="H523" s="5"/>
      <c r="I523" s="5"/>
      <c r="J523" s="5"/>
      <c r="K523" s="5"/>
      <c r="L523" s="26"/>
      <c r="M523" s="2"/>
      <c r="N523" s="2"/>
      <c r="O523" s="2"/>
      <c r="P523" s="2"/>
      <c r="Q523" s="2"/>
      <c r="R523" s="2"/>
      <c r="S523" s="2"/>
      <c r="T523" s="2"/>
      <c r="U523" s="2"/>
      <c r="V523" s="2"/>
      <c r="W523" s="2"/>
      <c r="X523" s="2"/>
      <c r="Y523" s="2"/>
      <c r="Z523" s="2"/>
    </row>
    <row r="524" spans="1:26" ht="12.75" customHeight="1">
      <c r="A524" s="2"/>
      <c r="B524" s="5"/>
      <c r="C524" s="5"/>
      <c r="D524" s="25"/>
      <c r="E524" s="5"/>
      <c r="F524" s="5"/>
      <c r="G524" s="5"/>
      <c r="H524" s="5"/>
      <c r="I524" s="5"/>
      <c r="J524" s="5"/>
      <c r="K524" s="5"/>
      <c r="L524" s="26"/>
      <c r="M524" s="2"/>
      <c r="N524" s="2"/>
      <c r="O524" s="2"/>
      <c r="P524" s="2"/>
      <c r="Q524" s="2"/>
      <c r="R524" s="2"/>
      <c r="S524" s="2"/>
      <c r="T524" s="2"/>
      <c r="U524" s="2"/>
      <c r="V524" s="2"/>
      <c r="W524" s="2"/>
      <c r="X524" s="2"/>
      <c r="Y524" s="2"/>
      <c r="Z524" s="2"/>
    </row>
    <row r="525" spans="1:26" ht="12.75" customHeight="1">
      <c r="A525" s="2"/>
      <c r="B525" s="5"/>
      <c r="C525" s="5"/>
      <c r="D525" s="25"/>
      <c r="E525" s="5"/>
      <c r="F525" s="5"/>
      <c r="G525" s="5"/>
      <c r="H525" s="5"/>
      <c r="I525" s="5"/>
      <c r="J525" s="5"/>
      <c r="K525" s="5"/>
      <c r="L525" s="26"/>
      <c r="M525" s="2"/>
      <c r="N525" s="2"/>
      <c r="O525" s="2"/>
      <c r="P525" s="2"/>
      <c r="Q525" s="2"/>
      <c r="R525" s="2"/>
      <c r="S525" s="2"/>
      <c r="T525" s="2"/>
      <c r="U525" s="2"/>
      <c r="V525" s="2"/>
      <c r="W525" s="2"/>
      <c r="X525" s="2"/>
      <c r="Y525" s="2"/>
      <c r="Z525" s="2"/>
    </row>
    <row r="526" spans="1:26" ht="12.75" customHeight="1">
      <c r="A526" s="2"/>
      <c r="B526" s="5"/>
      <c r="C526" s="5"/>
      <c r="D526" s="25"/>
      <c r="E526" s="5"/>
      <c r="F526" s="5"/>
      <c r="G526" s="5"/>
      <c r="H526" s="5"/>
      <c r="I526" s="5"/>
      <c r="J526" s="5"/>
      <c r="K526" s="5"/>
      <c r="L526" s="26"/>
      <c r="M526" s="2"/>
      <c r="N526" s="2"/>
      <c r="O526" s="2"/>
      <c r="P526" s="2"/>
      <c r="Q526" s="2"/>
      <c r="R526" s="2"/>
      <c r="S526" s="2"/>
      <c r="T526" s="2"/>
      <c r="U526" s="2"/>
      <c r="V526" s="2"/>
      <c r="W526" s="2"/>
      <c r="X526" s="2"/>
      <c r="Y526" s="2"/>
      <c r="Z526" s="2"/>
    </row>
    <row r="527" spans="1:26" ht="12.75" customHeight="1">
      <c r="A527" s="2"/>
      <c r="B527" s="5"/>
      <c r="C527" s="5"/>
      <c r="D527" s="25"/>
      <c r="E527" s="5"/>
      <c r="F527" s="5"/>
      <c r="G527" s="5"/>
      <c r="H527" s="5"/>
      <c r="I527" s="5"/>
      <c r="J527" s="5"/>
      <c r="K527" s="5"/>
      <c r="L527" s="26"/>
      <c r="M527" s="2"/>
      <c r="N527" s="2"/>
      <c r="O527" s="2"/>
      <c r="P527" s="2"/>
      <c r="Q527" s="2"/>
      <c r="R527" s="2"/>
      <c r="S527" s="2"/>
      <c r="T527" s="2"/>
      <c r="U527" s="2"/>
      <c r="V527" s="2"/>
      <c r="W527" s="2"/>
      <c r="X527" s="2"/>
      <c r="Y527" s="2"/>
      <c r="Z527" s="2"/>
    </row>
    <row r="528" spans="1:26" ht="12.75" customHeight="1">
      <c r="A528" s="2"/>
      <c r="B528" s="5"/>
      <c r="C528" s="5"/>
      <c r="D528" s="25"/>
      <c r="E528" s="5"/>
      <c r="F528" s="5"/>
      <c r="G528" s="5"/>
      <c r="H528" s="5"/>
      <c r="I528" s="5"/>
      <c r="J528" s="5"/>
      <c r="K528" s="5"/>
      <c r="L528" s="26"/>
      <c r="M528" s="2"/>
      <c r="N528" s="2"/>
      <c r="O528" s="2"/>
      <c r="P528" s="2"/>
      <c r="Q528" s="2"/>
      <c r="R528" s="2"/>
      <c r="S528" s="2"/>
      <c r="T528" s="2"/>
      <c r="U528" s="2"/>
      <c r="V528" s="2"/>
      <c r="W528" s="2"/>
      <c r="X528" s="2"/>
      <c r="Y528" s="2"/>
      <c r="Z528" s="2"/>
    </row>
    <row r="529" spans="1:26" ht="12.75" customHeight="1">
      <c r="A529" s="2"/>
      <c r="B529" s="5"/>
      <c r="C529" s="5"/>
      <c r="D529" s="25"/>
      <c r="E529" s="5"/>
      <c r="F529" s="5"/>
      <c r="G529" s="5"/>
      <c r="H529" s="5"/>
      <c r="I529" s="5"/>
      <c r="J529" s="5"/>
      <c r="K529" s="5"/>
      <c r="L529" s="26"/>
      <c r="M529" s="2"/>
      <c r="N529" s="2"/>
      <c r="O529" s="2"/>
      <c r="P529" s="2"/>
      <c r="Q529" s="2"/>
      <c r="R529" s="2"/>
      <c r="S529" s="2"/>
      <c r="T529" s="2"/>
      <c r="U529" s="2"/>
      <c r="V529" s="2"/>
      <c r="W529" s="2"/>
      <c r="X529" s="2"/>
      <c r="Y529" s="2"/>
      <c r="Z529" s="2"/>
    </row>
    <row r="530" spans="1:26" ht="12.75" customHeight="1">
      <c r="A530" s="2"/>
      <c r="B530" s="5"/>
      <c r="C530" s="5"/>
      <c r="D530" s="25"/>
      <c r="E530" s="5"/>
      <c r="F530" s="5"/>
      <c r="G530" s="5"/>
      <c r="H530" s="5"/>
      <c r="I530" s="5"/>
      <c r="J530" s="5"/>
      <c r="K530" s="5"/>
      <c r="L530" s="26"/>
      <c r="M530" s="2"/>
      <c r="N530" s="2"/>
      <c r="O530" s="2"/>
      <c r="P530" s="2"/>
      <c r="Q530" s="2"/>
      <c r="R530" s="2"/>
      <c r="S530" s="2"/>
      <c r="T530" s="2"/>
      <c r="U530" s="2"/>
      <c r="V530" s="2"/>
      <c r="W530" s="2"/>
      <c r="X530" s="2"/>
      <c r="Y530" s="2"/>
      <c r="Z530" s="2"/>
    </row>
    <row r="531" spans="1:26" ht="12.75" customHeight="1">
      <c r="A531" s="2"/>
      <c r="B531" s="5"/>
      <c r="C531" s="5"/>
      <c r="D531" s="25"/>
      <c r="E531" s="5"/>
      <c r="F531" s="5"/>
      <c r="G531" s="5"/>
      <c r="H531" s="5"/>
      <c r="I531" s="5"/>
      <c r="J531" s="5"/>
      <c r="K531" s="5"/>
      <c r="L531" s="26"/>
      <c r="M531" s="2"/>
      <c r="N531" s="2"/>
      <c r="O531" s="2"/>
      <c r="P531" s="2"/>
      <c r="Q531" s="2"/>
      <c r="R531" s="2"/>
      <c r="S531" s="2"/>
      <c r="T531" s="2"/>
      <c r="U531" s="2"/>
      <c r="V531" s="2"/>
      <c r="W531" s="2"/>
      <c r="X531" s="2"/>
      <c r="Y531" s="2"/>
      <c r="Z531" s="2"/>
    </row>
    <row r="532" spans="1:26" ht="12.75" customHeight="1">
      <c r="A532" s="2"/>
      <c r="B532" s="5"/>
      <c r="C532" s="5"/>
      <c r="D532" s="25"/>
      <c r="E532" s="5"/>
      <c r="F532" s="5"/>
      <c r="G532" s="5"/>
      <c r="H532" s="5"/>
      <c r="I532" s="5"/>
      <c r="J532" s="5"/>
      <c r="K532" s="5"/>
      <c r="L532" s="26"/>
      <c r="M532" s="2"/>
      <c r="N532" s="2"/>
      <c r="O532" s="2"/>
      <c r="P532" s="2"/>
      <c r="Q532" s="2"/>
      <c r="R532" s="2"/>
      <c r="S532" s="2"/>
      <c r="T532" s="2"/>
      <c r="U532" s="2"/>
      <c r="V532" s="2"/>
      <c r="W532" s="2"/>
      <c r="X532" s="2"/>
      <c r="Y532" s="2"/>
      <c r="Z532" s="2"/>
    </row>
    <row r="533" spans="1:26" ht="12.75" customHeight="1">
      <c r="A533" s="2"/>
      <c r="B533" s="5"/>
      <c r="C533" s="5"/>
      <c r="D533" s="25"/>
      <c r="E533" s="5"/>
      <c r="F533" s="5"/>
      <c r="G533" s="5"/>
      <c r="H533" s="5"/>
      <c r="I533" s="5"/>
      <c r="J533" s="5"/>
      <c r="K533" s="5"/>
      <c r="L533" s="26"/>
      <c r="M533" s="2"/>
      <c r="N533" s="2"/>
      <c r="O533" s="2"/>
      <c r="P533" s="2"/>
      <c r="Q533" s="2"/>
      <c r="R533" s="2"/>
      <c r="S533" s="2"/>
      <c r="T533" s="2"/>
      <c r="U533" s="2"/>
      <c r="V533" s="2"/>
      <c r="W533" s="2"/>
      <c r="X533" s="2"/>
      <c r="Y533" s="2"/>
      <c r="Z533" s="2"/>
    </row>
    <row r="534" spans="1:26" ht="12.75" customHeight="1">
      <c r="A534" s="2"/>
      <c r="B534" s="5"/>
      <c r="C534" s="5"/>
      <c r="D534" s="25"/>
      <c r="E534" s="5"/>
      <c r="F534" s="5"/>
      <c r="G534" s="5"/>
      <c r="H534" s="5"/>
      <c r="I534" s="5"/>
      <c r="J534" s="5"/>
      <c r="K534" s="5"/>
      <c r="L534" s="26"/>
      <c r="M534" s="2"/>
      <c r="N534" s="2"/>
      <c r="O534" s="2"/>
      <c r="P534" s="2"/>
      <c r="Q534" s="2"/>
      <c r="R534" s="2"/>
      <c r="S534" s="2"/>
      <c r="T534" s="2"/>
      <c r="U534" s="2"/>
      <c r="V534" s="2"/>
      <c r="W534" s="2"/>
      <c r="X534" s="2"/>
      <c r="Y534" s="2"/>
      <c r="Z534" s="2"/>
    </row>
    <row r="535" spans="1:26" ht="12.75" customHeight="1">
      <c r="A535" s="2"/>
      <c r="B535" s="5"/>
      <c r="C535" s="5"/>
      <c r="D535" s="25"/>
      <c r="E535" s="5"/>
      <c r="F535" s="5"/>
      <c r="G535" s="5"/>
      <c r="H535" s="5"/>
      <c r="I535" s="5"/>
      <c r="J535" s="5"/>
      <c r="K535" s="5"/>
      <c r="L535" s="26"/>
      <c r="M535" s="2"/>
      <c r="N535" s="2"/>
      <c r="O535" s="2"/>
      <c r="P535" s="2"/>
      <c r="Q535" s="2"/>
      <c r="R535" s="2"/>
      <c r="S535" s="2"/>
      <c r="T535" s="2"/>
      <c r="U535" s="2"/>
      <c r="V535" s="2"/>
      <c r="W535" s="2"/>
      <c r="X535" s="2"/>
      <c r="Y535" s="2"/>
      <c r="Z535" s="2"/>
    </row>
    <row r="536" spans="1:26" ht="12.75" customHeight="1">
      <c r="A536" s="2"/>
      <c r="B536" s="5"/>
      <c r="C536" s="5"/>
      <c r="D536" s="25"/>
      <c r="E536" s="5"/>
      <c r="F536" s="5"/>
      <c r="G536" s="5"/>
      <c r="H536" s="5"/>
      <c r="I536" s="5"/>
      <c r="J536" s="5"/>
      <c r="K536" s="5"/>
      <c r="L536" s="26"/>
      <c r="M536" s="2"/>
      <c r="N536" s="2"/>
      <c r="O536" s="2"/>
      <c r="P536" s="2"/>
      <c r="Q536" s="2"/>
      <c r="R536" s="2"/>
      <c r="S536" s="2"/>
      <c r="T536" s="2"/>
      <c r="U536" s="2"/>
      <c r="V536" s="2"/>
      <c r="W536" s="2"/>
      <c r="X536" s="2"/>
      <c r="Y536" s="2"/>
      <c r="Z536" s="2"/>
    </row>
    <row r="537" spans="1:26" ht="12.75" customHeight="1">
      <c r="A537" s="2"/>
      <c r="B537" s="5"/>
      <c r="C537" s="5"/>
      <c r="D537" s="25"/>
      <c r="E537" s="5"/>
      <c r="F537" s="5"/>
      <c r="G537" s="5"/>
      <c r="H537" s="5"/>
      <c r="I537" s="5"/>
      <c r="J537" s="5"/>
      <c r="K537" s="5"/>
      <c r="L537" s="26"/>
      <c r="M537" s="2"/>
      <c r="N537" s="2"/>
      <c r="O537" s="2"/>
      <c r="P537" s="2"/>
      <c r="Q537" s="2"/>
      <c r="R537" s="2"/>
      <c r="S537" s="2"/>
      <c r="T537" s="2"/>
      <c r="U537" s="2"/>
      <c r="V537" s="2"/>
      <c r="W537" s="2"/>
      <c r="X537" s="2"/>
      <c r="Y537" s="2"/>
      <c r="Z537" s="2"/>
    </row>
    <row r="538" spans="1:26" ht="12.75" customHeight="1">
      <c r="A538" s="2"/>
      <c r="B538" s="5"/>
      <c r="C538" s="5"/>
      <c r="D538" s="25"/>
      <c r="E538" s="5"/>
      <c r="F538" s="5"/>
      <c r="G538" s="5"/>
      <c r="H538" s="5"/>
      <c r="I538" s="5"/>
      <c r="J538" s="5"/>
      <c r="K538" s="5"/>
      <c r="L538" s="26"/>
      <c r="M538" s="2"/>
      <c r="N538" s="2"/>
      <c r="O538" s="2"/>
      <c r="P538" s="2"/>
      <c r="Q538" s="2"/>
      <c r="R538" s="2"/>
      <c r="S538" s="2"/>
      <c r="T538" s="2"/>
      <c r="U538" s="2"/>
      <c r="V538" s="2"/>
      <c r="W538" s="2"/>
      <c r="X538" s="2"/>
      <c r="Y538" s="2"/>
      <c r="Z538" s="2"/>
    </row>
    <row r="539" spans="1:26" ht="12.75" customHeight="1">
      <c r="A539" s="2"/>
      <c r="B539" s="5"/>
      <c r="C539" s="5"/>
      <c r="D539" s="25"/>
      <c r="E539" s="5"/>
      <c r="F539" s="5"/>
      <c r="G539" s="5"/>
      <c r="H539" s="5"/>
      <c r="I539" s="5"/>
      <c r="J539" s="5"/>
      <c r="K539" s="5"/>
      <c r="L539" s="26"/>
      <c r="M539" s="2"/>
      <c r="N539" s="2"/>
      <c r="O539" s="2"/>
      <c r="P539" s="2"/>
      <c r="Q539" s="2"/>
      <c r="R539" s="2"/>
      <c r="S539" s="2"/>
      <c r="T539" s="2"/>
      <c r="U539" s="2"/>
      <c r="V539" s="2"/>
      <c r="W539" s="2"/>
      <c r="X539" s="2"/>
      <c r="Y539" s="2"/>
      <c r="Z539" s="2"/>
    </row>
    <row r="540" spans="1:26" ht="12.75" customHeight="1">
      <c r="A540" s="2"/>
      <c r="B540" s="5"/>
      <c r="C540" s="5"/>
      <c r="D540" s="25"/>
      <c r="E540" s="5"/>
      <c r="F540" s="5"/>
      <c r="G540" s="5"/>
      <c r="H540" s="5"/>
      <c r="I540" s="5"/>
      <c r="J540" s="5"/>
      <c r="K540" s="5"/>
      <c r="L540" s="26"/>
      <c r="M540" s="2"/>
      <c r="N540" s="2"/>
      <c r="O540" s="2"/>
      <c r="P540" s="2"/>
      <c r="Q540" s="2"/>
      <c r="R540" s="2"/>
      <c r="S540" s="2"/>
      <c r="T540" s="2"/>
      <c r="U540" s="2"/>
      <c r="V540" s="2"/>
      <c r="W540" s="2"/>
      <c r="X540" s="2"/>
      <c r="Y540" s="2"/>
      <c r="Z540" s="2"/>
    </row>
    <row r="541" spans="1:26" ht="12.75" customHeight="1">
      <c r="A541" s="2"/>
      <c r="B541" s="5"/>
      <c r="C541" s="5"/>
      <c r="D541" s="25"/>
      <c r="E541" s="5"/>
      <c r="F541" s="5"/>
      <c r="G541" s="5"/>
      <c r="H541" s="5"/>
      <c r="I541" s="5"/>
      <c r="J541" s="5"/>
      <c r="K541" s="5"/>
      <c r="L541" s="26"/>
      <c r="M541" s="2"/>
      <c r="N541" s="2"/>
      <c r="O541" s="2"/>
      <c r="P541" s="2"/>
      <c r="Q541" s="2"/>
      <c r="R541" s="2"/>
      <c r="S541" s="2"/>
      <c r="T541" s="2"/>
      <c r="U541" s="2"/>
      <c r="V541" s="2"/>
      <c r="W541" s="2"/>
      <c r="X541" s="2"/>
      <c r="Y541" s="2"/>
      <c r="Z541" s="2"/>
    </row>
    <row r="542" spans="1:26" ht="12.75" customHeight="1">
      <c r="A542" s="2"/>
      <c r="B542" s="5"/>
      <c r="C542" s="5"/>
      <c r="D542" s="25"/>
      <c r="E542" s="5"/>
      <c r="F542" s="5"/>
      <c r="G542" s="5"/>
      <c r="H542" s="5"/>
      <c r="I542" s="5"/>
      <c r="J542" s="5"/>
      <c r="K542" s="5"/>
      <c r="L542" s="26"/>
      <c r="M542" s="2"/>
      <c r="N542" s="2"/>
      <c r="O542" s="2"/>
      <c r="P542" s="2"/>
      <c r="Q542" s="2"/>
      <c r="R542" s="2"/>
      <c r="S542" s="2"/>
      <c r="T542" s="2"/>
      <c r="U542" s="2"/>
      <c r="V542" s="2"/>
      <c r="W542" s="2"/>
      <c r="X542" s="2"/>
      <c r="Y542" s="2"/>
      <c r="Z542" s="2"/>
    </row>
    <row r="543" spans="1:26" ht="12.75" customHeight="1">
      <c r="A543" s="2"/>
      <c r="B543" s="5"/>
      <c r="C543" s="5"/>
      <c r="D543" s="25"/>
      <c r="E543" s="5"/>
      <c r="F543" s="5"/>
      <c r="G543" s="5"/>
      <c r="H543" s="5"/>
      <c r="I543" s="5"/>
      <c r="J543" s="5"/>
      <c r="K543" s="5"/>
      <c r="L543" s="26"/>
      <c r="M543" s="2"/>
      <c r="N543" s="2"/>
      <c r="O543" s="2"/>
      <c r="P543" s="2"/>
      <c r="Q543" s="2"/>
      <c r="R543" s="2"/>
      <c r="S543" s="2"/>
      <c r="T543" s="2"/>
      <c r="U543" s="2"/>
      <c r="V543" s="2"/>
      <c r="W543" s="2"/>
      <c r="X543" s="2"/>
      <c r="Y543" s="2"/>
      <c r="Z543" s="2"/>
    </row>
    <row r="544" spans="1:26" ht="12.75" customHeight="1">
      <c r="A544" s="2"/>
      <c r="B544" s="5"/>
      <c r="C544" s="5"/>
      <c r="D544" s="25"/>
      <c r="E544" s="5"/>
      <c r="F544" s="5"/>
      <c r="G544" s="5"/>
      <c r="H544" s="5"/>
      <c r="I544" s="5"/>
      <c r="J544" s="5"/>
      <c r="K544" s="5"/>
      <c r="L544" s="26"/>
      <c r="M544" s="2"/>
      <c r="N544" s="2"/>
      <c r="O544" s="2"/>
      <c r="P544" s="2"/>
      <c r="Q544" s="2"/>
      <c r="R544" s="2"/>
      <c r="S544" s="2"/>
      <c r="T544" s="2"/>
      <c r="U544" s="2"/>
      <c r="V544" s="2"/>
      <c r="W544" s="2"/>
      <c r="X544" s="2"/>
      <c r="Y544" s="2"/>
      <c r="Z544" s="2"/>
    </row>
    <row r="545" spans="1:26" ht="12.75" customHeight="1">
      <c r="A545" s="2"/>
      <c r="B545" s="5"/>
      <c r="C545" s="5"/>
      <c r="D545" s="25"/>
      <c r="E545" s="5"/>
      <c r="F545" s="5"/>
      <c r="G545" s="5"/>
      <c r="H545" s="5"/>
      <c r="I545" s="5"/>
      <c r="J545" s="5"/>
      <c r="K545" s="5"/>
      <c r="L545" s="26"/>
      <c r="M545" s="2"/>
      <c r="N545" s="2"/>
      <c r="O545" s="2"/>
      <c r="P545" s="2"/>
      <c r="Q545" s="2"/>
      <c r="R545" s="2"/>
      <c r="S545" s="2"/>
      <c r="T545" s="2"/>
      <c r="U545" s="2"/>
      <c r="V545" s="2"/>
      <c r="W545" s="2"/>
      <c r="X545" s="2"/>
      <c r="Y545" s="2"/>
      <c r="Z545" s="2"/>
    </row>
    <row r="546" spans="1:26" ht="12.75" customHeight="1">
      <c r="A546" s="2"/>
      <c r="B546" s="5"/>
      <c r="C546" s="5"/>
      <c r="D546" s="25"/>
      <c r="E546" s="5"/>
      <c r="F546" s="5"/>
      <c r="G546" s="5"/>
      <c r="H546" s="5"/>
      <c r="I546" s="5"/>
      <c r="J546" s="5"/>
      <c r="K546" s="5"/>
      <c r="L546" s="26"/>
      <c r="M546" s="2"/>
      <c r="N546" s="2"/>
      <c r="O546" s="2"/>
      <c r="P546" s="2"/>
      <c r="Q546" s="2"/>
      <c r="R546" s="2"/>
      <c r="S546" s="2"/>
      <c r="T546" s="2"/>
      <c r="U546" s="2"/>
      <c r="V546" s="2"/>
      <c r="W546" s="2"/>
      <c r="X546" s="2"/>
      <c r="Y546" s="2"/>
      <c r="Z546" s="2"/>
    </row>
    <row r="547" spans="1:26" ht="12.75" customHeight="1">
      <c r="A547" s="2"/>
      <c r="B547" s="5"/>
      <c r="C547" s="5"/>
      <c r="D547" s="25"/>
      <c r="E547" s="5"/>
      <c r="F547" s="5"/>
      <c r="G547" s="5"/>
      <c r="H547" s="5"/>
      <c r="I547" s="5"/>
      <c r="J547" s="5"/>
      <c r="K547" s="5"/>
      <c r="L547" s="26"/>
      <c r="M547" s="2"/>
      <c r="N547" s="2"/>
      <c r="O547" s="2"/>
      <c r="P547" s="2"/>
      <c r="Q547" s="2"/>
      <c r="R547" s="2"/>
      <c r="S547" s="2"/>
      <c r="T547" s="2"/>
      <c r="U547" s="2"/>
      <c r="V547" s="2"/>
      <c r="W547" s="2"/>
      <c r="X547" s="2"/>
      <c r="Y547" s="2"/>
      <c r="Z547" s="2"/>
    </row>
    <row r="548" spans="1:26" ht="12.75" customHeight="1">
      <c r="A548" s="2"/>
      <c r="B548" s="5"/>
      <c r="C548" s="5"/>
      <c r="D548" s="25"/>
      <c r="E548" s="5"/>
      <c r="F548" s="5"/>
      <c r="G548" s="5"/>
      <c r="H548" s="5"/>
      <c r="I548" s="5"/>
      <c r="J548" s="5"/>
      <c r="K548" s="5"/>
      <c r="L548" s="26"/>
      <c r="M548" s="2"/>
      <c r="N548" s="2"/>
      <c r="O548" s="2"/>
      <c r="P548" s="2"/>
      <c r="Q548" s="2"/>
      <c r="R548" s="2"/>
      <c r="S548" s="2"/>
      <c r="T548" s="2"/>
      <c r="U548" s="2"/>
      <c r="V548" s="2"/>
      <c r="W548" s="2"/>
      <c r="X548" s="2"/>
      <c r="Y548" s="2"/>
      <c r="Z548" s="2"/>
    </row>
    <row r="549" spans="1:26" ht="12.75" customHeight="1">
      <c r="A549" s="2"/>
      <c r="B549" s="5"/>
      <c r="C549" s="5"/>
      <c r="D549" s="25"/>
      <c r="E549" s="5"/>
      <c r="F549" s="5"/>
      <c r="G549" s="5"/>
      <c r="H549" s="5"/>
      <c r="I549" s="5"/>
      <c r="J549" s="5"/>
      <c r="K549" s="5"/>
      <c r="L549" s="26"/>
      <c r="M549" s="2"/>
      <c r="N549" s="2"/>
      <c r="O549" s="2"/>
      <c r="P549" s="2"/>
      <c r="Q549" s="2"/>
      <c r="R549" s="2"/>
      <c r="S549" s="2"/>
      <c r="T549" s="2"/>
      <c r="U549" s="2"/>
      <c r="V549" s="2"/>
      <c r="W549" s="2"/>
      <c r="X549" s="2"/>
      <c r="Y549" s="2"/>
      <c r="Z549" s="2"/>
    </row>
    <row r="550" spans="1:26" ht="12.75" customHeight="1">
      <c r="A550" s="2"/>
      <c r="B550" s="5"/>
      <c r="C550" s="5"/>
      <c r="D550" s="25"/>
      <c r="E550" s="5"/>
      <c r="F550" s="5"/>
      <c r="G550" s="5"/>
      <c r="H550" s="5"/>
      <c r="I550" s="5"/>
      <c r="J550" s="5"/>
      <c r="K550" s="5"/>
      <c r="L550" s="26"/>
      <c r="M550" s="2"/>
      <c r="N550" s="2"/>
      <c r="O550" s="2"/>
      <c r="P550" s="2"/>
      <c r="Q550" s="2"/>
      <c r="R550" s="2"/>
      <c r="S550" s="2"/>
      <c r="T550" s="2"/>
      <c r="U550" s="2"/>
      <c r="V550" s="2"/>
      <c r="W550" s="2"/>
      <c r="X550" s="2"/>
      <c r="Y550" s="2"/>
      <c r="Z550" s="2"/>
    </row>
    <row r="551" spans="1:26" ht="12.75" customHeight="1">
      <c r="A551" s="2"/>
      <c r="B551" s="5"/>
      <c r="C551" s="5"/>
      <c r="D551" s="25"/>
      <c r="E551" s="5"/>
      <c r="F551" s="5"/>
      <c r="G551" s="5"/>
      <c r="H551" s="5"/>
      <c r="I551" s="5"/>
      <c r="J551" s="5"/>
      <c r="K551" s="5"/>
      <c r="L551" s="26"/>
      <c r="M551" s="2"/>
      <c r="N551" s="2"/>
      <c r="O551" s="2"/>
      <c r="P551" s="2"/>
      <c r="Q551" s="2"/>
      <c r="R551" s="2"/>
      <c r="S551" s="2"/>
      <c r="T551" s="2"/>
      <c r="U551" s="2"/>
      <c r="V551" s="2"/>
      <c r="W551" s="2"/>
      <c r="X551" s="2"/>
      <c r="Y551" s="2"/>
      <c r="Z551" s="2"/>
    </row>
    <row r="552" spans="1:26" ht="12.75" customHeight="1">
      <c r="A552" s="2"/>
      <c r="B552" s="5"/>
      <c r="C552" s="5"/>
      <c r="D552" s="25"/>
      <c r="E552" s="5"/>
      <c r="F552" s="5"/>
      <c r="G552" s="5"/>
      <c r="H552" s="5"/>
      <c r="I552" s="5"/>
      <c r="J552" s="5"/>
      <c r="K552" s="5"/>
      <c r="L552" s="26"/>
      <c r="M552" s="2"/>
      <c r="N552" s="2"/>
      <c r="O552" s="2"/>
      <c r="P552" s="2"/>
      <c r="Q552" s="2"/>
      <c r="R552" s="2"/>
      <c r="S552" s="2"/>
      <c r="T552" s="2"/>
      <c r="U552" s="2"/>
      <c r="V552" s="2"/>
      <c r="W552" s="2"/>
      <c r="X552" s="2"/>
      <c r="Y552" s="2"/>
      <c r="Z552" s="2"/>
    </row>
    <row r="553" spans="1:26" ht="12.75" customHeight="1">
      <c r="A553" s="2"/>
      <c r="B553" s="5"/>
      <c r="C553" s="5"/>
      <c r="D553" s="25"/>
      <c r="E553" s="5"/>
      <c r="F553" s="5"/>
      <c r="G553" s="5"/>
      <c r="H553" s="5"/>
      <c r="I553" s="5"/>
      <c r="J553" s="5"/>
      <c r="K553" s="5"/>
      <c r="L553" s="26"/>
      <c r="M553" s="2"/>
      <c r="N553" s="2"/>
      <c r="O553" s="2"/>
      <c r="P553" s="2"/>
      <c r="Q553" s="2"/>
      <c r="R553" s="2"/>
      <c r="S553" s="2"/>
      <c r="T553" s="2"/>
      <c r="U553" s="2"/>
      <c r="V553" s="2"/>
      <c r="W553" s="2"/>
      <c r="X553" s="2"/>
      <c r="Y553" s="2"/>
      <c r="Z553" s="2"/>
    </row>
    <row r="554" spans="1:26" ht="12.75" customHeight="1">
      <c r="A554" s="2"/>
      <c r="B554" s="5"/>
      <c r="C554" s="5"/>
      <c r="D554" s="25"/>
      <c r="E554" s="5"/>
      <c r="F554" s="5"/>
      <c r="G554" s="5"/>
      <c r="H554" s="5"/>
      <c r="I554" s="5"/>
      <c r="J554" s="5"/>
      <c r="K554" s="5"/>
      <c r="L554" s="26"/>
      <c r="M554" s="2"/>
      <c r="N554" s="2"/>
      <c r="O554" s="2"/>
      <c r="P554" s="2"/>
      <c r="Q554" s="2"/>
      <c r="R554" s="2"/>
      <c r="S554" s="2"/>
      <c r="T554" s="2"/>
      <c r="U554" s="2"/>
      <c r="V554" s="2"/>
      <c r="W554" s="2"/>
      <c r="X554" s="2"/>
      <c r="Y554" s="2"/>
      <c r="Z554" s="2"/>
    </row>
    <row r="555" spans="1:26" ht="12.75" customHeight="1">
      <c r="A555" s="2"/>
      <c r="B555" s="5"/>
      <c r="C555" s="5"/>
      <c r="D555" s="25"/>
      <c r="E555" s="5"/>
      <c r="F555" s="5"/>
      <c r="G555" s="5"/>
      <c r="H555" s="5"/>
      <c r="I555" s="5"/>
      <c r="J555" s="5"/>
      <c r="K555" s="5"/>
      <c r="L555" s="26"/>
      <c r="M555" s="2"/>
      <c r="N555" s="2"/>
      <c r="O555" s="2"/>
      <c r="P555" s="2"/>
      <c r="Q555" s="2"/>
      <c r="R555" s="2"/>
      <c r="S555" s="2"/>
      <c r="T555" s="2"/>
      <c r="U555" s="2"/>
      <c r="V555" s="2"/>
      <c r="W555" s="2"/>
      <c r="X555" s="2"/>
      <c r="Y555" s="2"/>
      <c r="Z555" s="2"/>
    </row>
    <row r="556" spans="1:26" ht="12.75" customHeight="1">
      <c r="A556" s="2"/>
      <c r="B556" s="5"/>
      <c r="C556" s="5"/>
      <c r="D556" s="25"/>
      <c r="E556" s="5"/>
      <c r="F556" s="5"/>
      <c r="G556" s="5"/>
      <c r="H556" s="5"/>
      <c r="I556" s="5"/>
      <c r="J556" s="5"/>
      <c r="K556" s="5"/>
      <c r="L556" s="26"/>
      <c r="M556" s="2"/>
      <c r="N556" s="2"/>
      <c r="O556" s="2"/>
      <c r="P556" s="2"/>
      <c r="Q556" s="2"/>
      <c r="R556" s="2"/>
      <c r="S556" s="2"/>
      <c r="T556" s="2"/>
      <c r="U556" s="2"/>
      <c r="V556" s="2"/>
      <c r="W556" s="2"/>
      <c r="X556" s="2"/>
      <c r="Y556" s="2"/>
      <c r="Z556" s="2"/>
    </row>
    <row r="557" spans="1:26" ht="12.75" customHeight="1">
      <c r="A557" s="2"/>
      <c r="B557" s="5"/>
      <c r="C557" s="5"/>
      <c r="D557" s="25"/>
      <c r="E557" s="5"/>
      <c r="F557" s="5"/>
      <c r="G557" s="5"/>
      <c r="H557" s="5"/>
      <c r="I557" s="5"/>
      <c r="J557" s="5"/>
      <c r="K557" s="5"/>
      <c r="L557" s="26"/>
      <c r="M557" s="2"/>
      <c r="N557" s="2"/>
      <c r="O557" s="2"/>
      <c r="P557" s="2"/>
      <c r="Q557" s="2"/>
      <c r="R557" s="2"/>
      <c r="S557" s="2"/>
      <c r="T557" s="2"/>
      <c r="U557" s="2"/>
      <c r="V557" s="2"/>
      <c r="W557" s="2"/>
      <c r="X557" s="2"/>
      <c r="Y557" s="2"/>
      <c r="Z557" s="2"/>
    </row>
    <row r="558" spans="1:26" ht="12.75" customHeight="1">
      <c r="A558" s="2"/>
      <c r="B558" s="5"/>
      <c r="C558" s="5"/>
      <c r="D558" s="25"/>
      <c r="E558" s="5"/>
      <c r="F558" s="5"/>
      <c r="G558" s="5"/>
      <c r="H558" s="5"/>
      <c r="I558" s="5"/>
      <c r="J558" s="5"/>
      <c r="K558" s="5"/>
      <c r="L558" s="26"/>
      <c r="M558" s="2"/>
      <c r="N558" s="2"/>
      <c r="O558" s="2"/>
      <c r="P558" s="2"/>
      <c r="Q558" s="2"/>
      <c r="R558" s="2"/>
      <c r="S558" s="2"/>
      <c r="T558" s="2"/>
      <c r="U558" s="2"/>
      <c r="V558" s="2"/>
      <c r="W558" s="2"/>
      <c r="X558" s="2"/>
      <c r="Y558" s="2"/>
      <c r="Z558" s="2"/>
    </row>
    <row r="559" spans="1:26" ht="12.75" customHeight="1">
      <c r="A559" s="2"/>
      <c r="B559" s="5"/>
      <c r="C559" s="5"/>
      <c r="D559" s="25"/>
      <c r="E559" s="5"/>
      <c r="F559" s="5"/>
      <c r="G559" s="5"/>
      <c r="H559" s="5"/>
      <c r="I559" s="5"/>
      <c r="J559" s="5"/>
      <c r="K559" s="5"/>
      <c r="L559" s="26"/>
      <c r="M559" s="2"/>
      <c r="N559" s="2"/>
      <c r="O559" s="2"/>
      <c r="P559" s="2"/>
      <c r="Q559" s="2"/>
      <c r="R559" s="2"/>
      <c r="S559" s="2"/>
      <c r="T559" s="2"/>
      <c r="U559" s="2"/>
      <c r="V559" s="2"/>
      <c r="W559" s="2"/>
      <c r="X559" s="2"/>
      <c r="Y559" s="2"/>
      <c r="Z559" s="2"/>
    </row>
    <row r="560" spans="1:26" ht="12.75" customHeight="1">
      <c r="A560" s="2"/>
      <c r="B560" s="5"/>
      <c r="C560" s="5"/>
      <c r="D560" s="25"/>
      <c r="E560" s="5"/>
      <c r="F560" s="5"/>
      <c r="G560" s="5"/>
      <c r="H560" s="5"/>
      <c r="I560" s="5"/>
      <c r="J560" s="5"/>
      <c r="K560" s="5"/>
      <c r="L560" s="26"/>
      <c r="M560" s="2"/>
      <c r="N560" s="2"/>
      <c r="O560" s="2"/>
      <c r="P560" s="2"/>
      <c r="Q560" s="2"/>
      <c r="R560" s="2"/>
      <c r="S560" s="2"/>
      <c r="T560" s="2"/>
      <c r="U560" s="2"/>
      <c r="V560" s="2"/>
      <c r="W560" s="2"/>
      <c r="X560" s="2"/>
      <c r="Y560" s="2"/>
      <c r="Z560" s="2"/>
    </row>
    <row r="561" spans="1:26" ht="12.75" customHeight="1">
      <c r="A561" s="2"/>
      <c r="B561" s="5"/>
      <c r="C561" s="5"/>
      <c r="D561" s="25"/>
      <c r="E561" s="5"/>
      <c r="F561" s="5"/>
      <c r="G561" s="5"/>
      <c r="H561" s="5"/>
      <c r="I561" s="5"/>
      <c r="J561" s="5"/>
      <c r="K561" s="5"/>
      <c r="L561" s="26"/>
      <c r="M561" s="2"/>
      <c r="N561" s="2"/>
      <c r="O561" s="2"/>
      <c r="P561" s="2"/>
      <c r="Q561" s="2"/>
      <c r="R561" s="2"/>
      <c r="S561" s="2"/>
      <c r="T561" s="2"/>
      <c r="U561" s="2"/>
      <c r="V561" s="2"/>
      <c r="W561" s="2"/>
      <c r="X561" s="2"/>
      <c r="Y561" s="2"/>
      <c r="Z561" s="2"/>
    </row>
    <row r="562" spans="1:26" ht="12.75" customHeight="1">
      <c r="A562" s="2"/>
      <c r="B562" s="5"/>
      <c r="C562" s="5"/>
      <c r="D562" s="25"/>
      <c r="E562" s="5"/>
      <c r="F562" s="5"/>
      <c r="G562" s="5"/>
      <c r="H562" s="5"/>
      <c r="I562" s="5"/>
      <c r="J562" s="5"/>
      <c r="K562" s="5"/>
      <c r="L562" s="26"/>
      <c r="M562" s="2"/>
      <c r="N562" s="2"/>
      <c r="O562" s="2"/>
      <c r="P562" s="2"/>
      <c r="Q562" s="2"/>
      <c r="R562" s="2"/>
      <c r="S562" s="2"/>
      <c r="T562" s="2"/>
      <c r="U562" s="2"/>
      <c r="V562" s="2"/>
      <c r="W562" s="2"/>
      <c r="X562" s="2"/>
      <c r="Y562" s="2"/>
      <c r="Z562" s="2"/>
    </row>
    <row r="563" spans="1:26" ht="12.75" customHeight="1">
      <c r="A563" s="2"/>
      <c r="B563" s="5"/>
      <c r="C563" s="5"/>
      <c r="D563" s="25"/>
      <c r="E563" s="5"/>
      <c r="F563" s="5"/>
      <c r="G563" s="5"/>
      <c r="H563" s="5"/>
      <c r="I563" s="5"/>
      <c r="J563" s="5"/>
      <c r="K563" s="5"/>
      <c r="L563" s="26"/>
      <c r="M563" s="2"/>
      <c r="N563" s="2"/>
      <c r="O563" s="2"/>
      <c r="P563" s="2"/>
      <c r="Q563" s="2"/>
      <c r="R563" s="2"/>
      <c r="S563" s="2"/>
      <c r="T563" s="2"/>
      <c r="U563" s="2"/>
      <c r="V563" s="2"/>
      <c r="W563" s="2"/>
      <c r="X563" s="2"/>
      <c r="Y563" s="2"/>
      <c r="Z563" s="2"/>
    </row>
    <row r="564" spans="1:26" ht="12.75" customHeight="1">
      <c r="A564" s="2"/>
      <c r="B564" s="5"/>
      <c r="C564" s="5"/>
      <c r="D564" s="25"/>
      <c r="E564" s="5"/>
      <c r="F564" s="5"/>
      <c r="G564" s="5"/>
      <c r="H564" s="5"/>
      <c r="I564" s="5"/>
      <c r="J564" s="5"/>
      <c r="K564" s="5"/>
      <c r="L564" s="26"/>
      <c r="M564" s="2"/>
      <c r="N564" s="2"/>
      <c r="O564" s="2"/>
      <c r="P564" s="2"/>
      <c r="Q564" s="2"/>
      <c r="R564" s="2"/>
      <c r="S564" s="2"/>
      <c r="T564" s="2"/>
      <c r="U564" s="2"/>
      <c r="V564" s="2"/>
      <c r="W564" s="2"/>
      <c r="X564" s="2"/>
      <c r="Y564" s="2"/>
      <c r="Z564" s="2"/>
    </row>
    <row r="565" spans="1:26" ht="12.75" customHeight="1">
      <c r="A565" s="2"/>
      <c r="B565" s="5"/>
      <c r="C565" s="5"/>
      <c r="D565" s="25"/>
      <c r="E565" s="5"/>
      <c r="F565" s="5"/>
      <c r="G565" s="5"/>
      <c r="H565" s="5"/>
      <c r="I565" s="5"/>
      <c r="J565" s="5"/>
      <c r="K565" s="5"/>
      <c r="L565" s="26"/>
      <c r="M565" s="2"/>
      <c r="N565" s="2"/>
      <c r="O565" s="2"/>
      <c r="P565" s="2"/>
      <c r="Q565" s="2"/>
      <c r="R565" s="2"/>
      <c r="S565" s="2"/>
      <c r="T565" s="2"/>
      <c r="U565" s="2"/>
      <c r="V565" s="2"/>
      <c r="W565" s="2"/>
      <c r="X565" s="2"/>
      <c r="Y565" s="2"/>
      <c r="Z565" s="2"/>
    </row>
    <row r="566" spans="1:26" ht="12.75" customHeight="1">
      <c r="A566" s="2"/>
      <c r="B566" s="5"/>
      <c r="C566" s="5"/>
      <c r="D566" s="25"/>
      <c r="E566" s="5"/>
      <c r="F566" s="5"/>
      <c r="G566" s="5"/>
      <c r="H566" s="5"/>
      <c r="I566" s="5"/>
      <c r="J566" s="5"/>
      <c r="K566" s="5"/>
      <c r="L566" s="26"/>
      <c r="M566" s="2"/>
      <c r="N566" s="2"/>
      <c r="O566" s="2"/>
      <c r="P566" s="2"/>
      <c r="Q566" s="2"/>
      <c r="R566" s="2"/>
      <c r="S566" s="2"/>
      <c r="T566" s="2"/>
      <c r="U566" s="2"/>
      <c r="V566" s="2"/>
      <c r="W566" s="2"/>
      <c r="X566" s="2"/>
      <c r="Y566" s="2"/>
      <c r="Z566" s="2"/>
    </row>
    <row r="567" spans="1:26" ht="12.75" customHeight="1">
      <c r="A567" s="2"/>
      <c r="B567" s="5"/>
      <c r="C567" s="5"/>
      <c r="D567" s="25"/>
      <c r="E567" s="5"/>
      <c r="F567" s="5"/>
      <c r="G567" s="5"/>
      <c r="H567" s="5"/>
      <c r="I567" s="5"/>
      <c r="J567" s="5"/>
      <c r="K567" s="5"/>
      <c r="L567" s="26"/>
      <c r="M567" s="2"/>
      <c r="N567" s="2"/>
      <c r="O567" s="2"/>
      <c r="P567" s="2"/>
      <c r="Q567" s="2"/>
      <c r="R567" s="2"/>
      <c r="S567" s="2"/>
      <c r="T567" s="2"/>
      <c r="U567" s="2"/>
      <c r="V567" s="2"/>
      <c r="W567" s="2"/>
      <c r="X567" s="2"/>
      <c r="Y567" s="2"/>
      <c r="Z567" s="2"/>
    </row>
    <row r="568" spans="1:26" ht="12.75" customHeight="1">
      <c r="A568" s="2"/>
      <c r="B568" s="5"/>
      <c r="C568" s="5"/>
      <c r="D568" s="25"/>
      <c r="E568" s="5"/>
      <c r="F568" s="5"/>
      <c r="G568" s="5"/>
      <c r="H568" s="5"/>
      <c r="I568" s="5"/>
      <c r="J568" s="5"/>
      <c r="K568" s="5"/>
      <c r="L568" s="26"/>
      <c r="M568" s="2"/>
      <c r="N568" s="2"/>
      <c r="O568" s="2"/>
      <c r="P568" s="2"/>
      <c r="Q568" s="2"/>
      <c r="R568" s="2"/>
      <c r="S568" s="2"/>
      <c r="T568" s="2"/>
      <c r="U568" s="2"/>
      <c r="V568" s="2"/>
      <c r="W568" s="2"/>
      <c r="X568" s="2"/>
      <c r="Y568" s="2"/>
      <c r="Z568" s="2"/>
    </row>
    <row r="569" spans="1:26" ht="12.75" customHeight="1">
      <c r="A569" s="2"/>
      <c r="B569" s="5"/>
      <c r="C569" s="5"/>
      <c r="D569" s="25"/>
      <c r="E569" s="5"/>
      <c r="F569" s="5"/>
      <c r="G569" s="5"/>
      <c r="H569" s="5"/>
      <c r="I569" s="5"/>
      <c r="J569" s="5"/>
      <c r="K569" s="5"/>
      <c r="L569" s="26"/>
      <c r="M569" s="2"/>
      <c r="N569" s="2"/>
      <c r="O569" s="2"/>
      <c r="P569" s="2"/>
      <c r="Q569" s="2"/>
      <c r="R569" s="2"/>
      <c r="S569" s="2"/>
      <c r="T569" s="2"/>
      <c r="U569" s="2"/>
      <c r="V569" s="2"/>
      <c r="W569" s="2"/>
      <c r="X569" s="2"/>
      <c r="Y569" s="2"/>
      <c r="Z569" s="2"/>
    </row>
    <row r="570" spans="1:26" ht="12.75" customHeight="1">
      <c r="A570" s="2"/>
      <c r="B570" s="5"/>
      <c r="C570" s="5"/>
      <c r="D570" s="25"/>
      <c r="E570" s="5"/>
      <c r="F570" s="5"/>
      <c r="G570" s="5"/>
      <c r="H570" s="5"/>
      <c r="I570" s="5"/>
      <c r="J570" s="5"/>
      <c r="K570" s="5"/>
      <c r="L570" s="26"/>
      <c r="M570" s="2"/>
      <c r="N570" s="2"/>
      <c r="O570" s="2"/>
      <c r="P570" s="2"/>
      <c r="Q570" s="2"/>
      <c r="R570" s="2"/>
      <c r="S570" s="2"/>
      <c r="T570" s="2"/>
      <c r="U570" s="2"/>
      <c r="V570" s="2"/>
      <c r="W570" s="2"/>
      <c r="X570" s="2"/>
      <c r="Y570" s="2"/>
      <c r="Z570" s="2"/>
    </row>
    <row r="571" spans="1:26" ht="12.75" customHeight="1">
      <c r="A571" s="2"/>
      <c r="B571" s="5"/>
      <c r="C571" s="5"/>
      <c r="D571" s="25"/>
      <c r="E571" s="5"/>
      <c r="F571" s="5"/>
      <c r="G571" s="5"/>
      <c r="H571" s="5"/>
      <c r="I571" s="5"/>
      <c r="J571" s="5"/>
      <c r="K571" s="5"/>
      <c r="L571" s="26"/>
      <c r="M571" s="2"/>
      <c r="N571" s="2"/>
      <c r="O571" s="2"/>
      <c r="P571" s="2"/>
      <c r="Q571" s="2"/>
      <c r="R571" s="2"/>
      <c r="S571" s="2"/>
      <c r="T571" s="2"/>
      <c r="U571" s="2"/>
      <c r="V571" s="2"/>
      <c r="W571" s="2"/>
      <c r="X571" s="2"/>
      <c r="Y571" s="2"/>
      <c r="Z571" s="2"/>
    </row>
    <row r="572" spans="1:26" ht="12.75" customHeight="1">
      <c r="A572" s="2"/>
      <c r="B572" s="5"/>
      <c r="C572" s="5"/>
      <c r="D572" s="25"/>
      <c r="E572" s="5"/>
      <c r="F572" s="5"/>
      <c r="G572" s="5"/>
      <c r="H572" s="5"/>
      <c r="I572" s="5"/>
      <c r="J572" s="5"/>
      <c r="K572" s="5"/>
      <c r="L572" s="26"/>
      <c r="M572" s="2"/>
      <c r="N572" s="2"/>
      <c r="O572" s="2"/>
      <c r="P572" s="2"/>
      <c r="Q572" s="2"/>
      <c r="R572" s="2"/>
      <c r="S572" s="2"/>
      <c r="T572" s="2"/>
      <c r="U572" s="2"/>
      <c r="V572" s="2"/>
      <c r="W572" s="2"/>
      <c r="X572" s="2"/>
      <c r="Y572" s="2"/>
      <c r="Z572" s="2"/>
    </row>
    <row r="573" spans="1:26" ht="12.75" customHeight="1">
      <c r="A573" s="2"/>
      <c r="B573" s="5"/>
      <c r="C573" s="5"/>
      <c r="D573" s="25"/>
      <c r="E573" s="5"/>
      <c r="F573" s="5"/>
      <c r="G573" s="5"/>
      <c r="H573" s="5"/>
      <c r="I573" s="5"/>
      <c r="J573" s="5"/>
      <c r="K573" s="5"/>
      <c r="L573" s="26"/>
      <c r="M573" s="2"/>
      <c r="N573" s="2"/>
      <c r="O573" s="2"/>
      <c r="P573" s="2"/>
      <c r="Q573" s="2"/>
      <c r="R573" s="2"/>
      <c r="S573" s="2"/>
      <c r="T573" s="2"/>
      <c r="U573" s="2"/>
      <c r="V573" s="2"/>
      <c r="W573" s="2"/>
      <c r="X573" s="2"/>
      <c r="Y573" s="2"/>
      <c r="Z573" s="2"/>
    </row>
    <row r="574" spans="1:26" ht="12.75" customHeight="1">
      <c r="A574" s="2"/>
      <c r="B574" s="5"/>
      <c r="C574" s="5"/>
      <c r="D574" s="25"/>
      <c r="E574" s="5"/>
      <c r="F574" s="5"/>
      <c r="G574" s="5"/>
      <c r="H574" s="5"/>
      <c r="I574" s="5"/>
      <c r="J574" s="5"/>
      <c r="K574" s="5"/>
      <c r="L574" s="26"/>
      <c r="M574" s="2"/>
      <c r="N574" s="2"/>
      <c r="O574" s="2"/>
      <c r="P574" s="2"/>
      <c r="Q574" s="2"/>
      <c r="R574" s="2"/>
      <c r="S574" s="2"/>
      <c r="T574" s="2"/>
      <c r="U574" s="2"/>
      <c r="V574" s="2"/>
      <c r="W574" s="2"/>
      <c r="X574" s="2"/>
      <c r="Y574" s="2"/>
      <c r="Z574" s="2"/>
    </row>
    <row r="575" spans="1:26" ht="12.75" customHeight="1">
      <c r="A575" s="2"/>
      <c r="B575" s="5"/>
      <c r="C575" s="5"/>
      <c r="D575" s="25"/>
      <c r="E575" s="5"/>
      <c r="F575" s="5"/>
      <c r="G575" s="5"/>
      <c r="H575" s="5"/>
      <c r="I575" s="5"/>
      <c r="J575" s="5"/>
      <c r="K575" s="5"/>
      <c r="L575" s="26"/>
      <c r="M575" s="2"/>
      <c r="N575" s="2"/>
      <c r="O575" s="2"/>
      <c r="P575" s="2"/>
      <c r="Q575" s="2"/>
      <c r="R575" s="2"/>
      <c r="S575" s="2"/>
      <c r="T575" s="2"/>
      <c r="U575" s="2"/>
      <c r="V575" s="2"/>
      <c r="W575" s="2"/>
      <c r="X575" s="2"/>
      <c r="Y575" s="2"/>
      <c r="Z575" s="2"/>
    </row>
    <row r="576" spans="1:26" ht="12.75" customHeight="1">
      <c r="A576" s="2"/>
      <c r="B576" s="5"/>
      <c r="C576" s="5"/>
      <c r="D576" s="25"/>
      <c r="E576" s="5"/>
      <c r="F576" s="5"/>
      <c r="G576" s="5"/>
      <c r="H576" s="5"/>
      <c r="I576" s="5"/>
      <c r="J576" s="5"/>
      <c r="K576" s="5"/>
      <c r="L576" s="26"/>
      <c r="M576" s="2"/>
      <c r="N576" s="2"/>
      <c r="O576" s="2"/>
      <c r="P576" s="2"/>
      <c r="Q576" s="2"/>
      <c r="R576" s="2"/>
      <c r="S576" s="2"/>
      <c r="T576" s="2"/>
      <c r="U576" s="2"/>
      <c r="V576" s="2"/>
      <c r="W576" s="2"/>
      <c r="X576" s="2"/>
      <c r="Y576" s="2"/>
      <c r="Z576" s="2"/>
    </row>
    <row r="577" spans="1:26" ht="12.75" customHeight="1">
      <c r="A577" s="2"/>
      <c r="B577" s="5"/>
      <c r="C577" s="5"/>
      <c r="D577" s="25"/>
      <c r="E577" s="5"/>
      <c r="F577" s="5"/>
      <c r="G577" s="5"/>
      <c r="H577" s="5"/>
      <c r="I577" s="5"/>
      <c r="J577" s="5"/>
      <c r="K577" s="5"/>
      <c r="L577" s="26"/>
      <c r="M577" s="2"/>
      <c r="N577" s="2"/>
      <c r="O577" s="2"/>
      <c r="P577" s="2"/>
      <c r="Q577" s="2"/>
      <c r="R577" s="2"/>
      <c r="S577" s="2"/>
      <c r="T577" s="2"/>
      <c r="U577" s="2"/>
      <c r="V577" s="2"/>
      <c r="W577" s="2"/>
      <c r="X577" s="2"/>
      <c r="Y577" s="2"/>
      <c r="Z577" s="2"/>
    </row>
    <row r="578" spans="1:26" ht="12.75" customHeight="1">
      <c r="A578" s="2"/>
      <c r="B578" s="5"/>
      <c r="C578" s="5"/>
      <c r="D578" s="25"/>
      <c r="E578" s="5"/>
      <c r="F578" s="5"/>
      <c r="G578" s="5"/>
      <c r="H578" s="5"/>
      <c r="I578" s="5"/>
      <c r="J578" s="5"/>
      <c r="K578" s="5"/>
      <c r="L578" s="26"/>
      <c r="M578" s="2"/>
      <c r="N578" s="2"/>
      <c r="O578" s="2"/>
      <c r="P578" s="2"/>
      <c r="Q578" s="2"/>
      <c r="R578" s="2"/>
      <c r="S578" s="2"/>
      <c r="T578" s="2"/>
      <c r="U578" s="2"/>
      <c r="V578" s="2"/>
      <c r="W578" s="2"/>
      <c r="X578" s="2"/>
      <c r="Y578" s="2"/>
      <c r="Z578" s="2"/>
    </row>
    <row r="579" spans="1:26" ht="12.75" customHeight="1">
      <c r="A579" s="2"/>
      <c r="B579" s="5"/>
      <c r="C579" s="5"/>
      <c r="D579" s="25"/>
      <c r="E579" s="5"/>
      <c r="F579" s="5"/>
      <c r="G579" s="5"/>
      <c r="H579" s="5"/>
      <c r="I579" s="5"/>
      <c r="J579" s="5"/>
      <c r="K579" s="5"/>
      <c r="L579" s="26"/>
      <c r="M579" s="2"/>
      <c r="N579" s="2"/>
      <c r="O579" s="2"/>
      <c r="P579" s="2"/>
      <c r="Q579" s="2"/>
      <c r="R579" s="2"/>
      <c r="S579" s="2"/>
      <c r="T579" s="2"/>
      <c r="U579" s="2"/>
      <c r="V579" s="2"/>
      <c r="W579" s="2"/>
      <c r="X579" s="2"/>
      <c r="Y579" s="2"/>
      <c r="Z579" s="2"/>
    </row>
    <row r="580" spans="1:26" ht="12.75" customHeight="1">
      <c r="A580" s="2"/>
      <c r="B580" s="5"/>
      <c r="C580" s="5"/>
      <c r="D580" s="25"/>
      <c r="E580" s="5"/>
      <c r="F580" s="5"/>
      <c r="G580" s="5"/>
      <c r="H580" s="5"/>
      <c r="I580" s="5"/>
      <c r="J580" s="5"/>
      <c r="K580" s="5"/>
      <c r="L580" s="26"/>
      <c r="M580" s="2"/>
      <c r="N580" s="2"/>
      <c r="O580" s="2"/>
      <c r="P580" s="2"/>
      <c r="Q580" s="2"/>
      <c r="R580" s="2"/>
      <c r="S580" s="2"/>
      <c r="T580" s="2"/>
      <c r="U580" s="2"/>
      <c r="V580" s="2"/>
      <c r="W580" s="2"/>
      <c r="X580" s="2"/>
      <c r="Y580" s="2"/>
      <c r="Z580" s="2"/>
    </row>
    <row r="581" spans="1:26" ht="12.75" customHeight="1">
      <c r="A581" s="2"/>
      <c r="B581" s="5"/>
      <c r="C581" s="5"/>
      <c r="D581" s="25"/>
      <c r="E581" s="5"/>
      <c r="F581" s="5"/>
      <c r="G581" s="5"/>
      <c r="H581" s="5"/>
      <c r="I581" s="5"/>
      <c r="J581" s="5"/>
      <c r="K581" s="5"/>
      <c r="L581" s="26"/>
      <c r="M581" s="2"/>
      <c r="N581" s="2"/>
      <c r="O581" s="2"/>
      <c r="P581" s="2"/>
      <c r="Q581" s="2"/>
      <c r="R581" s="2"/>
      <c r="S581" s="2"/>
      <c r="T581" s="2"/>
      <c r="U581" s="2"/>
      <c r="V581" s="2"/>
      <c r="W581" s="2"/>
      <c r="X581" s="2"/>
      <c r="Y581" s="2"/>
      <c r="Z581" s="2"/>
    </row>
    <row r="582" spans="1:26" ht="12.75" customHeight="1">
      <c r="A582" s="2"/>
      <c r="B582" s="5"/>
      <c r="C582" s="5"/>
      <c r="D582" s="25"/>
      <c r="E582" s="5"/>
      <c r="F582" s="5"/>
      <c r="G582" s="5"/>
      <c r="H582" s="5"/>
      <c r="I582" s="5"/>
      <c r="J582" s="5"/>
      <c r="K582" s="5"/>
      <c r="L582" s="26"/>
      <c r="M582" s="2"/>
      <c r="N582" s="2"/>
      <c r="O582" s="2"/>
      <c r="P582" s="2"/>
      <c r="Q582" s="2"/>
      <c r="R582" s="2"/>
      <c r="S582" s="2"/>
      <c r="T582" s="2"/>
      <c r="U582" s="2"/>
      <c r="V582" s="2"/>
      <c r="W582" s="2"/>
      <c r="X582" s="2"/>
      <c r="Y582" s="2"/>
      <c r="Z582" s="2"/>
    </row>
    <row r="583" spans="1:26" ht="12.75" customHeight="1">
      <c r="A583" s="2"/>
      <c r="B583" s="5"/>
      <c r="C583" s="5"/>
      <c r="D583" s="25"/>
      <c r="E583" s="5"/>
      <c r="F583" s="5"/>
      <c r="G583" s="5"/>
      <c r="H583" s="5"/>
      <c r="I583" s="5"/>
      <c r="J583" s="5"/>
      <c r="K583" s="5"/>
      <c r="L583" s="26"/>
      <c r="M583" s="2"/>
      <c r="N583" s="2"/>
      <c r="O583" s="2"/>
      <c r="P583" s="2"/>
      <c r="Q583" s="2"/>
      <c r="R583" s="2"/>
      <c r="S583" s="2"/>
      <c r="T583" s="2"/>
      <c r="U583" s="2"/>
      <c r="V583" s="2"/>
      <c r="W583" s="2"/>
      <c r="X583" s="2"/>
      <c r="Y583" s="2"/>
      <c r="Z583" s="2"/>
    </row>
    <row r="584" spans="1:26" ht="12.75" customHeight="1">
      <c r="A584" s="2"/>
      <c r="B584" s="5"/>
      <c r="C584" s="5"/>
      <c r="D584" s="25"/>
      <c r="E584" s="5"/>
      <c r="F584" s="5"/>
      <c r="G584" s="5"/>
      <c r="H584" s="5"/>
      <c r="I584" s="5"/>
      <c r="J584" s="5"/>
      <c r="K584" s="5"/>
      <c r="L584" s="26"/>
      <c r="M584" s="2"/>
      <c r="N584" s="2"/>
      <c r="O584" s="2"/>
      <c r="P584" s="2"/>
      <c r="Q584" s="2"/>
      <c r="R584" s="2"/>
      <c r="S584" s="2"/>
      <c r="T584" s="2"/>
      <c r="U584" s="2"/>
      <c r="V584" s="2"/>
      <c r="W584" s="2"/>
      <c r="X584" s="2"/>
      <c r="Y584" s="2"/>
      <c r="Z584" s="2"/>
    </row>
    <row r="585" spans="1:26" ht="12.75" customHeight="1">
      <c r="A585" s="2"/>
      <c r="B585" s="5"/>
      <c r="C585" s="5"/>
      <c r="D585" s="25"/>
      <c r="E585" s="5"/>
      <c r="F585" s="5"/>
      <c r="G585" s="5"/>
      <c r="H585" s="5"/>
      <c r="I585" s="5"/>
      <c r="J585" s="5"/>
      <c r="K585" s="5"/>
      <c r="L585" s="26"/>
      <c r="M585" s="2"/>
      <c r="N585" s="2"/>
      <c r="O585" s="2"/>
      <c r="P585" s="2"/>
      <c r="Q585" s="2"/>
      <c r="R585" s="2"/>
      <c r="S585" s="2"/>
      <c r="T585" s="2"/>
      <c r="U585" s="2"/>
      <c r="V585" s="2"/>
      <c r="W585" s="2"/>
      <c r="X585" s="2"/>
      <c r="Y585" s="2"/>
      <c r="Z585" s="2"/>
    </row>
    <row r="586" spans="1:26" ht="12.75" customHeight="1">
      <c r="A586" s="2"/>
      <c r="B586" s="5"/>
      <c r="C586" s="5"/>
      <c r="D586" s="25"/>
      <c r="E586" s="5"/>
      <c r="F586" s="5"/>
      <c r="G586" s="5"/>
      <c r="H586" s="5"/>
      <c r="I586" s="5"/>
      <c r="J586" s="5"/>
      <c r="K586" s="5"/>
      <c r="L586" s="26"/>
      <c r="M586" s="2"/>
      <c r="N586" s="2"/>
      <c r="O586" s="2"/>
      <c r="P586" s="2"/>
      <c r="Q586" s="2"/>
      <c r="R586" s="2"/>
      <c r="S586" s="2"/>
      <c r="T586" s="2"/>
      <c r="U586" s="2"/>
      <c r="V586" s="2"/>
      <c r="W586" s="2"/>
      <c r="X586" s="2"/>
      <c r="Y586" s="2"/>
      <c r="Z586" s="2"/>
    </row>
    <row r="587" spans="1:26" ht="12.75" customHeight="1">
      <c r="A587" s="2"/>
      <c r="B587" s="5"/>
      <c r="C587" s="5"/>
      <c r="D587" s="25"/>
      <c r="E587" s="5"/>
      <c r="F587" s="5"/>
      <c r="G587" s="5"/>
      <c r="H587" s="5"/>
      <c r="I587" s="5"/>
      <c r="J587" s="5"/>
      <c r="K587" s="5"/>
      <c r="L587" s="26"/>
      <c r="M587" s="2"/>
      <c r="N587" s="2"/>
      <c r="O587" s="2"/>
      <c r="P587" s="2"/>
      <c r="Q587" s="2"/>
      <c r="R587" s="2"/>
      <c r="S587" s="2"/>
      <c r="T587" s="2"/>
      <c r="U587" s="2"/>
      <c r="V587" s="2"/>
      <c r="W587" s="2"/>
      <c r="X587" s="2"/>
      <c r="Y587" s="2"/>
      <c r="Z587" s="2"/>
    </row>
    <row r="588" spans="1:26" ht="12.75" customHeight="1">
      <c r="A588" s="2"/>
      <c r="B588" s="5"/>
      <c r="C588" s="5"/>
      <c r="D588" s="25"/>
      <c r="E588" s="5"/>
      <c r="F588" s="5"/>
      <c r="G588" s="5"/>
      <c r="H588" s="5"/>
      <c r="I588" s="5"/>
      <c r="J588" s="5"/>
      <c r="K588" s="5"/>
      <c r="L588" s="26"/>
      <c r="M588" s="2"/>
      <c r="N588" s="2"/>
      <c r="O588" s="2"/>
      <c r="P588" s="2"/>
      <c r="Q588" s="2"/>
      <c r="R588" s="2"/>
      <c r="S588" s="2"/>
      <c r="T588" s="2"/>
      <c r="U588" s="2"/>
      <c r="V588" s="2"/>
      <c r="W588" s="2"/>
      <c r="X588" s="2"/>
      <c r="Y588" s="2"/>
      <c r="Z588" s="2"/>
    </row>
    <row r="589" spans="1:26" ht="12.75" customHeight="1">
      <c r="A589" s="2"/>
      <c r="B589" s="5"/>
      <c r="C589" s="5"/>
      <c r="D589" s="25"/>
      <c r="E589" s="5"/>
      <c r="F589" s="5"/>
      <c r="G589" s="5"/>
      <c r="H589" s="5"/>
      <c r="I589" s="5"/>
      <c r="J589" s="5"/>
      <c r="K589" s="5"/>
      <c r="L589" s="26"/>
      <c r="M589" s="2"/>
      <c r="N589" s="2"/>
      <c r="O589" s="2"/>
      <c r="P589" s="2"/>
      <c r="Q589" s="2"/>
      <c r="R589" s="2"/>
      <c r="S589" s="2"/>
      <c r="T589" s="2"/>
      <c r="U589" s="2"/>
      <c r="V589" s="2"/>
      <c r="W589" s="2"/>
      <c r="X589" s="2"/>
      <c r="Y589" s="2"/>
      <c r="Z589" s="2"/>
    </row>
    <row r="590" spans="1:26" ht="12.75" customHeight="1">
      <c r="A590" s="2"/>
      <c r="B590" s="5"/>
      <c r="C590" s="5"/>
      <c r="D590" s="25"/>
      <c r="E590" s="5"/>
      <c r="F590" s="5"/>
      <c r="G590" s="5"/>
      <c r="H590" s="5"/>
      <c r="I590" s="5"/>
      <c r="J590" s="5"/>
      <c r="K590" s="5"/>
      <c r="L590" s="26"/>
      <c r="M590" s="2"/>
      <c r="N590" s="2"/>
      <c r="O590" s="2"/>
      <c r="P590" s="2"/>
      <c r="Q590" s="2"/>
      <c r="R590" s="2"/>
      <c r="S590" s="2"/>
      <c r="T590" s="2"/>
      <c r="U590" s="2"/>
      <c r="V590" s="2"/>
      <c r="W590" s="2"/>
      <c r="X590" s="2"/>
      <c r="Y590" s="2"/>
      <c r="Z590" s="2"/>
    </row>
    <row r="591" spans="1:26" ht="12.75" customHeight="1">
      <c r="A591" s="2"/>
      <c r="B591" s="5"/>
      <c r="C591" s="5"/>
      <c r="D591" s="25"/>
      <c r="E591" s="5"/>
      <c r="F591" s="5"/>
      <c r="G591" s="5"/>
      <c r="H591" s="5"/>
      <c r="I591" s="5"/>
      <c r="J591" s="5"/>
      <c r="K591" s="5"/>
      <c r="L591" s="26"/>
      <c r="M591" s="2"/>
      <c r="N591" s="2"/>
      <c r="O591" s="2"/>
      <c r="P591" s="2"/>
      <c r="Q591" s="2"/>
      <c r="R591" s="2"/>
      <c r="S591" s="2"/>
      <c r="T591" s="2"/>
      <c r="U591" s="2"/>
      <c r="V591" s="2"/>
      <c r="W591" s="2"/>
      <c r="X591" s="2"/>
      <c r="Y591" s="2"/>
      <c r="Z591" s="2"/>
    </row>
    <row r="592" spans="1:26" ht="12.75" customHeight="1">
      <c r="A592" s="2"/>
      <c r="B592" s="5"/>
      <c r="C592" s="5"/>
      <c r="D592" s="25"/>
      <c r="E592" s="5"/>
      <c r="F592" s="5"/>
      <c r="G592" s="5"/>
      <c r="H592" s="5"/>
      <c r="I592" s="5"/>
      <c r="J592" s="5"/>
      <c r="K592" s="5"/>
      <c r="L592" s="26"/>
      <c r="M592" s="2"/>
      <c r="N592" s="2"/>
      <c r="O592" s="2"/>
      <c r="P592" s="2"/>
      <c r="Q592" s="2"/>
      <c r="R592" s="2"/>
      <c r="S592" s="2"/>
      <c r="T592" s="2"/>
      <c r="U592" s="2"/>
      <c r="V592" s="2"/>
      <c r="W592" s="2"/>
      <c r="X592" s="2"/>
      <c r="Y592" s="2"/>
      <c r="Z592" s="2"/>
    </row>
    <row r="593" spans="1:26" ht="12.75" customHeight="1">
      <c r="A593" s="2"/>
      <c r="B593" s="5"/>
      <c r="C593" s="5"/>
      <c r="D593" s="25"/>
      <c r="E593" s="5"/>
      <c r="F593" s="5"/>
      <c r="G593" s="5"/>
      <c r="H593" s="5"/>
      <c r="I593" s="5"/>
      <c r="J593" s="5"/>
      <c r="K593" s="5"/>
      <c r="L593" s="26"/>
      <c r="M593" s="2"/>
      <c r="N593" s="2"/>
      <c r="O593" s="2"/>
      <c r="P593" s="2"/>
      <c r="Q593" s="2"/>
      <c r="R593" s="2"/>
      <c r="S593" s="2"/>
      <c r="T593" s="2"/>
      <c r="U593" s="2"/>
      <c r="V593" s="2"/>
      <c r="W593" s="2"/>
      <c r="X593" s="2"/>
      <c r="Y593" s="2"/>
      <c r="Z593" s="2"/>
    </row>
    <row r="594" spans="1:26" ht="12.75" customHeight="1">
      <c r="A594" s="2"/>
      <c r="B594" s="5"/>
      <c r="C594" s="5"/>
      <c r="D594" s="25"/>
      <c r="E594" s="5"/>
      <c r="F594" s="5"/>
      <c r="G594" s="5"/>
      <c r="H594" s="5"/>
      <c r="I594" s="5"/>
      <c r="J594" s="5"/>
      <c r="K594" s="5"/>
      <c r="L594" s="26"/>
      <c r="M594" s="2"/>
      <c r="N594" s="2"/>
      <c r="O594" s="2"/>
      <c r="P594" s="2"/>
      <c r="Q594" s="2"/>
      <c r="R594" s="2"/>
      <c r="S594" s="2"/>
      <c r="T594" s="2"/>
      <c r="U594" s="2"/>
      <c r="V594" s="2"/>
      <c r="W594" s="2"/>
      <c r="X594" s="2"/>
      <c r="Y594" s="2"/>
      <c r="Z594" s="2"/>
    </row>
    <row r="595" spans="1:26" ht="12.75" customHeight="1">
      <c r="A595" s="2"/>
      <c r="B595" s="5"/>
      <c r="C595" s="5"/>
      <c r="D595" s="25"/>
      <c r="E595" s="5"/>
      <c r="F595" s="5"/>
      <c r="G595" s="5"/>
      <c r="H595" s="5"/>
      <c r="I595" s="5"/>
      <c r="J595" s="5"/>
      <c r="K595" s="5"/>
      <c r="L595" s="26"/>
      <c r="M595" s="2"/>
      <c r="N595" s="2"/>
      <c r="O595" s="2"/>
      <c r="P595" s="2"/>
      <c r="Q595" s="2"/>
      <c r="R595" s="2"/>
      <c r="S595" s="2"/>
      <c r="T595" s="2"/>
      <c r="U595" s="2"/>
      <c r="V595" s="2"/>
      <c r="W595" s="2"/>
      <c r="X595" s="2"/>
      <c r="Y595" s="2"/>
      <c r="Z595" s="2"/>
    </row>
    <row r="596" spans="1:26" ht="12.75" customHeight="1">
      <c r="A596" s="2"/>
      <c r="B596" s="5"/>
      <c r="C596" s="5"/>
      <c r="D596" s="25"/>
      <c r="E596" s="5"/>
      <c r="F596" s="5"/>
      <c r="G596" s="5"/>
      <c r="H596" s="5"/>
      <c r="I596" s="5"/>
      <c r="J596" s="5"/>
      <c r="K596" s="5"/>
      <c r="L596" s="26"/>
      <c r="M596" s="2"/>
      <c r="N596" s="2"/>
      <c r="O596" s="2"/>
      <c r="P596" s="2"/>
      <c r="Q596" s="2"/>
      <c r="R596" s="2"/>
      <c r="S596" s="2"/>
      <c r="T596" s="2"/>
      <c r="U596" s="2"/>
      <c r="V596" s="2"/>
      <c r="W596" s="2"/>
      <c r="X596" s="2"/>
      <c r="Y596" s="2"/>
      <c r="Z596" s="2"/>
    </row>
    <row r="597" spans="1:26" ht="12.75" customHeight="1">
      <c r="A597" s="2"/>
      <c r="B597" s="5"/>
      <c r="C597" s="5"/>
      <c r="D597" s="25"/>
      <c r="E597" s="5"/>
      <c r="F597" s="5"/>
      <c r="G597" s="5"/>
      <c r="H597" s="5"/>
      <c r="I597" s="5"/>
      <c r="J597" s="5"/>
      <c r="K597" s="5"/>
      <c r="L597" s="26"/>
      <c r="M597" s="2"/>
      <c r="N597" s="2"/>
      <c r="O597" s="2"/>
      <c r="P597" s="2"/>
      <c r="Q597" s="2"/>
      <c r="R597" s="2"/>
      <c r="S597" s="2"/>
      <c r="T597" s="2"/>
      <c r="U597" s="2"/>
      <c r="V597" s="2"/>
      <c r="W597" s="2"/>
      <c r="X597" s="2"/>
      <c r="Y597" s="2"/>
      <c r="Z597" s="2"/>
    </row>
    <row r="598" spans="1:26" ht="12.75" customHeight="1">
      <c r="A598" s="2"/>
      <c r="B598" s="5"/>
      <c r="C598" s="5"/>
      <c r="D598" s="25"/>
      <c r="E598" s="5"/>
      <c r="F598" s="5"/>
      <c r="G598" s="5"/>
      <c r="H598" s="5"/>
      <c r="I598" s="5"/>
      <c r="J598" s="5"/>
      <c r="K598" s="5"/>
      <c r="L598" s="26"/>
      <c r="M598" s="2"/>
      <c r="N598" s="2"/>
      <c r="O598" s="2"/>
      <c r="P598" s="2"/>
      <c r="Q598" s="2"/>
      <c r="R598" s="2"/>
      <c r="S598" s="2"/>
      <c r="T598" s="2"/>
      <c r="U598" s="2"/>
      <c r="V598" s="2"/>
      <c r="W598" s="2"/>
      <c r="X598" s="2"/>
      <c r="Y598" s="2"/>
      <c r="Z598" s="2"/>
    </row>
    <row r="599" spans="1:26" ht="12.75" customHeight="1">
      <c r="A599" s="2"/>
      <c r="B599" s="5"/>
      <c r="C599" s="5"/>
      <c r="D599" s="25"/>
      <c r="E599" s="5"/>
      <c r="F599" s="5"/>
      <c r="G599" s="5"/>
      <c r="H599" s="5"/>
      <c r="I599" s="5"/>
      <c r="J599" s="5"/>
      <c r="K599" s="5"/>
      <c r="L599" s="26"/>
      <c r="M599" s="2"/>
      <c r="N599" s="2"/>
      <c r="O599" s="2"/>
      <c r="P599" s="2"/>
      <c r="Q599" s="2"/>
      <c r="R599" s="2"/>
      <c r="S599" s="2"/>
      <c r="T599" s="2"/>
      <c r="U599" s="2"/>
      <c r="V599" s="2"/>
      <c r="W599" s="2"/>
      <c r="X599" s="2"/>
      <c r="Y599" s="2"/>
      <c r="Z599" s="2"/>
    </row>
    <row r="600" spans="1:26" ht="12.75" customHeight="1">
      <c r="A600" s="2"/>
      <c r="B600" s="5"/>
      <c r="C600" s="5"/>
      <c r="D600" s="25"/>
      <c r="E600" s="5"/>
      <c r="F600" s="5"/>
      <c r="G600" s="5"/>
      <c r="H600" s="5"/>
      <c r="I600" s="5"/>
      <c r="J600" s="5"/>
      <c r="K600" s="5"/>
      <c r="L600" s="26"/>
      <c r="M600" s="2"/>
      <c r="N600" s="2"/>
      <c r="O600" s="2"/>
      <c r="P600" s="2"/>
      <c r="Q600" s="2"/>
      <c r="R600" s="2"/>
      <c r="S600" s="2"/>
      <c r="T600" s="2"/>
      <c r="U600" s="2"/>
      <c r="V600" s="2"/>
      <c r="W600" s="2"/>
      <c r="X600" s="2"/>
      <c r="Y600" s="2"/>
      <c r="Z600" s="2"/>
    </row>
    <row r="601" spans="1:26" ht="12.75" customHeight="1">
      <c r="A601" s="2"/>
      <c r="B601" s="5"/>
      <c r="C601" s="5"/>
      <c r="D601" s="25"/>
      <c r="E601" s="5"/>
      <c r="F601" s="5"/>
      <c r="G601" s="5"/>
      <c r="H601" s="5"/>
      <c r="I601" s="5"/>
      <c r="J601" s="5"/>
      <c r="K601" s="5"/>
      <c r="L601" s="26"/>
      <c r="M601" s="2"/>
      <c r="N601" s="2"/>
      <c r="O601" s="2"/>
      <c r="P601" s="2"/>
      <c r="Q601" s="2"/>
      <c r="R601" s="2"/>
      <c r="S601" s="2"/>
      <c r="T601" s="2"/>
      <c r="U601" s="2"/>
      <c r="V601" s="2"/>
      <c r="W601" s="2"/>
      <c r="X601" s="2"/>
      <c r="Y601" s="2"/>
      <c r="Z601" s="2"/>
    </row>
    <row r="602" spans="1:26" ht="12.75" customHeight="1">
      <c r="A602" s="2"/>
      <c r="B602" s="5"/>
      <c r="C602" s="5"/>
      <c r="D602" s="25"/>
      <c r="E602" s="5"/>
      <c r="F602" s="5"/>
      <c r="G602" s="5"/>
      <c r="H602" s="5"/>
      <c r="I602" s="5"/>
      <c r="J602" s="5"/>
      <c r="K602" s="5"/>
      <c r="L602" s="26"/>
      <c r="M602" s="2"/>
      <c r="N602" s="2"/>
      <c r="O602" s="2"/>
      <c r="P602" s="2"/>
      <c r="Q602" s="2"/>
      <c r="R602" s="2"/>
      <c r="S602" s="2"/>
      <c r="T602" s="2"/>
      <c r="U602" s="2"/>
      <c r="V602" s="2"/>
      <c r="W602" s="2"/>
      <c r="X602" s="2"/>
      <c r="Y602" s="2"/>
      <c r="Z602" s="2"/>
    </row>
    <row r="603" spans="1:26" ht="12.75" customHeight="1">
      <c r="A603" s="2"/>
      <c r="B603" s="5"/>
      <c r="C603" s="5"/>
      <c r="D603" s="25"/>
      <c r="E603" s="5"/>
      <c r="F603" s="5"/>
      <c r="G603" s="5"/>
      <c r="H603" s="5"/>
      <c r="I603" s="5"/>
      <c r="J603" s="5"/>
      <c r="K603" s="5"/>
      <c r="L603" s="26"/>
      <c r="M603" s="2"/>
      <c r="N603" s="2"/>
      <c r="O603" s="2"/>
      <c r="P603" s="2"/>
      <c r="Q603" s="2"/>
      <c r="R603" s="2"/>
      <c r="S603" s="2"/>
      <c r="T603" s="2"/>
      <c r="U603" s="2"/>
      <c r="V603" s="2"/>
      <c r="W603" s="2"/>
      <c r="X603" s="2"/>
      <c r="Y603" s="2"/>
      <c r="Z603" s="2"/>
    </row>
    <row r="604" spans="1:26" ht="12.75" customHeight="1">
      <c r="A604" s="2"/>
      <c r="B604" s="5"/>
      <c r="C604" s="5"/>
      <c r="D604" s="25"/>
      <c r="E604" s="5"/>
      <c r="F604" s="5"/>
      <c r="G604" s="5"/>
      <c r="H604" s="5"/>
      <c r="I604" s="5"/>
      <c r="J604" s="5"/>
      <c r="K604" s="5"/>
      <c r="L604" s="26"/>
      <c r="M604" s="2"/>
      <c r="N604" s="2"/>
      <c r="O604" s="2"/>
      <c r="P604" s="2"/>
      <c r="Q604" s="2"/>
      <c r="R604" s="2"/>
      <c r="S604" s="2"/>
      <c r="T604" s="2"/>
      <c r="U604" s="2"/>
      <c r="V604" s="2"/>
      <c r="W604" s="2"/>
      <c r="X604" s="2"/>
      <c r="Y604" s="2"/>
      <c r="Z604" s="2"/>
    </row>
    <row r="605" spans="1:26" ht="12.75" customHeight="1">
      <c r="A605" s="2"/>
      <c r="B605" s="5"/>
      <c r="C605" s="5"/>
      <c r="D605" s="25"/>
      <c r="E605" s="5"/>
      <c r="F605" s="5"/>
      <c r="G605" s="5"/>
      <c r="H605" s="5"/>
      <c r="I605" s="5"/>
      <c r="J605" s="5"/>
      <c r="K605" s="5"/>
      <c r="L605" s="26"/>
      <c r="M605" s="2"/>
      <c r="N605" s="2"/>
      <c r="O605" s="2"/>
      <c r="P605" s="2"/>
      <c r="Q605" s="2"/>
      <c r="R605" s="2"/>
      <c r="S605" s="2"/>
      <c r="T605" s="2"/>
      <c r="U605" s="2"/>
      <c r="V605" s="2"/>
      <c r="W605" s="2"/>
      <c r="X605" s="2"/>
      <c r="Y605" s="2"/>
      <c r="Z605" s="2"/>
    </row>
    <row r="606" spans="1:26" ht="12.75" customHeight="1">
      <c r="A606" s="2"/>
      <c r="B606" s="5"/>
      <c r="C606" s="5"/>
      <c r="D606" s="25"/>
      <c r="E606" s="5"/>
      <c r="F606" s="5"/>
      <c r="G606" s="5"/>
      <c r="H606" s="5"/>
      <c r="I606" s="5"/>
      <c r="J606" s="5"/>
      <c r="K606" s="5"/>
      <c r="L606" s="26"/>
      <c r="M606" s="2"/>
      <c r="N606" s="2"/>
      <c r="O606" s="2"/>
      <c r="P606" s="2"/>
      <c r="Q606" s="2"/>
      <c r="R606" s="2"/>
      <c r="S606" s="2"/>
      <c r="T606" s="2"/>
      <c r="U606" s="2"/>
      <c r="V606" s="2"/>
      <c r="W606" s="2"/>
      <c r="X606" s="2"/>
      <c r="Y606" s="2"/>
      <c r="Z606" s="2"/>
    </row>
    <row r="607" spans="1:26" ht="12.75" customHeight="1">
      <c r="A607" s="2"/>
      <c r="B607" s="5"/>
      <c r="C607" s="5"/>
      <c r="D607" s="25"/>
      <c r="E607" s="5"/>
      <c r="F607" s="5"/>
      <c r="G607" s="5"/>
      <c r="H607" s="5"/>
      <c r="I607" s="5"/>
      <c r="J607" s="5"/>
      <c r="K607" s="5"/>
      <c r="L607" s="26"/>
      <c r="M607" s="2"/>
      <c r="N607" s="2"/>
      <c r="O607" s="2"/>
      <c r="P607" s="2"/>
      <c r="Q607" s="2"/>
      <c r="R607" s="2"/>
      <c r="S607" s="2"/>
      <c r="T607" s="2"/>
      <c r="U607" s="2"/>
      <c r="V607" s="2"/>
      <c r="W607" s="2"/>
      <c r="X607" s="2"/>
      <c r="Y607" s="2"/>
      <c r="Z607" s="2"/>
    </row>
    <row r="608" spans="1:26" ht="12.75" customHeight="1">
      <c r="A608" s="2"/>
      <c r="B608" s="5"/>
      <c r="C608" s="5"/>
      <c r="D608" s="25"/>
      <c r="E608" s="5"/>
      <c r="F608" s="5"/>
      <c r="G608" s="5"/>
      <c r="H608" s="5"/>
      <c r="I608" s="5"/>
      <c r="J608" s="5"/>
      <c r="K608" s="5"/>
      <c r="L608" s="26"/>
      <c r="M608" s="2"/>
      <c r="N608" s="2"/>
      <c r="O608" s="2"/>
      <c r="P608" s="2"/>
      <c r="Q608" s="2"/>
      <c r="R608" s="2"/>
      <c r="S608" s="2"/>
      <c r="T608" s="2"/>
      <c r="U608" s="2"/>
      <c r="V608" s="2"/>
      <c r="W608" s="2"/>
      <c r="X608" s="2"/>
      <c r="Y608" s="2"/>
      <c r="Z608" s="2"/>
    </row>
    <row r="609" spans="1:26" ht="12.75" customHeight="1">
      <c r="A609" s="2"/>
      <c r="B609" s="5"/>
      <c r="C609" s="5"/>
      <c r="D609" s="25"/>
      <c r="E609" s="5"/>
      <c r="F609" s="5"/>
      <c r="G609" s="5"/>
      <c r="H609" s="5"/>
      <c r="I609" s="5"/>
      <c r="J609" s="5"/>
      <c r="K609" s="5"/>
      <c r="L609" s="26"/>
      <c r="M609" s="2"/>
      <c r="N609" s="2"/>
      <c r="O609" s="2"/>
      <c r="P609" s="2"/>
      <c r="Q609" s="2"/>
      <c r="R609" s="2"/>
      <c r="S609" s="2"/>
      <c r="T609" s="2"/>
      <c r="U609" s="2"/>
      <c r="V609" s="2"/>
      <c r="W609" s="2"/>
      <c r="X609" s="2"/>
      <c r="Y609" s="2"/>
      <c r="Z609" s="2"/>
    </row>
    <row r="610" spans="1:26" ht="12.75" customHeight="1">
      <c r="A610" s="2"/>
      <c r="B610" s="5"/>
      <c r="C610" s="5"/>
      <c r="D610" s="25"/>
      <c r="E610" s="5"/>
      <c r="F610" s="5"/>
      <c r="G610" s="5"/>
      <c r="H610" s="5"/>
      <c r="I610" s="5"/>
      <c r="J610" s="5"/>
      <c r="K610" s="5"/>
      <c r="L610" s="26"/>
      <c r="M610" s="2"/>
      <c r="N610" s="2"/>
      <c r="O610" s="2"/>
      <c r="P610" s="2"/>
      <c r="Q610" s="2"/>
      <c r="R610" s="2"/>
      <c r="S610" s="2"/>
      <c r="T610" s="2"/>
      <c r="U610" s="2"/>
      <c r="V610" s="2"/>
      <c r="W610" s="2"/>
      <c r="X610" s="2"/>
      <c r="Y610" s="2"/>
      <c r="Z610" s="2"/>
    </row>
    <row r="611" spans="1:26" ht="12.75" customHeight="1">
      <c r="A611" s="2"/>
      <c r="B611" s="5"/>
      <c r="C611" s="5"/>
      <c r="D611" s="25"/>
      <c r="E611" s="5"/>
      <c r="F611" s="5"/>
      <c r="G611" s="5"/>
      <c r="H611" s="5"/>
      <c r="I611" s="5"/>
      <c r="J611" s="5"/>
      <c r="K611" s="5"/>
      <c r="L611" s="26"/>
      <c r="M611" s="2"/>
      <c r="N611" s="2"/>
      <c r="O611" s="2"/>
      <c r="P611" s="2"/>
      <c r="Q611" s="2"/>
      <c r="R611" s="2"/>
      <c r="S611" s="2"/>
      <c r="T611" s="2"/>
      <c r="U611" s="2"/>
      <c r="V611" s="2"/>
      <c r="W611" s="2"/>
      <c r="X611" s="2"/>
      <c r="Y611" s="2"/>
      <c r="Z611" s="2"/>
    </row>
    <row r="612" spans="1:26" ht="12.75" customHeight="1">
      <c r="A612" s="2"/>
      <c r="B612" s="5"/>
      <c r="C612" s="5"/>
      <c r="D612" s="25"/>
      <c r="E612" s="5"/>
      <c r="F612" s="5"/>
      <c r="G612" s="5"/>
      <c r="H612" s="5"/>
      <c r="I612" s="5"/>
      <c r="J612" s="5"/>
      <c r="K612" s="5"/>
      <c r="L612" s="26"/>
      <c r="M612" s="2"/>
      <c r="N612" s="2"/>
      <c r="O612" s="2"/>
      <c r="P612" s="2"/>
      <c r="Q612" s="2"/>
      <c r="R612" s="2"/>
      <c r="S612" s="2"/>
      <c r="T612" s="2"/>
      <c r="U612" s="2"/>
      <c r="V612" s="2"/>
      <c r="W612" s="2"/>
      <c r="X612" s="2"/>
      <c r="Y612" s="2"/>
      <c r="Z612" s="2"/>
    </row>
    <row r="613" spans="1:26" ht="12.75" customHeight="1">
      <c r="A613" s="2"/>
      <c r="B613" s="5"/>
      <c r="C613" s="5"/>
      <c r="D613" s="25"/>
      <c r="E613" s="5"/>
      <c r="F613" s="5"/>
      <c r="G613" s="5"/>
      <c r="H613" s="5"/>
      <c r="I613" s="5"/>
      <c r="J613" s="5"/>
      <c r="K613" s="5"/>
      <c r="L613" s="26"/>
      <c r="M613" s="2"/>
      <c r="N613" s="2"/>
      <c r="O613" s="2"/>
      <c r="P613" s="2"/>
      <c r="Q613" s="2"/>
      <c r="R613" s="2"/>
      <c r="S613" s="2"/>
      <c r="T613" s="2"/>
      <c r="U613" s="2"/>
      <c r="V613" s="2"/>
      <c r="W613" s="2"/>
      <c r="X613" s="2"/>
      <c r="Y613" s="2"/>
      <c r="Z613" s="2"/>
    </row>
    <row r="614" spans="1:26" ht="12.75" customHeight="1">
      <c r="A614" s="2"/>
      <c r="B614" s="5"/>
      <c r="C614" s="5"/>
      <c r="D614" s="25"/>
      <c r="E614" s="5"/>
      <c r="F614" s="5"/>
      <c r="G614" s="5"/>
      <c r="H614" s="5"/>
      <c r="I614" s="5"/>
      <c r="J614" s="5"/>
      <c r="K614" s="5"/>
      <c r="L614" s="26"/>
      <c r="M614" s="2"/>
      <c r="N614" s="2"/>
      <c r="O614" s="2"/>
      <c r="P614" s="2"/>
      <c r="Q614" s="2"/>
      <c r="R614" s="2"/>
      <c r="S614" s="2"/>
      <c r="T614" s="2"/>
      <c r="U614" s="2"/>
      <c r="V614" s="2"/>
      <c r="W614" s="2"/>
      <c r="X614" s="2"/>
      <c r="Y614" s="2"/>
      <c r="Z614" s="2"/>
    </row>
    <row r="615" spans="1:26" ht="12.75" customHeight="1">
      <c r="A615" s="2"/>
      <c r="B615" s="5"/>
      <c r="C615" s="5"/>
      <c r="D615" s="25"/>
      <c r="E615" s="5"/>
      <c r="F615" s="5"/>
      <c r="G615" s="5"/>
      <c r="H615" s="5"/>
      <c r="I615" s="5"/>
      <c r="J615" s="5"/>
      <c r="K615" s="5"/>
      <c r="L615" s="26"/>
      <c r="M615" s="2"/>
      <c r="N615" s="2"/>
      <c r="O615" s="2"/>
      <c r="P615" s="2"/>
      <c r="Q615" s="2"/>
      <c r="R615" s="2"/>
      <c r="S615" s="2"/>
      <c r="T615" s="2"/>
      <c r="U615" s="2"/>
      <c r="V615" s="2"/>
      <c r="W615" s="2"/>
      <c r="X615" s="2"/>
      <c r="Y615" s="2"/>
      <c r="Z615" s="2"/>
    </row>
    <row r="616" spans="1:26" ht="12.75" customHeight="1">
      <c r="A616" s="2"/>
      <c r="B616" s="5"/>
      <c r="C616" s="5"/>
      <c r="D616" s="25"/>
      <c r="E616" s="5"/>
      <c r="F616" s="5"/>
      <c r="G616" s="5"/>
      <c r="H616" s="5"/>
      <c r="I616" s="5"/>
      <c r="J616" s="5"/>
      <c r="K616" s="5"/>
      <c r="L616" s="26"/>
      <c r="M616" s="2"/>
      <c r="N616" s="2"/>
      <c r="O616" s="2"/>
      <c r="P616" s="2"/>
      <c r="Q616" s="2"/>
      <c r="R616" s="2"/>
      <c r="S616" s="2"/>
      <c r="T616" s="2"/>
      <c r="U616" s="2"/>
      <c r="V616" s="2"/>
      <c r="W616" s="2"/>
      <c r="X616" s="2"/>
      <c r="Y616" s="2"/>
      <c r="Z616" s="2"/>
    </row>
    <row r="617" spans="1:26" ht="12.75" customHeight="1">
      <c r="A617" s="2"/>
      <c r="B617" s="5"/>
      <c r="C617" s="5"/>
      <c r="D617" s="25"/>
      <c r="E617" s="5"/>
      <c r="F617" s="5"/>
      <c r="G617" s="5"/>
      <c r="H617" s="5"/>
      <c r="I617" s="5"/>
      <c r="J617" s="5"/>
      <c r="K617" s="5"/>
      <c r="L617" s="26"/>
      <c r="M617" s="2"/>
      <c r="N617" s="2"/>
      <c r="O617" s="2"/>
      <c r="P617" s="2"/>
      <c r="Q617" s="2"/>
      <c r="R617" s="2"/>
      <c r="S617" s="2"/>
      <c r="T617" s="2"/>
      <c r="U617" s="2"/>
      <c r="V617" s="2"/>
      <c r="W617" s="2"/>
      <c r="X617" s="2"/>
      <c r="Y617" s="2"/>
      <c r="Z617" s="2"/>
    </row>
    <row r="618" spans="1:26" ht="12.75" customHeight="1">
      <c r="A618" s="2"/>
      <c r="B618" s="5"/>
      <c r="C618" s="5"/>
      <c r="D618" s="25"/>
      <c r="E618" s="5"/>
      <c r="F618" s="5"/>
      <c r="G618" s="5"/>
      <c r="H618" s="5"/>
      <c r="I618" s="5"/>
      <c r="J618" s="5"/>
      <c r="K618" s="5"/>
      <c r="L618" s="26"/>
      <c r="M618" s="2"/>
      <c r="N618" s="2"/>
      <c r="O618" s="2"/>
      <c r="P618" s="2"/>
      <c r="Q618" s="2"/>
      <c r="R618" s="2"/>
      <c r="S618" s="2"/>
      <c r="T618" s="2"/>
      <c r="U618" s="2"/>
      <c r="V618" s="2"/>
      <c r="W618" s="2"/>
      <c r="X618" s="2"/>
      <c r="Y618" s="2"/>
      <c r="Z618" s="2"/>
    </row>
    <row r="619" spans="1:26" ht="12.75" customHeight="1">
      <c r="A619" s="2"/>
      <c r="B619" s="5"/>
      <c r="C619" s="5"/>
      <c r="D619" s="25"/>
      <c r="E619" s="5"/>
      <c r="F619" s="5"/>
      <c r="G619" s="5"/>
      <c r="H619" s="5"/>
      <c r="I619" s="5"/>
      <c r="J619" s="5"/>
      <c r="K619" s="5"/>
      <c r="L619" s="26"/>
      <c r="M619" s="2"/>
      <c r="N619" s="2"/>
      <c r="O619" s="2"/>
      <c r="P619" s="2"/>
      <c r="Q619" s="2"/>
      <c r="R619" s="2"/>
      <c r="S619" s="2"/>
      <c r="T619" s="2"/>
      <c r="U619" s="2"/>
      <c r="V619" s="2"/>
      <c r="W619" s="2"/>
      <c r="X619" s="2"/>
      <c r="Y619" s="2"/>
      <c r="Z619" s="2"/>
    </row>
    <row r="620" spans="1:26" ht="12.75" customHeight="1">
      <c r="A620" s="2"/>
      <c r="B620" s="5"/>
      <c r="C620" s="5"/>
      <c r="D620" s="25"/>
      <c r="E620" s="5"/>
      <c r="F620" s="5"/>
      <c r="G620" s="5"/>
      <c r="H620" s="5"/>
      <c r="I620" s="5"/>
      <c r="J620" s="5"/>
      <c r="K620" s="5"/>
      <c r="L620" s="26"/>
      <c r="M620" s="2"/>
      <c r="N620" s="2"/>
      <c r="O620" s="2"/>
      <c r="P620" s="2"/>
      <c r="Q620" s="2"/>
      <c r="R620" s="2"/>
      <c r="S620" s="2"/>
      <c r="T620" s="2"/>
      <c r="U620" s="2"/>
      <c r="V620" s="2"/>
      <c r="W620" s="2"/>
      <c r="X620" s="2"/>
      <c r="Y620" s="2"/>
      <c r="Z620" s="2"/>
    </row>
    <row r="621" spans="1:26" ht="12.75" customHeight="1">
      <c r="A621" s="2"/>
      <c r="B621" s="5"/>
      <c r="C621" s="5"/>
      <c r="D621" s="25"/>
      <c r="E621" s="5"/>
      <c r="F621" s="5"/>
      <c r="G621" s="5"/>
      <c r="H621" s="5"/>
      <c r="I621" s="5"/>
      <c r="J621" s="5"/>
      <c r="K621" s="5"/>
      <c r="L621" s="26"/>
      <c r="M621" s="2"/>
      <c r="N621" s="2"/>
      <c r="O621" s="2"/>
      <c r="P621" s="2"/>
      <c r="Q621" s="2"/>
      <c r="R621" s="2"/>
      <c r="S621" s="2"/>
      <c r="T621" s="2"/>
      <c r="U621" s="2"/>
      <c r="V621" s="2"/>
      <c r="W621" s="2"/>
      <c r="X621" s="2"/>
      <c r="Y621" s="2"/>
      <c r="Z621" s="2"/>
    </row>
    <row r="622" spans="1:26" ht="12.75" customHeight="1">
      <c r="A622" s="2"/>
      <c r="B622" s="5"/>
      <c r="C622" s="5"/>
      <c r="D622" s="25"/>
      <c r="E622" s="5"/>
      <c r="F622" s="5"/>
      <c r="G622" s="5"/>
      <c r="H622" s="5"/>
      <c r="I622" s="5"/>
      <c r="J622" s="5"/>
      <c r="K622" s="5"/>
      <c r="L622" s="26"/>
      <c r="M622" s="2"/>
      <c r="N622" s="2"/>
      <c r="O622" s="2"/>
      <c r="P622" s="2"/>
      <c r="Q622" s="2"/>
      <c r="R622" s="2"/>
      <c r="S622" s="2"/>
      <c r="T622" s="2"/>
      <c r="U622" s="2"/>
      <c r="V622" s="2"/>
      <c r="W622" s="2"/>
      <c r="X622" s="2"/>
      <c r="Y622" s="2"/>
      <c r="Z622" s="2"/>
    </row>
    <row r="623" spans="1:26" ht="12.75" customHeight="1">
      <c r="A623" s="2"/>
      <c r="B623" s="5"/>
      <c r="C623" s="5"/>
      <c r="D623" s="25"/>
      <c r="E623" s="5"/>
      <c r="F623" s="5"/>
      <c r="G623" s="5"/>
      <c r="H623" s="5"/>
      <c r="I623" s="5"/>
      <c r="J623" s="5"/>
      <c r="K623" s="5"/>
      <c r="L623" s="26"/>
      <c r="M623" s="2"/>
      <c r="N623" s="2"/>
      <c r="O623" s="2"/>
      <c r="P623" s="2"/>
      <c r="Q623" s="2"/>
      <c r="R623" s="2"/>
      <c r="S623" s="2"/>
      <c r="T623" s="2"/>
      <c r="U623" s="2"/>
      <c r="V623" s="2"/>
      <c r="W623" s="2"/>
      <c r="X623" s="2"/>
      <c r="Y623" s="2"/>
      <c r="Z623" s="2"/>
    </row>
    <row r="624" spans="1:26" ht="12.75" customHeight="1">
      <c r="A624" s="2"/>
      <c r="B624" s="5"/>
      <c r="C624" s="5"/>
      <c r="D624" s="25"/>
      <c r="E624" s="5"/>
      <c r="F624" s="5"/>
      <c r="G624" s="5"/>
      <c r="H624" s="5"/>
      <c r="I624" s="5"/>
      <c r="J624" s="5"/>
      <c r="K624" s="5"/>
      <c r="L624" s="26"/>
      <c r="M624" s="2"/>
      <c r="N624" s="2"/>
      <c r="O624" s="2"/>
      <c r="P624" s="2"/>
      <c r="Q624" s="2"/>
      <c r="R624" s="2"/>
      <c r="S624" s="2"/>
      <c r="T624" s="2"/>
      <c r="U624" s="2"/>
      <c r="V624" s="2"/>
      <c r="W624" s="2"/>
      <c r="X624" s="2"/>
      <c r="Y624" s="2"/>
      <c r="Z624" s="2"/>
    </row>
    <row r="625" spans="1:26" ht="12.75" customHeight="1">
      <c r="A625" s="2"/>
      <c r="B625" s="5"/>
      <c r="C625" s="5"/>
      <c r="D625" s="25"/>
      <c r="E625" s="5"/>
      <c r="F625" s="5"/>
      <c r="G625" s="5"/>
      <c r="H625" s="5"/>
      <c r="I625" s="5"/>
      <c r="J625" s="5"/>
      <c r="K625" s="5"/>
      <c r="L625" s="26"/>
      <c r="M625" s="2"/>
      <c r="N625" s="2"/>
      <c r="O625" s="2"/>
      <c r="P625" s="2"/>
      <c r="Q625" s="2"/>
      <c r="R625" s="2"/>
      <c r="S625" s="2"/>
      <c r="T625" s="2"/>
      <c r="U625" s="2"/>
      <c r="V625" s="2"/>
      <c r="W625" s="2"/>
      <c r="X625" s="2"/>
      <c r="Y625" s="2"/>
      <c r="Z625" s="2"/>
    </row>
    <row r="626" spans="1:26" ht="12.75" customHeight="1">
      <c r="A626" s="2"/>
      <c r="B626" s="5"/>
      <c r="C626" s="5"/>
      <c r="D626" s="25"/>
      <c r="E626" s="5"/>
      <c r="F626" s="5"/>
      <c r="G626" s="5"/>
      <c r="H626" s="5"/>
      <c r="I626" s="5"/>
      <c r="J626" s="5"/>
      <c r="K626" s="5"/>
      <c r="L626" s="26"/>
      <c r="M626" s="2"/>
      <c r="N626" s="2"/>
      <c r="O626" s="2"/>
      <c r="P626" s="2"/>
      <c r="Q626" s="2"/>
      <c r="R626" s="2"/>
      <c r="S626" s="2"/>
      <c r="T626" s="2"/>
      <c r="U626" s="2"/>
      <c r="V626" s="2"/>
      <c r="W626" s="2"/>
      <c r="X626" s="2"/>
      <c r="Y626" s="2"/>
      <c r="Z626" s="2"/>
    </row>
    <row r="627" spans="1:26" ht="12.75" customHeight="1">
      <c r="A627" s="2"/>
      <c r="B627" s="5"/>
      <c r="C627" s="5"/>
      <c r="D627" s="25"/>
      <c r="E627" s="5"/>
      <c r="F627" s="5"/>
      <c r="G627" s="5"/>
      <c r="H627" s="5"/>
      <c r="I627" s="5"/>
      <c r="J627" s="5"/>
      <c r="K627" s="5"/>
      <c r="L627" s="26"/>
      <c r="M627" s="2"/>
      <c r="N627" s="2"/>
      <c r="O627" s="2"/>
      <c r="P627" s="2"/>
      <c r="Q627" s="2"/>
      <c r="R627" s="2"/>
      <c r="S627" s="2"/>
      <c r="T627" s="2"/>
      <c r="U627" s="2"/>
      <c r="V627" s="2"/>
      <c r="W627" s="2"/>
      <c r="X627" s="2"/>
      <c r="Y627" s="2"/>
      <c r="Z627" s="2"/>
    </row>
    <row r="628" spans="1:26" ht="12.75" customHeight="1">
      <c r="A628" s="2"/>
      <c r="B628" s="5"/>
      <c r="C628" s="5"/>
      <c r="D628" s="25"/>
      <c r="E628" s="5"/>
      <c r="F628" s="5"/>
      <c r="G628" s="5"/>
      <c r="H628" s="5"/>
      <c r="I628" s="5"/>
      <c r="J628" s="5"/>
      <c r="K628" s="5"/>
      <c r="L628" s="26"/>
      <c r="M628" s="2"/>
      <c r="N628" s="2"/>
      <c r="O628" s="2"/>
      <c r="P628" s="2"/>
      <c r="Q628" s="2"/>
      <c r="R628" s="2"/>
      <c r="S628" s="2"/>
      <c r="T628" s="2"/>
      <c r="U628" s="2"/>
      <c r="V628" s="2"/>
      <c r="W628" s="2"/>
      <c r="X628" s="2"/>
      <c r="Y628" s="2"/>
      <c r="Z628" s="2"/>
    </row>
    <row r="629" spans="1:26" ht="12.75" customHeight="1">
      <c r="A629" s="2"/>
      <c r="B629" s="5"/>
      <c r="C629" s="5"/>
      <c r="D629" s="25"/>
      <c r="E629" s="5"/>
      <c r="F629" s="5"/>
      <c r="G629" s="5"/>
      <c r="H629" s="5"/>
      <c r="I629" s="5"/>
      <c r="J629" s="5"/>
      <c r="K629" s="5"/>
      <c r="L629" s="26"/>
      <c r="M629" s="2"/>
      <c r="N629" s="2"/>
      <c r="O629" s="2"/>
      <c r="P629" s="2"/>
      <c r="Q629" s="2"/>
      <c r="R629" s="2"/>
      <c r="S629" s="2"/>
      <c r="T629" s="2"/>
      <c r="U629" s="2"/>
      <c r="V629" s="2"/>
      <c r="W629" s="2"/>
      <c r="X629" s="2"/>
      <c r="Y629" s="2"/>
      <c r="Z629" s="2"/>
    </row>
    <row r="630" spans="1:26" ht="12.75" customHeight="1">
      <c r="A630" s="2"/>
      <c r="B630" s="5"/>
      <c r="C630" s="5"/>
      <c r="D630" s="25"/>
      <c r="E630" s="5"/>
      <c r="F630" s="5"/>
      <c r="G630" s="5"/>
      <c r="H630" s="5"/>
      <c r="I630" s="5"/>
      <c r="J630" s="5"/>
      <c r="K630" s="5"/>
      <c r="L630" s="26"/>
      <c r="M630" s="2"/>
      <c r="N630" s="2"/>
      <c r="O630" s="2"/>
      <c r="P630" s="2"/>
      <c r="Q630" s="2"/>
      <c r="R630" s="2"/>
      <c r="S630" s="2"/>
      <c r="T630" s="2"/>
      <c r="U630" s="2"/>
      <c r="V630" s="2"/>
      <c r="W630" s="2"/>
      <c r="X630" s="2"/>
      <c r="Y630" s="2"/>
      <c r="Z630" s="2"/>
    </row>
    <row r="631" spans="1:26" ht="12.75" customHeight="1">
      <c r="A631" s="2"/>
      <c r="B631" s="5"/>
      <c r="C631" s="5"/>
      <c r="D631" s="25"/>
      <c r="E631" s="5"/>
      <c r="F631" s="5"/>
      <c r="G631" s="5"/>
      <c r="H631" s="5"/>
      <c r="I631" s="5"/>
      <c r="J631" s="5"/>
      <c r="K631" s="5"/>
      <c r="L631" s="26"/>
      <c r="M631" s="2"/>
      <c r="N631" s="2"/>
      <c r="O631" s="2"/>
      <c r="P631" s="2"/>
      <c r="Q631" s="2"/>
      <c r="R631" s="2"/>
      <c r="S631" s="2"/>
      <c r="T631" s="2"/>
      <c r="U631" s="2"/>
      <c r="V631" s="2"/>
      <c r="W631" s="2"/>
      <c r="X631" s="2"/>
      <c r="Y631" s="2"/>
      <c r="Z631" s="2"/>
    </row>
    <row r="632" spans="1:26" ht="12.75" customHeight="1">
      <c r="A632" s="2"/>
      <c r="B632" s="5"/>
      <c r="C632" s="5"/>
      <c r="D632" s="25"/>
      <c r="E632" s="5"/>
      <c r="F632" s="5"/>
      <c r="G632" s="5"/>
      <c r="H632" s="5"/>
      <c r="I632" s="5"/>
      <c r="J632" s="5"/>
      <c r="K632" s="5"/>
      <c r="L632" s="26"/>
      <c r="M632" s="2"/>
      <c r="N632" s="2"/>
      <c r="O632" s="2"/>
      <c r="P632" s="2"/>
      <c r="Q632" s="2"/>
      <c r="R632" s="2"/>
      <c r="S632" s="2"/>
      <c r="T632" s="2"/>
      <c r="U632" s="2"/>
      <c r="V632" s="2"/>
      <c r="W632" s="2"/>
      <c r="X632" s="2"/>
      <c r="Y632" s="2"/>
      <c r="Z632" s="2"/>
    </row>
    <row r="633" spans="1:26" ht="12.75" customHeight="1">
      <c r="A633" s="2"/>
      <c r="B633" s="5"/>
      <c r="C633" s="5"/>
      <c r="D633" s="25"/>
      <c r="E633" s="5"/>
      <c r="F633" s="5"/>
      <c r="G633" s="5"/>
      <c r="H633" s="5"/>
      <c r="I633" s="5"/>
      <c r="J633" s="5"/>
      <c r="K633" s="5"/>
      <c r="L633" s="26"/>
      <c r="M633" s="2"/>
      <c r="N633" s="2"/>
      <c r="O633" s="2"/>
      <c r="P633" s="2"/>
      <c r="Q633" s="2"/>
      <c r="R633" s="2"/>
      <c r="S633" s="2"/>
      <c r="T633" s="2"/>
      <c r="U633" s="2"/>
      <c r="V633" s="2"/>
      <c r="W633" s="2"/>
      <c r="X633" s="2"/>
      <c r="Y633" s="2"/>
      <c r="Z633" s="2"/>
    </row>
    <row r="634" spans="1:26" ht="12.75" customHeight="1">
      <c r="A634" s="2"/>
      <c r="B634" s="5"/>
      <c r="C634" s="5"/>
      <c r="D634" s="25"/>
      <c r="E634" s="5"/>
      <c r="F634" s="5"/>
      <c r="G634" s="5"/>
      <c r="H634" s="5"/>
      <c r="I634" s="5"/>
      <c r="J634" s="5"/>
      <c r="K634" s="5"/>
      <c r="L634" s="26"/>
      <c r="M634" s="2"/>
      <c r="N634" s="2"/>
      <c r="O634" s="2"/>
      <c r="P634" s="2"/>
      <c r="Q634" s="2"/>
      <c r="R634" s="2"/>
      <c r="S634" s="2"/>
      <c r="T634" s="2"/>
      <c r="U634" s="2"/>
      <c r="V634" s="2"/>
      <c r="W634" s="2"/>
      <c r="X634" s="2"/>
      <c r="Y634" s="2"/>
      <c r="Z634" s="2"/>
    </row>
    <row r="635" spans="1:26" ht="12.75" customHeight="1">
      <c r="A635" s="2"/>
      <c r="B635" s="5"/>
      <c r="C635" s="5"/>
      <c r="D635" s="25"/>
      <c r="E635" s="5"/>
      <c r="F635" s="5"/>
      <c r="G635" s="5"/>
      <c r="H635" s="5"/>
      <c r="I635" s="5"/>
      <c r="J635" s="5"/>
      <c r="K635" s="5"/>
      <c r="L635" s="26"/>
      <c r="M635" s="2"/>
      <c r="N635" s="2"/>
      <c r="O635" s="2"/>
      <c r="P635" s="2"/>
      <c r="Q635" s="2"/>
      <c r="R635" s="2"/>
      <c r="S635" s="2"/>
      <c r="T635" s="2"/>
      <c r="U635" s="2"/>
      <c r="V635" s="2"/>
      <c r="W635" s="2"/>
      <c r="X635" s="2"/>
      <c r="Y635" s="2"/>
      <c r="Z635" s="2"/>
    </row>
    <row r="636" spans="1:26" ht="12.75" customHeight="1">
      <c r="A636" s="2"/>
      <c r="B636" s="5"/>
      <c r="C636" s="5"/>
      <c r="D636" s="25"/>
      <c r="E636" s="5"/>
      <c r="F636" s="5"/>
      <c r="G636" s="5"/>
      <c r="H636" s="5"/>
      <c r="I636" s="5"/>
      <c r="J636" s="5"/>
      <c r="K636" s="5"/>
      <c r="L636" s="26"/>
      <c r="M636" s="2"/>
      <c r="N636" s="2"/>
      <c r="O636" s="2"/>
      <c r="P636" s="2"/>
      <c r="Q636" s="2"/>
      <c r="R636" s="2"/>
      <c r="S636" s="2"/>
      <c r="T636" s="2"/>
      <c r="U636" s="2"/>
      <c r="V636" s="2"/>
      <c r="W636" s="2"/>
      <c r="X636" s="2"/>
      <c r="Y636" s="2"/>
      <c r="Z636" s="2"/>
    </row>
    <row r="637" spans="1:26" ht="12.75" customHeight="1">
      <c r="A637" s="2"/>
      <c r="B637" s="5"/>
      <c r="C637" s="5"/>
      <c r="D637" s="25"/>
      <c r="E637" s="5"/>
      <c r="F637" s="5"/>
      <c r="G637" s="5"/>
      <c r="H637" s="5"/>
      <c r="I637" s="5"/>
      <c r="J637" s="5"/>
      <c r="K637" s="5"/>
      <c r="L637" s="26"/>
      <c r="M637" s="2"/>
      <c r="N637" s="2"/>
      <c r="O637" s="2"/>
      <c r="P637" s="2"/>
      <c r="Q637" s="2"/>
      <c r="R637" s="2"/>
      <c r="S637" s="2"/>
      <c r="T637" s="2"/>
      <c r="U637" s="2"/>
      <c r="V637" s="2"/>
      <c r="W637" s="2"/>
      <c r="X637" s="2"/>
      <c r="Y637" s="2"/>
      <c r="Z637" s="2"/>
    </row>
    <row r="638" spans="1:26" ht="12.75" customHeight="1">
      <c r="A638" s="2"/>
      <c r="B638" s="5"/>
      <c r="C638" s="5"/>
      <c r="D638" s="25"/>
      <c r="E638" s="5"/>
      <c r="F638" s="5"/>
      <c r="G638" s="5"/>
      <c r="H638" s="5"/>
      <c r="I638" s="5"/>
      <c r="J638" s="5"/>
      <c r="K638" s="5"/>
      <c r="L638" s="26"/>
      <c r="M638" s="2"/>
      <c r="N638" s="2"/>
      <c r="O638" s="2"/>
      <c r="P638" s="2"/>
      <c r="Q638" s="2"/>
      <c r="R638" s="2"/>
      <c r="S638" s="2"/>
      <c r="T638" s="2"/>
      <c r="U638" s="2"/>
      <c r="V638" s="2"/>
      <c r="W638" s="2"/>
      <c r="X638" s="2"/>
      <c r="Y638" s="2"/>
      <c r="Z638" s="2"/>
    </row>
    <row r="639" spans="1:26" ht="12.75" customHeight="1">
      <c r="A639" s="2"/>
      <c r="B639" s="5"/>
      <c r="C639" s="5"/>
      <c r="D639" s="25"/>
      <c r="E639" s="5"/>
      <c r="F639" s="5"/>
      <c r="G639" s="5"/>
      <c r="H639" s="5"/>
      <c r="I639" s="5"/>
      <c r="J639" s="5"/>
      <c r="K639" s="5"/>
      <c r="L639" s="26"/>
      <c r="M639" s="2"/>
      <c r="N639" s="2"/>
      <c r="O639" s="2"/>
      <c r="P639" s="2"/>
      <c r="Q639" s="2"/>
      <c r="R639" s="2"/>
      <c r="S639" s="2"/>
      <c r="T639" s="2"/>
      <c r="U639" s="2"/>
      <c r="V639" s="2"/>
      <c r="W639" s="2"/>
      <c r="X639" s="2"/>
      <c r="Y639" s="2"/>
      <c r="Z639" s="2"/>
    </row>
    <row r="640" spans="1:26" ht="12.75" customHeight="1">
      <c r="A640" s="2"/>
      <c r="B640" s="5"/>
      <c r="C640" s="5"/>
      <c r="D640" s="25"/>
      <c r="E640" s="5"/>
      <c r="F640" s="5"/>
      <c r="G640" s="5"/>
      <c r="H640" s="5"/>
      <c r="I640" s="5"/>
      <c r="J640" s="5"/>
      <c r="K640" s="5"/>
      <c r="L640" s="26"/>
      <c r="M640" s="2"/>
      <c r="N640" s="2"/>
      <c r="O640" s="2"/>
      <c r="P640" s="2"/>
      <c r="Q640" s="2"/>
      <c r="R640" s="2"/>
      <c r="S640" s="2"/>
      <c r="T640" s="2"/>
      <c r="U640" s="2"/>
      <c r="V640" s="2"/>
      <c r="W640" s="2"/>
      <c r="X640" s="2"/>
      <c r="Y640" s="2"/>
      <c r="Z640" s="2"/>
    </row>
    <row r="641" spans="1:26" ht="12.75" customHeight="1">
      <c r="A641" s="2"/>
      <c r="B641" s="5"/>
      <c r="C641" s="5"/>
      <c r="D641" s="25"/>
      <c r="E641" s="5"/>
      <c r="F641" s="5"/>
      <c r="G641" s="5"/>
      <c r="H641" s="5"/>
      <c r="I641" s="5"/>
      <c r="J641" s="5"/>
      <c r="K641" s="5"/>
      <c r="L641" s="26"/>
      <c r="M641" s="2"/>
      <c r="N641" s="2"/>
      <c r="O641" s="2"/>
      <c r="P641" s="2"/>
      <c r="Q641" s="2"/>
      <c r="R641" s="2"/>
      <c r="S641" s="2"/>
      <c r="T641" s="2"/>
      <c r="U641" s="2"/>
      <c r="V641" s="2"/>
      <c r="W641" s="2"/>
      <c r="X641" s="2"/>
      <c r="Y641" s="2"/>
      <c r="Z641" s="2"/>
    </row>
    <row r="642" spans="1:26" ht="12.75" customHeight="1">
      <c r="A642" s="2"/>
      <c r="B642" s="5"/>
      <c r="C642" s="5"/>
      <c r="D642" s="25"/>
      <c r="E642" s="5"/>
      <c r="F642" s="5"/>
      <c r="G642" s="5"/>
      <c r="H642" s="5"/>
      <c r="I642" s="5"/>
      <c r="J642" s="5"/>
      <c r="K642" s="5"/>
      <c r="L642" s="26"/>
      <c r="M642" s="2"/>
      <c r="N642" s="2"/>
      <c r="O642" s="2"/>
      <c r="P642" s="2"/>
      <c r="Q642" s="2"/>
      <c r="R642" s="2"/>
      <c r="S642" s="2"/>
      <c r="T642" s="2"/>
      <c r="U642" s="2"/>
      <c r="V642" s="2"/>
      <c r="W642" s="2"/>
      <c r="X642" s="2"/>
      <c r="Y642" s="2"/>
      <c r="Z642" s="2"/>
    </row>
    <row r="643" spans="1:26" ht="12.75" customHeight="1">
      <c r="A643" s="2"/>
      <c r="B643" s="5"/>
      <c r="C643" s="5"/>
      <c r="D643" s="25"/>
      <c r="E643" s="5"/>
      <c r="F643" s="5"/>
      <c r="G643" s="5"/>
      <c r="H643" s="5"/>
      <c r="I643" s="5"/>
      <c r="J643" s="5"/>
      <c r="K643" s="5"/>
      <c r="L643" s="26"/>
      <c r="M643" s="2"/>
      <c r="N643" s="2"/>
      <c r="O643" s="2"/>
      <c r="P643" s="2"/>
      <c r="Q643" s="2"/>
      <c r="R643" s="2"/>
      <c r="S643" s="2"/>
      <c r="T643" s="2"/>
      <c r="U643" s="2"/>
      <c r="V643" s="2"/>
      <c r="W643" s="2"/>
      <c r="X643" s="2"/>
      <c r="Y643" s="2"/>
      <c r="Z643" s="2"/>
    </row>
    <row r="644" spans="1:26" ht="12.75" customHeight="1">
      <c r="A644" s="2"/>
      <c r="B644" s="5"/>
      <c r="C644" s="5"/>
      <c r="D644" s="25"/>
      <c r="E644" s="5"/>
      <c r="F644" s="5"/>
      <c r="G644" s="5"/>
      <c r="H644" s="5"/>
      <c r="I644" s="5"/>
      <c r="J644" s="5"/>
      <c r="K644" s="5"/>
      <c r="L644" s="26"/>
      <c r="M644" s="2"/>
      <c r="N644" s="2"/>
      <c r="O644" s="2"/>
      <c r="P644" s="2"/>
      <c r="Q644" s="2"/>
      <c r="R644" s="2"/>
      <c r="S644" s="2"/>
      <c r="T644" s="2"/>
      <c r="U644" s="2"/>
      <c r="V644" s="2"/>
      <c r="W644" s="2"/>
      <c r="X644" s="2"/>
      <c r="Y644" s="2"/>
      <c r="Z644" s="2"/>
    </row>
    <row r="645" spans="1:26" ht="12.75" customHeight="1">
      <c r="A645" s="2"/>
      <c r="B645" s="5"/>
      <c r="C645" s="5"/>
      <c r="D645" s="25"/>
      <c r="E645" s="5"/>
      <c r="F645" s="5"/>
      <c r="G645" s="5"/>
      <c r="H645" s="5"/>
      <c r="I645" s="5"/>
      <c r="J645" s="5"/>
      <c r="K645" s="5"/>
      <c r="L645" s="26"/>
      <c r="M645" s="2"/>
      <c r="N645" s="2"/>
      <c r="O645" s="2"/>
      <c r="P645" s="2"/>
      <c r="Q645" s="2"/>
      <c r="R645" s="2"/>
      <c r="S645" s="2"/>
      <c r="T645" s="2"/>
      <c r="U645" s="2"/>
      <c r="V645" s="2"/>
      <c r="W645" s="2"/>
      <c r="X645" s="2"/>
      <c r="Y645" s="2"/>
      <c r="Z645" s="2"/>
    </row>
    <row r="646" spans="1:26" ht="12.75" customHeight="1">
      <c r="A646" s="2"/>
      <c r="B646" s="5"/>
      <c r="C646" s="5"/>
      <c r="D646" s="25"/>
      <c r="E646" s="5"/>
      <c r="F646" s="5"/>
      <c r="G646" s="5"/>
      <c r="H646" s="5"/>
      <c r="I646" s="5"/>
      <c r="J646" s="5"/>
      <c r="K646" s="5"/>
      <c r="L646" s="26"/>
      <c r="M646" s="2"/>
      <c r="N646" s="2"/>
      <c r="O646" s="2"/>
      <c r="P646" s="2"/>
      <c r="Q646" s="2"/>
      <c r="R646" s="2"/>
      <c r="S646" s="2"/>
      <c r="T646" s="2"/>
      <c r="U646" s="2"/>
      <c r="V646" s="2"/>
      <c r="W646" s="2"/>
      <c r="X646" s="2"/>
      <c r="Y646" s="2"/>
      <c r="Z646" s="2"/>
    </row>
    <row r="647" spans="1:26" ht="12.75" customHeight="1">
      <c r="A647" s="2"/>
      <c r="B647" s="5"/>
      <c r="C647" s="5"/>
      <c r="D647" s="25"/>
      <c r="E647" s="5"/>
      <c r="F647" s="5"/>
      <c r="G647" s="5"/>
      <c r="H647" s="5"/>
      <c r="I647" s="5"/>
      <c r="J647" s="5"/>
      <c r="K647" s="5"/>
      <c r="L647" s="26"/>
      <c r="M647" s="2"/>
      <c r="N647" s="2"/>
      <c r="O647" s="2"/>
      <c r="P647" s="2"/>
      <c r="Q647" s="2"/>
      <c r="R647" s="2"/>
      <c r="S647" s="2"/>
      <c r="T647" s="2"/>
      <c r="U647" s="2"/>
      <c r="V647" s="2"/>
      <c r="W647" s="2"/>
      <c r="X647" s="2"/>
      <c r="Y647" s="2"/>
      <c r="Z647" s="2"/>
    </row>
    <row r="648" spans="1:26" ht="12.75" customHeight="1">
      <c r="A648" s="2"/>
      <c r="B648" s="5"/>
      <c r="C648" s="5"/>
      <c r="D648" s="25"/>
      <c r="E648" s="5"/>
      <c r="F648" s="5"/>
      <c r="G648" s="5"/>
      <c r="H648" s="5"/>
      <c r="I648" s="5"/>
      <c r="J648" s="5"/>
      <c r="K648" s="5"/>
      <c r="L648" s="26"/>
      <c r="M648" s="2"/>
      <c r="N648" s="2"/>
      <c r="O648" s="2"/>
      <c r="P648" s="2"/>
      <c r="Q648" s="2"/>
      <c r="R648" s="2"/>
      <c r="S648" s="2"/>
      <c r="T648" s="2"/>
      <c r="U648" s="2"/>
      <c r="V648" s="2"/>
      <c r="W648" s="2"/>
      <c r="X648" s="2"/>
      <c r="Y648" s="2"/>
      <c r="Z648" s="2"/>
    </row>
    <row r="649" spans="1:26" ht="12.75" customHeight="1">
      <c r="A649" s="2"/>
      <c r="B649" s="5"/>
      <c r="C649" s="5"/>
      <c r="D649" s="25"/>
      <c r="E649" s="5"/>
      <c r="F649" s="5"/>
      <c r="G649" s="5"/>
      <c r="H649" s="5"/>
      <c r="I649" s="5"/>
      <c r="J649" s="5"/>
      <c r="K649" s="5"/>
      <c r="L649" s="26"/>
      <c r="M649" s="2"/>
      <c r="N649" s="2"/>
      <c r="O649" s="2"/>
      <c r="P649" s="2"/>
      <c r="Q649" s="2"/>
      <c r="R649" s="2"/>
      <c r="S649" s="2"/>
      <c r="T649" s="2"/>
      <c r="U649" s="2"/>
      <c r="V649" s="2"/>
      <c r="W649" s="2"/>
      <c r="X649" s="2"/>
      <c r="Y649" s="2"/>
      <c r="Z649" s="2"/>
    </row>
    <row r="650" spans="1:26" ht="12.75" customHeight="1">
      <c r="A650" s="2"/>
      <c r="B650" s="5"/>
      <c r="C650" s="5"/>
      <c r="D650" s="25"/>
      <c r="E650" s="5"/>
      <c r="F650" s="5"/>
      <c r="G650" s="5"/>
      <c r="H650" s="5"/>
      <c r="I650" s="5"/>
      <c r="J650" s="5"/>
      <c r="K650" s="5"/>
      <c r="L650" s="26"/>
      <c r="M650" s="2"/>
      <c r="N650" s="2"/>
      <c r="O650" s="2"/>
      <c r="P650" s="2"/>
      <c r="Q650" s="2"/>
      <c r="R650" s="2"/>
      <c r="S650" s="2"/>
      <c r="T650" s="2"/>
      <c r="U650" s="2"/>
      <c r="V650" s="2"/>
      <c r="W650" s="2"/>
      <c r="X650" s="2"/>
      <c r="Y650" s="2"/>
      <c r="Z650" s="2"/>
    </row>
    <row r="651" spans="1:26" ht="12.75" customHeight="1">
      <c r="A651" s="2"/>
      <c r="B651" s="5"/>
      <c r="C651" s="5"/>
      <c r="D651" s="25"/>
      <c r="E651" s="5"/>
      <c r="F651" s="5"/>
      <c r="G651" s="5"/>
      <c r="H651" s="5"/>
      <c r="I651" s="5"/>
      <c r="J651" s="5"/>
      <c r="K651" s="5"/>
      <c r="L651" s="26"/>
      <c r="M651" s="2"/>
      <c r="N651" s="2"/>
      <c r="O651" s="2"/>
      <c r="P651" s="2"/>
      <c r="Q651" s="2"/>
      <c r="R651" s="2"/>
      <c r="S651" s="2"/>
      <c r="T651" s="2"/>
      <c r="U651" s="2"/>
      <c r="V651" s="2"/>
      <c r="W651" s="2"/>
      <c r="X651" s="2"/>
      <c r="Y651" s="2"/>
      <c r="Z651" s="2"/>
    </row>
    <row r="652" spans="1:26" ht="12.75" customHeight="1">
      <c r="A652" s="2"/>
      <c r="B652" s="5"/>
      <c r="C652" s="5"/>
      <c r="D652" s="25"/>
      <c r="E652" s="5"/>
      <c r="F652" s="5"/>
      <c r="G652" s="5"/>
      <c r="H652" s="5"/>
      <c r="I652" s="5"/>
      <c r="J652" s="5"/>
      <c r="K652" s="5"/>
      <c r="L652" s="26"/>
      <c r="M652" s="2"/>
      <c r="N652" s="2"/>
      <c r="O652" s="2"/>
      <c r="P652" s="2"/>
      <c r="Q652" s="2"/>
      <c r="R652" s="2"/>
      <c r="S652" s="2"/>
      <c r="T652" s="2"/>
      <c r="U652" s="2"/>
      <c r="V652" s="2"/>
      <c r="W652" s="2"/>
      <c r="X652" s="2"/>
      <c r="Y652" s="2"/>
      <c r="Z652" s="2"/>
    </row>
    <row r="653" spans="1:26" ht="12.75" customHeight="1">
      <c r="A653" s="2"/>
      <c r="B653" s="5"/>
      <c r="C653" s="5"/>
      <c r="D653" s="25"/>
      <c r="E653" s="5"/>
      <c r="F653" s="5"/>
      <c r="G653" s="5"/>
      <c r="H653" s="5"/>
      <c r="I653" s="5"/>
      <c r="J653" s="5"/>
      <c r="K653" s="5"/>
      <c r="L653" s="26"/>
      <c r="M653" s="2"/>
      <c r="N653" s="2"/>
      <c r="O653" s="2"/>
      <c r="P653" s="2"/>
      <c r="Q653" s="2"/>
      <c r="R653" s="2"/>
      <c r="S653" s="2"/>
      <c r="T653" s="2"/>
      <c r="U653" s="2"/>
      <c r="V653" s="2"/>
      <c r="W653" s="2"/>
      <c r="X653" s="2"/>
      <c r="Y653" s="2"/>
      <c r="Z653" s="2"/>
    </row>
    <row r="654" spans="1:26" ht="12.75" customHeight="1">
      <c r="A654" s="2"/>
      <c r="B654" s="5"/>
      <c r="C654" s="5"/>
      <c r="D654" s="25"/>
      <c r="E654" s="5"/>
      <c r="F654" s="5"/>
      <c r="G654" s="5"/>
      <c r="H654" s="5"/>
      <c r="I654" s="5"/>
      <c r="J654" s="5"/>
      <c r="K654" s="5"/>
      <c r="L654" s="26"/>
      <c r="M654" s="2"/>
      <c r="N654" s="2"/>
      <c r="O654" s="2"/>
      <c r="P654" s="2"/>
      <c r="Q654" s="2"/>
      <c r="R654" s="2"/>
      <c r="S654" s="2"/>
      <c r="T654" s="2"/>
      <c r="U654" s="2"/>
      <c r="V654" s="2"/>
      <c r="W654" s="2"/>
      <c r="X654" s="2"/>
      <c r="Y654" s="2"/>
      <c r="Z654" s="2"/>
    </row>
    <row r="655" spans="1:26" ht="12.75" customHeight="1">
      <c r="A655" s="2"/>
      <c r="B655" s="5"/>
      <c r="C655" s="5"/>
      <c r="D655" s="25"/>
      <c r="E655" s="5"/>
      <c r="F655" s="5"/>
      <c r="G655" s="5"/>
      <c r="H655" s="5"/>
      <c r="I655" s="5"/>
      <c r="J655" s="5"/>
      <c r="K655" s="5"/>
      <c r="L655" s="26"/>
      <c r="M655" s="2"/>
      <c r="N655" s="2"/>
      <c r="O655" s="2"/>
      <c r="P655" s="2"/>
      <c r="Q655" s="2"/>
      <c r="R655" s="2"/>
      <c r="S655" s="2"/>
      <c r="T655" s="2"/>
      <c r="U655" s="2"/>
      <c r="V655" s="2"/>
      <c r="W655" s="2"/>
      <c r="X655" s="2"/>
      <c r="Y655" s="2"/>
      <c r="Z655" s="2"/>
    </row>
    <row r="656" spans="1:26" ht="12.75" customHeight="1">
      <c r="A656" s="2"/>
      <c r="B656" s="5"/>
      <c r="C656" s="5"/>
      <c r="D656" s="25"/>
      <c r="E656" s="5"/>
      <c r="F656" s="5"/>
      <c r="G656" s="5"/>
      <c r="H656" s="5"/>
      <c r="I656" s="5"/>
      <c r="J656" s="5"/>
      <c r="K656" s="5"/>
      <c r="L656" s="26"/>
      <c r="M656" s="2"/>
      <c r="N656" s="2"/>
      <c r="O656" s="2"/>
      <c r="P656" s="2"/>
      <c r="Q656" s="2"/>
      <c r="R656" s="2"/>
      <c r="S656" s="2"/>
      <c r="T656" s="2"/>
      <c r="U656" s="2"/>
      <c r="V656" s="2"/>
      <c r="W656" s="2"/>
      <c r="X656" s="2"/>
      <c r="Y656" s="2"/>
      <c r="Z656" s="2"/>
    </row>
    <row r="657" spans="1:26" ht="12.75" customHeight="1">
      <c r="A657" s="2"/>
      <c r="B657" s="5"/>
      <c r="C657" s="5"/>
      <c r="D657" s="25"/>
      <c r="E657" s="5"/>
      <c r="F657" s="5"/>
      <c r="G657" s="5"/>
      <c r="H657" s="5"/>
      <c r="I657" s="5"/>
      <c r="J657" s="5"/>
      <c r="K657" s="5"/>
      <c r="L657" s="26"/>
      <c r="M657" s="2"/>
      <c r="N657" s="2"/>
      <c r="O657" s="2"/>
      <c r="P657" s="2"/>
      <c r="Q657" s="2"/>
      <c r="R657" s="2"/>
      <c r="S657" s="2"/>
      <c r="T657" s="2"/>
      <c r="U657" s="2"/>
      <c r="V657" s="2"/>
      <c r="W657" s="2"/>
      <c r="X657" s="2"/>
      <c r="Y657" s="2"/>
      <c r="Z657" s="2"/>
    </row>
    <row r="658" spans="1:26" ht="12.75" customHeight="1">
      <c r="A658" s="2"/>
      <c r="B658" s="5"/>
      <c r="C658" s="5"/>
      <c r="D658" s="25"/>
      <c r="E658" s="5"/>
      <c r="F658" s="5"/>
      <c r="G658" s="5"/>
      <c r="H658" s="5"/>
      <c r="I658" s="5"/>
      <c r="J658" s="5"/>
      <c r="K658" s="5"/>
      <c r="L658" s="26"/>
      <c r="M658" s="2"/>
      <c r="N658" s="2"/>
      <c r="O658" s="2"/>
      <c r="P658" s="2"/>
      <c r="Q658" s="2"/>
      <c r="R658" s="2"/>
      <c r="S658" s="2"/>
      <c r="T658" s="2"/>
      <c r="U658" s="2"/>
      <c r="V658" s="2"/>
      <c r="W658" s="2"/>
      <c r="X658" s="2"/>
      <c r="Y658" s="2"/>
      <c r="Z658" s="2"/>
    </row>
    <row r="659" spans="1:26" ht="12.75" customHeight="1">
      <c r="A659" s="2"/>
      <c r="B659" s="5"/>
      <c r="C659" s="5"/>
      <c r="D659" s="25"/>
      <c r="E659" s="5"/>
      <c r="F659" s="5"/>
      <c r="G659" s="5"/>
      <c r="H659" s="5"/>
      <c r="I659" s="5"/>
      <c r="J659" s="5"/>
      <c r="K659" s="5"/>
      <c r="L659" s="26"/>
      <c r="M659" s="2"/>
      <c r="N659" s="2"/>
      <c r="O659" s="2"/>
      <c r="P659" s="2"/>
      <c r="Q659" s="2"/>
      <c r="R659" s="2"/>
      <c r="S659" s="2"/>
      <c r="T659" s="2"/>
      <c r="U659" s="2"/>
      <c r="V659" s="2"/>
      <c r="W659" s="2"/>
      <c r="X659" s="2"/>
      <c r="Y659" s="2"/>
      <c r="Z659" s="2"/>
    </row>
    <row r="660" spans="1:26" ht="12.75" customHeight="1">
      <c r="A660" s="2"/>
      <c r="B660" s="5"/>
      <c r="C660" s="5"/>
      <c r="D660" s="25"/>
      <c r="E660" s="5"/>
      <c r="F660" s="5"/>
      <c r="G660" s="5"/>
      <c r="H660" s="5"/>
      <c r="I660" s="5"/>
      <c r="J660" s="5"/>
      <c r="K660" s="5"/>
      <c r="L660" s="26"/>
      <c r="M660" s="2"/>
      <c r="N660" s="2"/>
      <c r="O660" s="2"/>
      <c r="P660" s="2"/>
      <c r="Q660" s="2"/>
      <c r="R660" s="2"/>
      <c r="S660" s="2"/>
      <c r="T660" s="2"/>
      <c r="U660" s="2"/>
      <c r="V660" s="2"/>
      <c r="W660" s="2"/>
      <c r="X660" s="2"/>
      <c r="Y660" s="2"/>
      <c r="Z660" s="2"/>
    </row>
    <row r="661" spans="1:26" ht="12.75" customHeight="1">
      <c r="A661" s="2"/>
      <c r="B661" s="5"/>
      <c r="C661" s="5"/>
      <c r="D661" s="25"/>
      <c r="E661" s="5"/>
      <c r="F661" s="5"/>
      <c r="G661" s="5"/>
      <c r="H661" s="5"/>
      <c r="I661" s="5"/>
      <c r="J661" s="5"/>
      <c r="K661" s="5"/>
      <c r="L661" s="26"/>
      <c r="M661" s="2"/>
      <c r="N661" s="2"/>
      <c r="O661" s="2"/>
      <c r="P661" s="2"/>
      <c r="Q661" s="2"/>
      <c r="R661" s="2"/>
      <c r="S661" s="2"/>
      <c r="T661" s="2"/>
      <c r="U661" s="2"/>
      <c r="V661" s="2"/>
      <c r="W661" s="2"/>
      <c r="X661" s="2"/>
      <c r="Y661" s="2"/>
      <c r="Z661" s="2"/>
    </row>
    <row r="662" spans="1:26" ht="12.75" customHeight="1">
      <c r="A662" s="2"/>
      <c r="B662" s="5"/>
      <c r="C662" s="5"/>
      <c r="D662" s="25"/>
      <c r="E662" s="5"/>
      <c r="F662" s="5"/>
      <c r="G662" s="5"/>
      <c r="H662" s="5"/>
      <c r="I662" s="5"/>
      <c r="J662" s="5"/>
      <c r="K662" s="5"/>
      <c r="L662" s="26"/>
      <c r="M662" s="2"/>
      <c r="N662" s="2"/>
      <c r="O662" s="2"/>
      <c r="P662" s="2"/>
      <c r="Q662" s="2"/>
      <c r="R662" s="2"/>
      <c r="S662" s="2"/>
      <c r="T662" s="2"/>
      <c r="U662" s="2"/>
      <c r="V662" s="2"/>
      <c r="W662" s="2"/>
      <c r="X662" s="2"/>
      <c r="Y662" s="2"/>
      <c r="Z662" s="2"/>
    </row>
    <row r="663" spans="1:26" ht="12.75" customHeight="1">
      <c r="A663" s="2"/>
      <c r="B663" s="5"/>
      <c r="C663" s="5"/>
      <c r="D663" s="25"/>
      <c r="E663" s="5"/>
      <c r="F663" s="5"/>
      <c r="G663" s="5"/>
      <c r="H663" s="5"/>
      <c r="I663" s="5"/>
      <c r="J663" s="5"/>
      <c r="K663" s="5"/>
      <c r="L663" s="26"/>
      <c r="M663" s="2"/>
      <c r="N663" s="2"/>
      <c r="O663" s="2"/>
      <c r="P663" s="2"/>
      <c r="Q663" s="2"/>
      <c r="R663" s="2"/>
      <c r="S663" s="2"/>
      <c r="T663" s="2"/>
      <c r="U663" s="2"/>
      <c r="V663" s="2"/>
      <c r="W663" s="2"/>
      <c r="X663" s="2"/>
      <c r="Y663" s="2"/>
      <c r="Z663" s="2"/>
    </row>
    <row r="664" spans="1:26" ht="12.75" customHeight="1">
      <c r="A664" s="2"/>
      <c r="B664" s="5"/>
      <c r="C664" s="5"/>
      <c r="D664" s="25"/>
      <c r="E664" s="5"/>
      <c r="F664" s="5"/>
      <c r="G664" s="5"/>
      <c r="H664" s="5"/>
      <c r="I664" s="5"/>
      <c r="J664" s="5"/>
      <c r="K664" s="5"/>
      <c r="L664" s="26"/>
      <c r="M664" s="2"/>
      <c r="N664" s="2"/>
      <c r="O664" s="2"/>
      <c r="P664" s="2"/>
      <c r="Q664" s="2"/>
      <c r="R664" s="2"/>
      <c r="S664" s="2"/>
      <c r="T664" s="2"/>
      <c r="U664" s="2"/>
      <c r="V664" s="2"/>
      <c r="W664" s="2"/>
      <c r="X664" s="2"/>
      <c r="Y664" s="2"/>
      <c r="Z664" s="2"/>
    </row>
    <row r="665" spans="1:26" ht="12.75" customHeight="1">
      <c r="A665" s="2"/>
      <c r="B665" s="5"/>
      <c r="C665" s="5"/>
      <c r="D665" s="25"/>
      <c r="E665" s="5"/>
      <c r="F665" s="5"/>
      <c r="G665" s="5"/>
      <c r="H665" s="5"/>
      <c r="I665" s="5"/>
      <c r="J665" s="5"/>
      <c r="K665" s="5"/>
      <c r="L665" s="26"/>
      <c r="M665" s="2"/>
      <c r="N665" s="2"/>
      <c r="O665" s="2"/>
      <c r="P665" s="2"/>
      <c r="Q665" s="2"/>
      <c r="R665" s="2"/>
      <c r="S665" s="2"/>
      <c r="T665" s="2"/>
      <c r="U665" s="2"/>
      <c r="V665" s="2"/>
      <c r="W665" s="2"/>
      <c r="X665" s="2"/>
      <c r="Y665" s="2"/>
      <c r="Z665" s="2"/>
    </row>
    <row r="666" spans="1:26" ht="12.75" customHeight="1">
      <c r="A666" s="2"/>
      <c r="B666" s="5"/>
      <c r="C666" s="5"/>
      <c r="D666" s="25"/>
      <c r="E666" s="5"/>
      <c r="F666" s="5"/>
      <c r="G666" s="5"/>
      <c r="H666" s="5"/>
      <c r="I666" s="5"/>
      <c r="J666" s="5"/>
      <c r="K666" s="5"/>
      <c r="L666" s="26"/>
      <c r="M666" s="2"/>
      <c r="N666" s="2"/>
      <c r="O666" s="2"/>
      <c r="P666" s="2"/>
      <c r="Q666" s="2"/>
      <c r="R666" s="2"/>
      <c r="S666" s="2"/>
      <c r="T666" s="2"/>
      <c r="U666" s="2"/>
      <c r="V666" s="2"/>
      <c r="W666" s="2"/>
      <c r="X666" s="2"/>
      <c r="Y666" s="2"/>
      <c r="Z666" s="2"/>
    </row>
    <row r="667" spans="1:26" ht="12.75" customHeight="1">
      <c r="A667" s="2"/>
      <c r="B667" s="5"/>
      <c r="C667" s="5"/>
      <c r="D667" s="25"/>
      <c r="E667" s="5"/>
      <c r="F667" s="5"/>
      <c r="G667" s="5"/>
      <c r="H667" s="5"/>
      <c r="I667" s="5"/>
      <c r="J667" s="5"/>
      <c r="K667" s="5"/>
      <c r="L667" s="26"/>
      <c r="M667" s="2"/>
      <c r="N667" s="2"/>
      <c r="O667" s="2"/>
      <c r="P667" s="2"/>
      <c r="Q667" s="2"/>
      <c r="R667" s="2"/>
      <c r="S667" s="2"/>
      <c r="T667" s="2"/>
      <c r="U667" s="2"/>
      <c r="V667" s="2"/>
      <c r="W667" s="2"/>
      <c r="X667" s="2"/>
      <c r="Y667" s="2"/>
      <c r="Z667" s="2"/>
    </row>
    <row r="668" spans="1:26" ht="12.75" customHeight="1">
      <c r="A668" s="2"/>
      <c r="B668" s="5"/>
      <c r="C668" s="5"/>
      <c r="D668" s="25"/>
      <c r="E668" s="5"/>
      <c r="F668" s="5"/>
      <c r="G668" s="5"/>
      <c r="H668" s="5"/>
      <c r="I668" s="5"/>
      <c r="J668" s="5"/>
      <c r="K668" s="5"/>
      <c r="L668" s="26"/>
      <c r="M668" s="2"/>
      <c r="N668" s="2"/>
      <c r="O668" s="2"/>
      <c r="P668" s="2"/>
      <c r="Q668" s="2"/>
      <c r="R668" s="2"/>
      <c r="S668" s="2"/>
      <c r="T668" s="2"/>
      <c r="U668" s="2"/>
      <c r="V668" s="2"/>
      <c r="W668" s="2"/>
      <c r="X668" s="2"/>
      <c r="Y668" s="2"/>
      <c r="Z668" s="2"/>
    </row>
    <row r="669" spans="1:26" ht="12.75" customHeight="1">
      <c r="A669" s="2"/>
      <c r="B669" s="5"/>
      <c r="C669" s="5"/>
      <c r="D669" s="25"/>
      <c r="E669" s="5"/>
      <c r="F669" s="5"/>
      <c r="G669" s="5"/>
      <c r="H669" s="5"/>
      <c r="I669" s="5"/>
      <c r="J669" s="5"/>
      <c r="K669" s="5"/>
      <c r="L669" s="26"/>
      <c r="M669" s="2"/>
      <c r="N669" s="2"/>
      <c r="O669" s="2"/>
      <c r="P669" s="2"/>
      <c r="Q669" s="2"/>
      <c r="R669" s="2"/>
      <c r="S669" s="2"/>
      <c r="T669" s="2"/>
      <c r="U669" s="2"/>
      <c r="V669" s="2"/>
      <c r="W669" s="2"/>
      <c r="X669" s="2"/>
      <c r="Y669" s="2"/>
      <c r="Z669" s="2"/>
    </row>
    <row r="670" spans="1:26" ht="12.75" customHeight="1">
      <c r="A670" s="2"/>
      <c r="B670" s="5"/>
      <c r="C670" s="5"/>
      <c r="D670" s="25"/>
      <c r="E670" s="5"/>
      <c r="F670" s="5"/>
      <c r="G670" s="5"/>
      <c r="H670" s="5"/>
      <c r="I670" s="5"/>
      <c r="J670" s="5"/>
      <c r="K670" s="5"/>
      <c r="L670" s="26"/>
      <c r="M670" s="2"/>
      <c r="N670" s="2"/>
      <c r="O670" s="2"/>
      <c r="P670" s="2"/>
      <c r="Q670" s="2"/>
      <c r="R670" s="2"/>
      <c r="S670" s="2"/>
      <c r="T670" s="2"/>
      <c r="U670" s="2"/>
      <c r="V670" s="2"/>
      <c r="W670" s="2"/>
      <c r="X670" s="2"/>
      <c r="Y670" s="2"/>
      <c r="Z670" s="2"/>
    </row>
    <row r="671" spans="1:26" ht="12.75" customHeight="1">
      <c r="A671" s="2"/>
      <c r="B671" s="5"/>
      <c r="C671" s="5"/>
      <c r="D671" s="25"/>
      <c r="E671" s="5"/>
      <c r="F671" s="5"/>
      <c r="G671" s="5"/>
      <c r="H671" s="5"/>
      <c r="I671" s="5"/>
      <c r="J671" s="5"/>
      <c r="K671" s="5"/>
      <c r="L671" s="26"/>
      <c r="M671" s="2"/>
      <c r="N671" s="2"/>
      <c r="O671" s="2"/>
      <c r="P671" s="2"/>
      <c r="Q671" s="2"/>
      <c r="R671" s="2"/>
      <c r="S671" s="2"/>
      <c r="T671" s="2"/>
      <c r="U671" s="2"/>
      <c r="V671" s="2"/>
      <c r="W671" s="2"/>
      <c r="X671" s="2"/>
      <c r="Y671" s="2"/>
      <c r="Z671" s="2"/>
    </row>
    <row r="672" spans="1:26" ht="12.75" customHeight="1">
      <c r="A672" s="2"/>
      <c r="B672" s="5"/>
      <c r="C672" s="5"/>
      <c r="D672" s="25"/>
      <c r="E672" s="5"/>
      <c r="F672" s="5"/>
      <c r="G672" s="5"/>
      <c r="H672" s="5"/>
      <c r="I672" s="5"/>
      <c r="J672" s="5"/>
      <c r="K672" s="5"/>
      <c r="L672" s="26"/>
      <c r="M672" s="2"/>
      <c r="N672" s="2"/>
      <c r="O672" s="2"/>
      <c r="P672" s="2"/>
      <c r="Q672" s="2"/>
      <c r="R672" s="2"/>
      <c r="S672" s="2"/>
      <c r="T672" s="2"/>
      <c r="U672" s="2"/>
      <c r="V672" s="2"/>
      <c r="W672" s="2"/>
      <c r="X672" s="2"/>
      <c r="Y672" s="2"/>
      <c r="Z672" s="2"/>
    </row>
    <row r="673" spans="1:26" ht="12.75" customHeight="1">
      <c r="A673" s="2"/>
      <c r="B673" s="5"/>
      <c r="C673" s="5"/>
      <c r="D673" s="25"/>
      <c r="E673" s="5"/>
      <c r="F673" s="5"/>
      <c r="G673" s="5"/>
      <c r="H673" s="5"/>
      <c r="I673" s="5"/>
      <c r="J673" s="5"/>
      <c r="K673" s="5"/>
      <c r="L673" s="26"/>
      <c r="M673" s="2"/>
      <c r="N673" s="2"/>
      <c r="O673" s="2"/>
      <c r="P673" s="2"/>
      <c r="Q673" s="2"/>
      <c r="R673" s="2"/>
      <c r="S673" s="2"/>
      <c r="T673" s="2"/>
      <c r="U673" s="2"/>
      <c r="V673" s="2"/>
      <c r="W673" s="2"/>
      <c r="X673" s="2"/>
      <c r="Y673" s="2"/>
      <c r="Z673" s="2"/>
    </row>
    <row r="674" spans="1:26" ht="12.75" customHeight="1">
      <c r="A674" s="2"/>
      <c r="B674" s="5"/>
      <c r="C674" s="5"/>
      <c r="D674" s="25"/>
      <c r="E674" s="5"/>
      <c r="F674" s="5"/>
      <c r="G674" s="5"/>
      <c r="H674" s="5"/>
      <c r="I674" s="5"/>
      <c r="J674" s="5"/>
      <c r="K674" s="5"/>
      <c r="L674" s="26"/>
      <c r="M674" s="2"/>
      <c r="N674" s="2"/>
      <c r="O674" s="2"/>
      <c r="P674" s="2"/>
      <c r="Q674" s="2"/>
      <c r="R674" s="2"/>
      <c r="S674" s="2"/>
      <c r="T674" s="2"/>
      <c r="U674" s="2"/>
      <c r="V674" s="2"/>
      <c r="W674" s="2"/>
      <c r="X674" s="2"/>
      <c r="Y674" s="2"/>
      <c r="Z674" s="2"/>
    </row>
    <row r="675" spans="1:26" ht="12.75" customHeight="1">
      <c r="A675" s="2"/>
      <c r="B675" s="5"/>
      <c r="C675" s="5"/>
      <c r="D675" s="25"/>
      <c r="E675" s="5"/>
      <c r="F675" s="5"/>
      <c r="G675" s="5"/>
      <c r="H675" s="5"/>
      <c r="I675" s="5"/>
      <c r="J675" s="5"/>
      <c r="K675" s="5"/>
      <c r="L675" s="26"/>
      <c r="M675" s="2"/>
      <c r="N675" s="2"/>
      <c r="O675" s="2"/>
      <c r="P675" s="2"/>
      <c r="Q675" s="2"/>
      <c r="R675" s="2"/>
      <c r="S675" s="2"/>
      <c r="T675" s="2"/>
      <c r="U675" s="2"/>
      <c r="V675" s="2"/>
      <c r="W675" s="2"/>
      <c r="X675" s="2"/>
      <c r="Y675" s="2"/>
      <c r="Z675" s="2"/>
    </row>
    <row r="676" spans="1:26" ht="12.75" customHeight="1">
      <c r="A676" s="2"/>
      <c r="B676" s="5"/>
      <c r="C676" s="5"/>
      <c r="D676" s="25"/>
      <c r="E676" s="5"/>
      <c r="F676" s="5"/>
      <c r="G676" s="5"/>
      <c r="H676" s="5"/>
      <c r="I676" s="5"/>
      <c r="J676" s="5"/>
      <c r="K676" s="5"/>
      <c r="L676" s="26"/>
      <c r="M676" s="2"/>
      <c r="N676" s="2"/>
      <c r="O676" s="2"/>
      <c r="P676" s="2"/>
      <c r="Q676" s="2"/>
      <c r="R676" s="2"/>
      <c r="S676" s="2"/>
      <c r="T676" s="2"/>
      <c r="U676" s="2"/>
      <c r="V676" s="2"/>
      <c r="W676" s="2"/>
      <c r="X676" s="2"/>
      <c r="Y676" s="2"/>
      <c r="Z676" s="2"/>
    </row>
    <row r="677" spans="1:26" ht="12.75" customHeight="1">
      <c r="A677" s="2"/>
      <c r="B677" s="5"/>
      <c r="C677" s="5"/>
      <c r="D677" s="25"/>
      <c r="E677" s="5"/>
      <c r="F677" s="5"/>
      <c r="G677" s="5"/>
      <c r="H677" s="5"/>
      <c r="I677" s="5"/>
      <c r="J677" s="5"/>
      <c r="K677" s="5"/>
      <c r="L677" s="26"/>
      <c r="M677" s="2"/>
      <c r="N677" s="2"/>
      <c r="O677" s="2"/>
      <c r="P677" s="2"/>
      <c r="Q677" s="2"/>
      <c r="R677" s="2"/>
      <c r="S677" s="2"/>
      <c r="T677" s="2"/>
      <c r="U677" s="2"/>
      <c r="V677" s="2"/>
      <c r="W677" s="2"/>
      <c r="X677" s="2"/>
      <c r="Y677" s="2"/>
      <c r="Z677" s="2"/>
    </row>
    <row r="678" spans="1:26" ht="12.75" customHeight="1">
      <c r="A678" s="2"/>
      <c r="B678" s="5"/>
      <c r="C678" s="5"/>
      <c r="D678" s="25"/>
      <c r="E678" s="5"/>
      <c r="F678" s="5"/>
      <c r="G678" s="5"/>
      <c r="H678" s="5"/>
      <c r="I678" s="5"/>
      <c r="J678" s="5"/>
      <c r="K678" s="5"/>
      <c r="L678" s="26"/>
      <c r="M678" s="2"/>
      <c r="N678" s="2"/>
      <c r="O678" s="2"/>
      <c r="P678" s="2"/>
      <c r="Q678" s="2"/>
      <c r="R678" s="2"/>
      <c r="S678" s="2"/>
      <c r="T678" s="2"/>
      <c r="U678" s="2"/>
      <c r="V678" s="2"/>
      <c r="W678" s="2"/>
      <c r="X678" s="2"/>
      <c r="Y678" s="2"/>
      <c r="Z678" s="2"/>
    </row>
    <row r="679" spans="1:26" ht="12.75" customHeight="1">
      <c r="A679" s="2"/>
      <c r="B679" s="5"/>
      <c r="C679" s="5"/>
      <c r="D679" s="25"/>
      <c r="E679" s="5"/>
      <c r="F679" s="5"/>
      <c r="G679" s="5"/>
      <c r="H679" s="5"/>
      <c r="I679" s="5"/>
      <c r="J679" s="5"/>
      <c r="K679" s="5"/>
      <c r="L679" s="26"/>
      <c r="M679" s="2"/>
      <c r="N679" s="2"/>
      <c r="O679" s="2"/>
      <c r="P679" s="2"/>
      <c r="Q679" s="2"/>
      <c r="R679" s="2"/>
      <c r="S679" s="2"/>
      <c r="T679" s="2"/>
      <c r="U679" s="2"/>
      <c r="V679" s="2"/>
      <c r="W679" s="2"/>
      <c r="X679" s="2"/>
      <c r="Y679" s="2"/>
      <c r="Z679" s="2"/>
    </row>
    <row r="680" spans="1:26" ht="12.75" customHeight="1">
      <c r="A680" s="2"/>
      <c r="B680" s="5"/>
      <c r="C680" s="5"/>
      <c r="D680" s="25"/>
      <c r="E680" s="5"/>
      <c r="F680" s="5"/>
      <c r="G680" s="5"/>
      <c r="H680" s="5"/>
      <c r="I680" s="5"/>
      <c r="J680" s="5"/>
      <c r="K680" s="5"/>
      <c r="L680" s="26"/>
      <c r="M680" s="2"/>
      <c r="N680" s="2"/>
      <c r="O680" s="2"/>
      <c r="P680" s="2"/>
      <c r="Q680" s="2"/>
      <c r="R680" s="2"/>
      <c r="S680" s="2"/>
      <c r="T680" s="2"/>
      <c r="U680" s="2"/>
      <c r="V680" s="2"/>
      <c r="W680" s="2"/>
      <c r="X680" s="2"/>
      <c r="Y680" s="2"/>
      <c r="Z680" s="2"/>
    </row>
    <row r="681" spans="1:26" ht="12.75" customHeight="1">
      <c r="A681" s="2"/>
      <c r="B681" s="5"/>
      <c r="C681" s="5"/>
      <c r="D681" s="25"/>
      <c r="E681" s="5"/>
      <c r="F681" s="5"/>
      <c r="G681" s="5"/>
      <c r="H681" s="5"/>
      <c r="I681" s="5"/>
      <c r="J681" s="5"/>
      <c r="K681" s="5"/>
      <c r="L681" s="26"/>
      <c r="M681" s="2"/>
      <c r="N681" s="2"/>
      <c r="O681" s="2"/>
      <c r="P681" s="2"/>
      <c r="Q681" s="2"/>
      <c r="R681" s="2"/>
      <c r="S681" s="2"/>
      <c r="T681" s="2"/>
      <c r="U681" s="2"/>
      <c r="V681" s="2"/>
      <c r="W681" s="2"/>
      <c r="X681" s="2"/>
      <c r="Y681" s="2"/>
      <c r="Z681" s="2"/>
    </row>
    <row r="682" spans="1:26" ht="12.75" customHeight="1">
      <c r="A682" s="2"/>
      <c r="B682" s="5"/>
      <c r="C682" s="5"/>
      <c r="D682" s="25"/>
      <c r="E682" s="5"/>
      <c r="F682" s="5"/>
      <c r="G682" s="5"/>
      <c r="H682" s="5"/>
      <c r="I682" s="5"/>
      <c r="J682" s="5"/>
      <c r="K682" s="5"/>
      <c r="L682" s="26"/>
      <c r="M682" s="2"/>
      <c r="N682" s="2"/>
      <c r="O682" s="2"/>
      <c r="P682" s="2"/>
      <c r="Q682" s="2"/>
      <c r="R682" s="2"/>
      <c r="S682" s="2"/>
      <c r="T682" s="2"/>
      <c r="U682" s="2"/>
      <c r="V682" s="2"/>
      <c r="W682" s="2"/>
      <c r="X682" s="2"/>
      <c r="Y682" s="2"/>
      <c r="Z682" s="2"/>
    </row>
    <row r="683" spans="1:26" ht="12.75" customHeight="1">
      <c r="A683" s="2"/>
      <c r="B683" s="5"/>
      <c r="C683" s="5"/>
      <c r="D683" s="25"/>
      <c r="E683" s="5"/>
      <c r="F683" s="5"/>
      <c r="G683" s="5"/>
      <c r="H683" s="5"/>
      <c r="I683" s="5"/>
      <c r="J683" s="5"/>
      <c r="K683" s="5"/>
      <c r="L683" s="26"/>
      <c r="M683" s="2"/>
      <c r="N683" s="2"/>
      <c r="O683" s="2"/>
      <c r="P683" s="2"/>
      <c r="Q683" s="2"/>
      <c r="R683" s="2"/>
      <c r="S683" s="2"/>
      <c r="T683" s="2"/>
      <c r="U683" s="2"/>
      <c r="V683" s="2"/>
      <c r="W683" s="2"/>
      <c r="X683" s="2"/>
      <c r="Y683" s="2"/>
      <c r="Z683" s="2"/>
    </row>
    <row r="684" spans="1:26" ht="12.75" customHeight="1">
      <c r="A684" s="2"/>
      <c r="B684" s="5"/>
      <c r="C684" s="5"/>
      <c r="D684" s="25"/>
      <c r="E684" s="5"/>
      <c r="F684" s="5"/>
      <c r="G684" s="5"/>
      <c r="H684" s="5"/>
      <c r="I684" s="5"/>
      <c r="J684" s="5"/>
      <c r="K684" s="5"/>
      <c r="L684" s="26"/>
      <c r="M684" s="2"/>
      <c r="N684" s="2"/>
      <c r="O684" s="2"/>
      <c r="P684" s="2"/>
      <c r="Q684" s="2"/>
      <c r="R684" s="2"/>
      <c r="S684" s="2"/>
      <c r="T684" s="2"/>
      <c r="U684" s="2"/>
      <c r="V684" s="2"/>
      <c r="W684" s="2"/>
      <c r="X684" s="2"/>
      <c r="Y684" s="2"/>
      <c r="Z684" s="2"/>
    </row>
    <row r="685" spans="1:26" ht="12.75" customHeight="1">
      <c r="A685" s="2"/>
      <c r="B685" s="5"/>
      <c r="C685" s="5"/>
      <c r="D685" s="25"/>
      <c r="E685" s="5"/>
      <c r="F685" s="5"/>
      <c r="G685" s="5"/>
      <c r="H685" s="5"/>
      <c r="I685" s="5"/>
      <c r="J685" s="5"/>
      <c r="K685" s="5"/>
      <c r="L685" s="26"/>
      <c r="M685" s="2"/>
      <c r="N685" s="2"/>
      <c r="O685" s="2"/>
      <c r="P685" s="2"/>
      <c r="Q685" s="2"/>
      <c r="R685" s="2"/>
      <c r="S685" s="2"/>
      <c r="T685" s="2"/>
      <c r="U685" s="2"/>
      <c r="V685" s="2"/>
      <c r="W685" s="2"/>
      <c r="X685" s="2"/>
      <c r="Y685" s="2"/>
      <c r="Z685" s="2"/>
    </row>
    <row r="686" spans="1:26" ht="12.75" customHeight="1">
      <c r="A686" s="2"/>
      <c r="B686" s="5"/>
      <c r="C686" s="5"/>
      <c r="D686" s="25"/>
      <c r="E686" s="5"/>
      <c r="F686" s="5"/>
      <c r="G686" s="5"/>
      <c r="H686" s="5"/>
      <c r="I686" s="5"/>
      <c r="J686" s="5"/>
      <c r="K686" s="5"/>
      <c r="L686" s="26"/>
      <c r="M686" s="2"/>
      <c r="N686" s="2"/>
      <c r="O686" s="2"/>
      <c r="P686" s="2"/>
      <c r="Q686" s="2"/>
      <c r="R686" s="2"/>
      <c r="S686" s="2"/>
      <c r="T686" s="2"/>
      <c r="U686" s="2"/>
      <c r="V686" s="2"/>
      <c r="W686" s="2"/>
      <c r="X686" s="2"/>
      <c r="Y686" s="2"/>
      <c r="Z686" s="2"/>
    </row>
    <row r="687" spans="1:26" ht="12.75" customHeight="1">
      <c r="A687" s="2"/>
      <c r="B687" s="5"/>
      <c r="C687" s="5"/>
      <c r="D687" s="25"/>
      <c r="E687" s="5"/>
      <c r="F687" s="5"/>
      <c r="G687" s="5"/>
      <c r="H687" s="5"/>
      <c r="I687" s="5"/>
      <c r="J687" s="5"/>
      <c r="K687" s="5"/>
      <c r="L687" s="26"/>
      <c r="M687" s="2"/>
      <c r="N687" s="2"/>
      <c r="O687" s="2"/>
      <c r="P687" s="2"/>
      <c r="Q687" s="2"/>
      <c r="R687" s="2"/>
      <c r="S687" s="2"/>
      <c r="T687" s="2"/>
      <c r="U687" s="2"/>
      <c r="V687" s="2"/>
      <c r="W687" s="2"/>
      <c r="X687" s="2"/>
      <c r="Y687" s="2"/>
      <c r="Z687" s="2"/>
    </row>
    <row r="688" spans="1:26" ht="12.75" customHeight="1">
      <c r="A688" s="2"/>
      <c r="B688" s="5"/>
      <c r="C688" s="5"/>
      <c r="D688" s="25"/>
      <c r="E688" s="5"/>
      <c r="F688" s="5"/>
      <c r="G688" s="5"/>
      <c r="H688" s="5"/>
      <c r="I688" s="5"/>
      <c r="J688" s="5"/>
      <c r="K688" s="5"/>
      <c r="L688" s="26"/>
      <c r="M688" s="2"/>
      <c r="N688" s="2"/>
      <c r="O688" s="2"/>
      <c r="P688" s="2"/>
      <c r="Q688" s="2"/>
      <c r="R688" s="2"/>
      <c r="S688" s="2"/>
      <c r="T688" s="2"/>
      <c r="U688" s="2"/>
      <c r="V688" s="2"/>
      <c r="W688" s="2"/>
      <c r="X688" s="2"/>
      <c r="Y688" s="2"/>
      <c r="Z688" s="2"/>
    </row>
    <row r="689" spans="1:26" ht="12.75" customHeight="1">
      <c r="A689" s="2"/>
      <c r="B689" s="5"/>
      <c r="C689" s="5"/>
      <c r="D689" s="25"/>
      <c r="E689" s="5"/>
      <c r="F689" s="5"/>
      <c r="G689" s="5"/>
      <c r="H689" s="5"/>
      <c r="I689" s="5"/>
      <c r="J689" s="5"/>
      <c r="K689" s="5"/>
      <c r="L689" s="26"/>
      <c r="M689" s="2"/>
      <c r="N689" s="2"/>
      <c r="O689" s="2"/>
      <c r="P689" s="2"/>
      <c r="Q689" s="2"/>
      <c r="R689" s="2"/>
      <c r="S689" s="2"/>
      <c r="T689" s="2"/>
      <c r="U689" s="2"/>
      <c r="V689" s="2"/>
      <c r="W689" s="2"/>
      <c r="X689" s="2"/>
      <c r="Y689" s="2"/>
      <c r="Z689" s="2"/>
    </row>
    <row r="690" spans="1:26" ht="12.75" customHeight="1">
      <c r="A690" s="2"/>
      <c r="B690" s="5"/>
      <c r="C690" s="5"/>
      <c r="D690" s="25"/>
      <c r="E690" s="5"/>
      <c r="F690" s="5"/>
      <c r="G690" s="5"/>
      <c r="H690" s="5"/>
      <c r="I690" s="5"/>
      <c r="J690" s="5"/>
      <c r="K690" s="5"/>
      <c r="L690" s="26"/>
      <c r="M690" s="2"/>
      <c r="N690" s="2"/>
      <c r="O690" s="2"/>
      <c r="P690" s="2"/>
      <c r="Q690" s="2"/>
      <c r="R690" s="2"/>
      <c r="S690" s="2"/>
      <c r="T690" s="2"/>
      <c r="U690" s="2"/>
      <c r="V690" s="2"/>
      <c r="W690" s="2"/>
      <c r="X690" s="2"/>
      <c r="Y690" s="2"/>
      <c r="Z690" s="2"/>
    </row>
    <row r="691" spans="1:26" ht="12.75" customHeight="1">
      <c r="A691" s="2"/>
      <c r="B691" s="5"/>
      <c r="C691" s="5"/>
      <c r="D691" s="25"/>
      <c r="E691" s="5"/>
      <c r="F691" s="5"/>
      <c r="G691" s="5"/>
      <c r="H691" s="5"/>
      <c r="I691" s="5"/>
      <c r="J691" s="5"/>
      <c r="K691" s="5"/>
      <c r="L691" s="26"/>
      <c r="M691" s="2"/>
      <c r="N691" s="2"/>
      <c r="O691" s="2"/>
      <c r="P691" s="2"/>
      <c r="Q691" s="2"/>
      <c r="R691" s="2"/>
      <c r="S691" s="2"/>
      <c r="T691" s="2"/>
      <c r="U691" s="2"/>
      <c r="V691" s="2"/>
      <c r="W691" s="2"/>
      <c r="X691" s="2"/>
      <c r="Y691" s="2"/>
      <c r="Z691" s="2"/>
    </row>
    <row r="692" spans="1:26" ht="12.75" customHeight="1">
      <c r="A692" s="2"/>
      <c r="B692" s="5"/>
      <c r="C692" s="5"/>
      <c r="D692" s="25"/>
      <c r="E692" s="5"/>
      <c r="F692" s="5"/>
      <c r="G692" s="5"/>
      <c r="H692" s="5"/>
      <c r="I692" s="5"/>
      <c r="J692" s="5"/>
      <c r="K692" s="5"/>
      <c r="L692" s="26"/>
      <c r="M692" s="2"/>
      <c r="N692" s="2"/>
      <c r="O692" s="2"/>
      <c r="P692" s="2"/>
      <c r="Q692" s="2"/>
      <c r="R692" s="2"/>
      <c r="S692" s="2"/>
      <c r="T692" s="2"/>
      <c r="U692" s="2"/>
      <c r="V692" s="2"/>
      <c r="W692" s="2"/>
      <c r="X692" s="2"/>
      <c r="Y692" s="2"/>
      <c r="Z692" s="2"/>
    </row>
    <row r="693" spans="1:26" ht="12.75" customHeight="1">
      <c r="A693" s="2"/>
      <c r="B693" s="5"/>
      <c r="C693" s="5"/>
      <c r="D693" s="25"/>
      <c r="E693" s="5"/>
      <c r="F693" s="5"/>
      <c r="G693" s="5"/>
      <c r="H693" s="5"/>
      <c r="I693" s="5"/>
      <c r="J693" s="5"/>
      <c r="K693" s="5"/>
      <c r="L693" s="26"/>
      <c r="M693" s="2"/>
      <c r="N693" s="2"/>
      <c r="O693" s="2"/>
      <c r="P693" s="2"/>
      <c r="Q693" s="2"/>
      <c r="R693" s="2"/>
      <c r="S693" s="2"/>
      <c r="T693" s="2"/>
      <c r="U693" s="2"/>
      <c r="V693" s="2"/>
      <c r="W693" s="2"/>
      <c r="X693" s="2"/>
      <c r="Y693" s="2"/>
      <c r="Z693" s="2"/>
    </row>
    <row r="694" spans="1:26" ht="12.75" customHeight="1">
      <c r="A694" s="2"/>
      <c r="B694" s="5"/>
      <c r="C694" s="5"/>
      <c r="D694" s="25"/>
      <c r="E694" s="5"/>
      <c r="F694" s="5"/>
      <c r="G694" s="5"/>
      <c r="H694" s="5"/>
      <c r="I694" s="5"/>
      <c r="J694" s="5"/>
      <c r="K694" s="5"/>
      <c r="L694" s="26"/>
      <c r="M694" s="2"/>
      <c r="N694" s="2"/>
      <c r="O694" s="2"/>
      <c r="P694" s="2"/>
      <c r="Q694" s="2"/>
      <c r="R694" s="2"/>
      <c r="S694" s="2"/>
      <c r="T694" s="2"/>
      <c r="U694" s="2"/>
      <c r="V694" s="2"/>
      <c r="W694" s="2"/>
      <c r="X694" s="2"/>
      <c r="Y694" s="2"/>
      <c r="Z694" s="2"/>
    </row>
    <row r="695" spans="1:26" ht="12.75" customHeight="1">
      <c r="A695" s="2"/>
      <c r="B695" s="5"/>
      <c r="C695" s="5"/>
      <c r="D695" s="25"/>
      <c r="E695" s="5"/>
      <c r="F695" s="5"/>
      <c r="G695" s="5"/>
      <c r="H695" s="5"/>
      <c r="I695" s="5"/>
      <c r="J695" s="5"/>
      <c r="K695" s="5"/>
      <c r="L695" s="26"/>
      <c r="M695" s="2"/>
      <c r="N695" s="2"/>
      <c r="O695" s="2"/>
      <c r="P695" s="2"/>
      <c r="Q695" s="2"/>
      <c r="R695" s="2"/>
      <c r="S695" s="2"/>
      <c r="T695" s="2"/>
      <c r="U695" s="2"/>
      <c r="V695" s="2"/>
      <c r="W695" s="2"/>
      <c r="X695" s="2"/>
      <c r="Y695" s="2"/>
      <c r="Z695" s="2"/>
    </row>
    <row r="696" spans="1:26" ht="12.75" customHeight="1">
      <c r="A696" s="2"/>
      <c r="B696" s="5"/>
      <c r="C696" s="5"/>
      <c r="D696" s="25"/>
      <c r="E696" s="5"/>
      <c r="F696" s="5"/>
      <c r="G696" s="5"/>
      <c r="H696" s="5"/>
      <c r="I696" s="5"/>
      <c r="J696" s="5"/>
      <c r="K696" s="5"/>
      <c r="L696" s="26"/>
      <c r="M696" s="2"/>
      <c r="N696" s="2"/>
      <c r="O696" s="2"/>
      <c r="P696" s="2"/>
      <c r="Q696" s="2"/>
      <c r="R696" s="2"/>
      <c r="S696" s="2"/>
      <c r="T696" s="2"/>
      <c r="U696" s="2"/>
      <c r="V696" s="2"/>
      <c r="W696" s="2"/>
      <c r="X696" s="2"/>
      <c r="Y696" s="2"/>
      <c r="Z696" s="2"/>
    </row>
    <row r="697" spans="1:26" ht="12.75" customHeight="1">
      <c r="A697" s="2"/>
      <c r="B697" s="5"/>
      <c r="C697" s="5"/>
      <c r="D697" s="25"/>
      <c r="E697" s="5"/>
      <c r="F697" s="5"/>
      <c r="G697" s="5"/>
      <c r="H697" s="5"/>
      <c r="I697" s="5"/>
      <c r="J697" s="5"/>
      <c r="K697" s="5"/>
      <c r="L697" s="26"/>
      <c r="M697" s="2"/>
      <c r="N697" s="2"/>
      <c r="O697" s="2"/>
      <c r="P697" s="2"/>
      <c r="Q697" s="2"/>
      <c r="R697" s="2"/>
      <c r="S697" s="2"/>
      <c r="T697" s="2"/>
      <c r="U697" s="2"/>
      <c r="V697" s="2"/>
      <c r="W697" s="2"/>
      <c r="X697" s="2"/>
      <c r="Y697" s="2"/>
      <c r="Z697" s="2"/>
    </row>
    <row r="698" spans="1:26" ht="12.75" customHeight="1">
      <c r="A698" s="2"/>
      <c r="B698" s="5"/>
      <c r="C698" s="5"/>
      <c r="D698" s="25"/>
      <c r="E698" s="5"/>
      <c r="F698" s="5"/>
      <c r="G698" s="5"/>
      <c r="H698" s="5"/>
      <c r="I698" s="5"/>
      <c r="J698" s="5"/>
      <c r="K698" s="5"/>
      <c r="L698" s="26"/>
      <c r="M698" s="2"/>
      <c r="N698" s="2"/>
      <c r="O698" s="2"/>
      <c r="P698" s="2"/>
      <c r="Q698" s="2"/>
      <c r="R698" s="2"/>
      <c r="S698" s="2"/>
      <c r="T698" s="2"/>
      <c r="U698" s="2"/>
      <c r="V698" s="2"/>
      <c r="W698" s="2"/>
      <c r="X698" s="2"/>
      <c r="Y698" s="2"/>
      <c r="Z698" s="2"/>
    </row>
    <row r="699" spans="1:26" ht="12.75" customHeight="1">
      <c r="A699" s="2"/>
      <c r="B699" s="5"/>
      <c r="C699" s="5"/>
      <c r="D699" s="25"/>
      <c r="E699" s="5"/>
      <c r="F699" s="5"/>
      <c r="G699" s="5"/>
      <c r="H699" s="5"/>
      <c r="I699" s="5"/>
      <c r="J699" s="5"/>
      <c r="K699" s="5"/>
      <c r="L699" s="26"/>
      <c r="M699" s="2"/>
      <c r="N699" s="2"/>
      <c r="O699" s="2"/>
      <c r="P699" s="2"/>
      <c r="Q699" s="2"/>
      <c r="R699" s="2"/>
      <c r="S699" s="2"/>
      <c r="T699" s="2"/>
      <c r="U699" s="2"/>
      <c r="V699" s="2"/>
      <c r="W699" s="2"/>
      <c r="X699" s="2"/>
      <c r="Y699" s="2"/>
      <c r="Z699" s="2"/>
    </row>
    <row r="700" spans="1:26" ht="12.75" customHeight="1">
      <c r="A700" s="2"/>
      <c r="B700" s="5"/>
      <c r="C700" s="5"/>
      <c r="D700" s="25"/>
      <c r="E700" s="5"/>
      <c r="F700" s="5"/>
      <c r="G700" s="5"/>
      <c r="H700" s="5"/>
      <c r="I700" s="5"/>
      <c r="J700" s="5"/>
      <c r="K700" s="5"/>
      <c r="L700" s="26"/>
      <c r="M700" s="2"/>
      <c r="N700" s="2"/>
      <c r="O700" s="2"/>
      <c r="P700" s="2"/>
      <c r="Q700" s="2"/>
      <c r="R700" s="2"/>
      <c r="S700" s="2"/>
      <c r="T700" s="2"/>
      <c r="U700" s="2"/>
      <c r="V700" s="2"/>
      <c r="W700" s="2"/>
      <c r="X700" s="2"/>
      <c r="Y700" s="2"/>
      <c r="Z700" s="2"/>
    </row>
    <row r="701" spans="1:26" ht="12.75" customHeight="1">
      <c r="A701" s="2"/>
      <c r="B701" s="5"/>
      <c r="C701" s="5"/>
      <c r="D701" s="25"/>
      <c r="E701" s="5"/>
      <c r="F701" s="5"/>
      <c r="G701" s="5"/>
      <c r="H701" s="5"/>
      <c r="I701" s="5"/>
      <c r="J701" s="5"/>
      <c r="K701" s="5"/>
      <c r="L701" s="26"/>
      <c r="M701" s="2"/>
      <c r="N701" s="2"/>
      <c r="O701" s="2"/>
      <c r="P701" s="2"/>
      <c r="Q701" s="2"/>
      <c r="R701" s="2"/>
      <c r="S701" s="2"/>
      <c r="T701" s="2"/>
      <c r="U701" s="2"/>
      <c r="V701" s="2"/>
      <c r="W701" s="2"/>
      <c r="X701" s="2"/>
      <c r="Y701" s="2"/>
      <c r="Z701" s="2"/>
    </row>
    <row r="702" spans="1:26" ht="12.75" customHeight="1">
      <c r="A702" s="2"/>
      <c r="B702" s="5"/>
      <c r="C702" s="5"/>
      <c r="D702" s="25"/>
      <c r="E702" s="5"/>
      <c r="F702" s="5"/>
      <c r="G702" s="5"/>
      <c r="H702" s="5"/>
      <c r="I702" s="5"/>
      <c r="J702" s="5"/>
      <c r="K702" s="5"/>
      <c r="L702" s="26"/>
      <c r="M702" s="2"/>
      <c r="N702" s="2"/>
      <c r="O702" s="2"/>
      <c r="P702" s="2"/>
      <c r="Q702" s="2"/>
      <c r="R702" s="2"/>
      <c r="S702" s="2"/>
      <c r="T702" s="2"/>
      <c r="U702" s="2"/>
      <c r="V702" s="2"/>
      <c r="W702" s="2"/>
      <c r="X702" s="2"/>
      <c r="Y702" s="2"/>
      <c r="Z702" s="2"/>
    </row>
    <row r="703" spans="1:26" ht="12.75" customHeight="1">
      <c r="A703" s="2"/>
      <c r="B703" s="5"/>
      <c r="C703" s="5"/>
      <c r="D703" s="25"/>
      <c r="E703" s="5"/>
      <c r="F703" s="5"/>
      <c r="G703" s="5"/>
      <c r="H703" s="5"/>
      <c r="I703" s="5"/>
      <c r="J703" s="5"/>
      <c r="K703" s="5"/>
      <c r="L703" s="26"/>
      <c r="M703" s="2"/>
      <c r="N703" s="2"/>
      <c r="O703" s="2"/>
      <c r="P703" s="2"/>
      <c r="Q703" s="2"/>
      <c r="R703" s="2"/>
      <c r="S703" s="2"/>
      <c r="T703" s="2"/>
      <c r="U703" s="2"/>
      <c r="V703" s="2"/>
      <c r="W703" s="2"/>
      <c r="X703" s="2"/>
      <c r="Y703" s="2"/>
      <c r="Z703" s="2"/>
    </row>
    <row r="704" spans="1:26" ht="12.75" customHeight="1">
      <c r="A704" s="2"/>
      <c r="B704" s="5"/>
      <c r="C704" s="5"/>
      <c r="D704" s="25"/>
      <c r="E704" s="5"/>
      <c r="F704" s="5"/>
      <c r="G704" s="5"/>
      <c r="H704" s="5"/>
      <c r="I704" s="5"/>
      <c r="J704" s="5"/>
      <c r="K704" s="5"/>
      <c r="L704" s="26"/>
      <c r="M704" s="2"/>
      <c r="N704" s="2"/>
      <c r="O704" s="2"/>
      <c r="P704" s="2"/>
      <c r="Q704" s="2"/>
      <c r="R704" s="2"/>
      <c r="S704" s="2"/>
      <c r="T704" s="2"/>
      <c r="U704" s="2"/>
      <c r="V704" s="2"/>
      <c r="W704" s="2"/>
      <c r="X704" s="2"/>
      <c r="Y704" s="2"/>
      <c r="Z704" s="2"/>
    </row>
    <row r="705" spans="1:26" ht="12.75" customHeight="1">
      <c r="A705" s="2"/>
      <c r="B705" s="5"/>
      <c r="C705" s="5"/>
      <c r="D705" s="25"/>
      <c r="E705" s="5"/>
      <c r="F705" s="5"/>
      <c r="G705" s="5"/>
      <c r="H705" s="5"/>
      <c r="I705" s="5"/>
      <c r="J705" s="5"/>
      <c r="K705" s="5"/>
      <c r="L705" s="26"/>
      <c r="M705" s="2"/>
      <c r="N705" s="2"/>
      <c r="O705" s="2"/>
      <c r="P705" s="2"/>
      <c r="Q705" s="2"/>
      <c r="R705" s="2"/>
      <c r="S705" s="2"/>
      <c r="T705" s="2"/>
      <c r="U705" s="2"/>
      <c r="V705" s="2"/>
      <c r="W705" s="2"/>
      <c r="X705" s="2"/>
      <c r="Y705" s="2"/>
      <c r="Z705" s="2"/>
    </row>
    <row r="706" spans="1:26" ht="12.75" customHeight="1">
      <c r="A706" s="2"/>
      <c r="B706" s="5"/>
      <c r="C706" s="5"/>
      <c r="D706" s="25"/>
      <c r="E706" s="5"/>
      <c r="F706" s="5"/>
      <c r="G706" s="5"/>
      <c r="H706" s="5"/>
      <c r="I706" s="5"/>
      <c r="J706" s="5"/>
      <c r="K706" s="5"/>
      <c r="L706" s="26"/>
      <c r="M706" s="2"/>
      <c r="N706" s="2"/>
      <c r="O706" s="2"/>
      <c r="P706" s="2"/>
      <c r="Q706" s="2"/>
      <c r="R706" s="2"/>
      <c r="S706" s="2"/>
      <c r="T706" s="2"/>
      <c r="U706" s="2"/>
      <c r="V706" s="2"/>
      <c r="W706" s="2"/>
      <c r="X706" s="2"/>
      <c r="Y706" s="2"/>
      <c r="Z706" s="2"/>
    </row>
    <row r="707" spans="1:26" ht="12.75" customHeight="1">
      <c r="A707" s="2"/>
      <c r="B707" s="5"/>
      <c r="C707" s="5"/>
      <c r="D707" s="25"/>
      <c r="E707" s="5"/>
      <c r="F707" s="5"/>
      <c r="G707" s="5"/>
      <c r="H707" s="5"/>
      <c r="I707" s="5"/>
      <c r="J707" s="5"/>
      <c r="K707" s="5"/>
      <c r="L707" s="26"/>
      <c r="M707" s="2"/>
      <c r="N707" s="2"/>
      <c r="O707" s="2"/>
      <c r="P707" s="2"/>
      <c r="Q707" s="2"/>
      <c r="R707" s="2"/>
      <c r="S707" s="2"/>
      <c r="T707" s="2"/>
      <c r="U707" s="2"/>
      <c r="V707" s="2"/>
      <c r="W707" s="2"/>
      <c r="X707" s="2"/>
      <c r="Y707" s="2"/>
      <c r="Z707" s="2"/>
    </row>
    <row r="708" spans="1:26" ht="12.75" customHeight="1">
      <c r="A708" s="2"/>
      <c r="B708" s="5"/>
      <c r="C708" s="5"/>
      <c r="D708" s="25"/>
      <c r="E708" s="5"/>
      <c r="F708" s="5"/>
      <c r="G708" s="5"/>
      <c r="H708" s="5"/>
      <c r="I708" s="5"/>
      <c r="J708" s="5"/>
      <c r="K708" s="5"/>
      <c r="L708" s="26"/>
      <c r="M708" s="2"/>
      <c r="N708" s="2"/>
      <c r="O708" s="2"/>
      <c r="P708" s="2"/>
      <c r="Q708" s="2"/>
      <c r="R708" s="2"/>
      <c r="S708" s="2"/>
      <c r="T708" s="2"/>
      <c r="U708" s="2"/>
      <c r="V708" s="2"/>
      <c r="W708" s="2"/>
      <c r="X708" s="2"/>
      <c r="Y708" s="2"/>
      <c r="Z708" s="2"/>
    </row>
    <row r="709" spans="1:26" ht="12.75" customHeight="1">
      <c r="A709" s="2"/>
      <c r="B709" s="5"/>
      <c r="C709" s="5"/>
      <c r="D709" s="25"/>
      <c r="E709" s="5"/>
      <c r="F709" s="5"/>
      <c r="G709" s="5"/>
      <c r="H709" s="5"/>
      <c r="I709" s="5"/>
      <c r="J709" s="5"/>
      <c r="K709" s="5"/>
      <c r="L709" s="26"/>
      <c r="M709" s="2"/>
      <c r="N709" s="2"/>
      <c r="O709" s="2"/>
      <c r="P709" s="2"/>
      <c r="Q709" s="2"/>
      <c r="R709" s="2"/>
      <c r="S709" s="2"/>
      <c r="T709" s="2"/>
      <c r="U709" s="2"/>
      <c r="V709" s="2"/>
      <c r="W709" s="2"/>
      <c r="X709" s="2"/>
      <c r="Y709" s="2"/>
      <c r="Z709" s="2"/>
    </row>
    <row r="710" spans="1:26" ht="12.75" customHeight="1">
      <c r="A710" s="2"/>
      <c r="B710" s="5"/>
      <c r="C710" s="5"/>
      <c r="D710" s="25"/>
      <c r="E710" s="5"/>
      <c r="F710" s="5"/>
      <c r="G710" s="5"/>
      <c r="H710" s="5"/>
      <c r="I710" s="5"/>
      <c r="J710" s="5"/>
      <c r="K710" s="5"/>
      <c r="L710" s="26"/>
      <c r="M710" s="2"/>
      <c r="N710" s="2"/>
      <c r="O710" s="2"/>
      <c r="P710" s="2"/>
      <c r="Q710" s="2"/>
      <c r="R710" s="2"/>
      <c r="S710" s="2"/>
      <c r="T710" s="2"/>
      <c r="U710" s="2"/>
      <c r="V710" s="2"/>
      <c r="W710" s="2"/>
      <c r="X710" s="2"/>
      <c r="Y710" s="2"/>
      <c r="Z710" s="2"/>
    </row>
    <row r="711" spans="1:26" ht="12.75" customHeight="1">
      <c r="A711" s="2"/>
      <c r="B711" s="5"/>
      <c r="C711" s="5"/>
      <c r="D711" s="25"/>
      <c r="E711" s="5"/>
      <c r="F711" s="5"/>
      <c r="G711" s="5"/>
      <c r="H711" s="5"/>
      <c r="I711" s="5"/>
      <c r="J711" s="5"/>
      <c r="K711" s="5"/>
      <c r="L711" s="26"/>
      <c r="M711" s="2"/>
      <c r="N711" s="2"/>
      <c r="O711" s="2"/>
      <c r="P711" s="2"/>
      <c r="Q711" s="2"/>
      <c r="R711" s="2"/>
      <c r="S711" s="2"/>
      <c r="T711" s="2"/>
      <c r="U711" s="2"/>
      <c r="V711" s="2"/>
      <c r="W711" s="2"/>
      <c r="X711" s="2"/>
      <c r="Y711" s="2"/>
      <c r="Z711" s="2"/>
    </row>
    <row r="712" spans="1:26" ht="12.75" customHeight="1">
      <c r="A712" s="2"/>
      <c r="B712" s="5"/>
      <c r="C712" s="5"/>
      <c r="D712" s="25"/>
      <c r="E712" s="5"/>
      <c r="F712" s="5"/>
      <c r="G712" s="5"/>
      <c r="H712" s="5"/>
      <c r="I712" s="5"/>
      <c r="J712" s="5"/>
      <c r="K712" s="5"/>
      <c r="L712" s="26"/>
      <c r="M712" s="2"/>
      <c r="N712" s="2"/>
      <c r="O712" s="2"/>
      <c r="P712" s="2"/>
      <c r="Q712" s="2"/>
      <c r="R712" s="2"/>
      <c r="S712" s="2"/>
      <c r="T712" s="2"/>
      <c r="U712" s="2"/>
      <c r="V712" s="2"/>
      <c r="W712" s="2"/>
      <c r="X712" s="2"/>
      <c r="Y712" s="2"/>
      <c r="Z712" s="2"/>
    </row>
    <row r="713" spans="1:26" ht="12.75" customHeight="1">
      <c r="A713" s="2"/>
      <c r="B713" s="5"/>
      <c r="C713" s="5"/>
      <c r="D713" s="25"/>
      <c r="E713" s="5"/>
      <c r="F713" s="5"/>
      <c r="G713" s="5"/>
      <c r="H713" s="5"/>
      <c r="I713" s="5"/>
      <c r="J713" s="5"/>
      <c r="K713" s="5"/>
      <c r="L713" s="26"/>
      <c r="M713" s="2"/>
      <c r="N713" s="2"/>
      <c r="O713" s="2"/>
      <c r="P713" s="2"/>
      <c r="Q713" s="2"/>
      <c r="R713" s="2"/>
      <c r="S713" s="2"/>
      <c r="T713" s="2"/>
      <c r="U713" s="2"/>
      <c r="V713" s="2"/>
      <c r="W713" s="2"/>
      <c r="X713" s="2"/>
      <c r="Y713" s="2"/>
      <c r="Z713" s="2"/>
    </row>
    <row r="714" spans="1:26" ht="12.75" customHeight="1">
      <c r="A714" s="2"/>
      <c r="B714" s="5"/>
      <c r="C714" s="5"/>
      <c r="D714" s="25"/>
      <c r="E714" s="5"/>
      <c r="F714" s="5"/>
      <c r="G714" s="5"/>
      <c r="H714" s="5"/>
      <c r="I714" s="5"/>
      <c r="J714" s="5"/>
      <c r="K714" s="5"/>
      <c r="L714" s="26"/>
      <c r="M714" s="2"/>
      <c r="N714" s="2"/>
      <c r="O714" s="2"/>
      <c r="P714" s="2"/>
      <c r="Q714" s="2"/>
      <c r="R714" s="2"/>
      <c r="S714" s="2"/>
      <c r="T714" s="2"/>
      <c r="U714" s="2"/>
      <c r="V714" s="2"/>
      <c r="W714" s="2"/>
      <c r="X714" s="2"/>
      <c r="Y714" s="2"/>
      <c r="Z714" s="2"/>
    </row>
    <row r="715" spans="1:26" ht="12.75" customHeight="1">
      <c r="A715" s="2"/>
      <c r="B715" s="5"/>
      <c r="C715" s="5"/>
      <c r="D715" s="25"/>
      <c r="E715" s="5"/>
      <c r="F715" s="5"/>
      <c r="G715" s="5"/>
      <c r="H715" s="5"/>
      <c r="I715" s="5"/>
      <c r="J715" s="5"/>
      <c r="K715" s="5"/>
      <c r="L715" s="26"/>
      <c r="M715" s="2"/>
      <c r="N715" s="2"/>
      <c r="O715" s="2"/>
      <c r="P715" s="2"/>
      <c r="Q715" s="2"/>
      <c r="R715" s="2"/>
      <c r="S715" s="2"/>
      <c r="T715" s="2"/>
      <c r="U715" s="2"/>
      <c r="V715" s="2"/>
      <c r="W715" s="2"/>
      <c r="X715" s="2"/>
      <c r="Y715" s="2"/>
      <c r="Z715" s="2"/>
    </row>
    <row r="716" spans="1:26" ht="12.75" customHeight="1">
      <c r="A716" s="2"/>
      <c r="B716" s="5"/>
      <c r="C716" s="5"/>
      <c r="D716" s="25"/>
      <c r="E716" s="5"/>
      <c r="F716" s="5"/>
      <c r="G716" s="5"/>
      <c r="H716" s="5"/>
      <c r="I716" s="5"/>
      <c r="J716" s="5"/>
      <c r="K716" s="5"/>
      <c r="L716" s="26"/>
      <c r="M716" s="2"/>
      <c r="N716" s="2"/>
      <c r="O716" s="2"/>
      <c r="P716" s="2"/>
      <c r="Q716" s="2"/>
      <c r="R716" s="2"/>
      <c r="S716" s="2"/>
      <c r="T716" s="2"/>
      <c r="U716" s="2"/>
      <c r="V716" s="2"/>
      <c r="W716" s="2"/>
      <c r="X716" s="2"/>
      <c r="Y716" s="2"/>
      <c r="Z716" s="2"/>
    </row>
    <row r="717" spans="1:26" ht="12.75" customHeight="1">
      <c r="A717" s="2"/>
      <c r="B717" s="5"/>
      <c r="C717" s="5"/>
      <c r="D717" s="25"/>
      <c r="E717" s="5"/>
      <c r="F717" s="5"/>
      <c r="G717" s="5"/>
      <c r="H717" s="5"/>
      <c r="I717" s="5"/>
      <c r="J717" s="5"/>
      <c r="K717" s="5"/>
      <c r="L717" s="26"/>
      <c r="M717" s="2"/>
      <c r="N717" s="2"/>
      <c r="O717" s="2"/>
      <c r="P717" s="2"/>
      <c r="Q717" s="2"/>
      <c r="R717" s="2"/>
      <c r="S717" s="2"/>
      <c r="T717" s="2"/>
      <c r="U717" s="2"/>
      <c r="V717" s="2"/>
      <c r="W717" s="2"/>
      <c r="X717" s="2"/>
      <c r="Y717" s="2"/>
      <c r="Z717" s="2"/>
    </row>
    <row r="718" spans="1:26" ht="12.75" customHeight="1">
      <c r="A718" s="2"/>
      <c r="B718" s="5"/>
      <c r="C718" s="5"/>
      <c r="D718" s="25"/>
      <c r="E718" s="5"/>
      <c r="F718" s="5"/>
      <c r="G718" s="5"/>
      <c r="H718" s="5"/>
      <c r="I718" s="5"/>
      <c r="J718" s="5"/>
      <c r="K718" s="5"/>
      <c r="L718" s="26"/>
      <c r="M718" s="2"/>
      <c r="N718" s="2"/>
      <c r="O718" s="2"/>
      <c r="P718" s="2"/>
      <c r="Q718" s="2"/>
      <c r="R718" s="2"/>
      <c r="S718" s="2"/>
      <c r="T718" s="2"/>
      <c r="U718" s="2"/>
      <c r="V718" s="2"/>
      <c r="W718" s="2"/>
      <c r="X718" s="2"/>
      <c r="Y718" s="2"/>
      <c r="Z718" s="2"/>
    </row>
    <row r="719" spans="1:26" ht="12.75" customHeight="1">
      <c r="A719" s="2"/>
      <c r="B719" s="5"/>
      <c r="C719" s="5"/>
      <c r="D719" s="25"/>
      <c r="E719" s="5"/>
      <c r="F719" s="5"/>
      <c r="G719" s="5"/>
      <c r="H719" s="5"/>
      <c r="I719" s="5"/>
      <c r="J719" s="5"/>
      <c r="K719" s="5"/>
      <c r="L719" s="26"/>
      <c r="M719" s="2"/>
      <c r="N719" s="2"/>
      <c r="O719" s="2"/>
      <c r="P719" s="2"/>
      <c r="Q719" s="2"/>
      <c r="R719" s="2"/>
      <c r="S719" s="2"/>
      <c r="T719" s="2"/>
      <c r="U719" s="2"/>
      <c r="V719" s="2"/>
      <c r="W719" s="2"/>
      <c r="X719" s="2"/>
      <c r="Y719" s="2"/>
      <c r="Z719" s="2"/>
    </row>
    <row r="720" spans="1:26" ht="12.75" customHeight="1">
      <c r="A720" s="2"/>
      <c r="B720" s="5"/>
      <c r="C720" s="5"/>
      <c r="D720" s="25"/>
      <c r="E720" s="5"/>
      <c r="F720" s="5"/>
      <c r="G720" s="5"/>
      <c r="H720" s="5"/>
      <c r="I720" s="5"/>
      <c r="J720" s="5"/>
      <c r="K720" s="5"/>
      <c r="L720" s="26"/>
      <c r="M720" s="2"/>
      <c r="N720" s="2"/>
      <c r="O720" s="2"/>
      <c r="P720" s="2"/>
      <c r="Q720" s="2"/>
      <c r="R720" s="2"/>
      <c r="S720" s="2"/>
      <c r="T720" s="2"/>
      <c r="U720" s="2"/>
      <c r="V720" s="2"/>
      <c r="W720" s="2"/>
      <c r="X720" s="2"/>
      <c r="Y720" s="2"/>
      <c r="Z720" s="2"/>
    </row>
    <row r="721" spans="1:26" ht="12.75" customHeight="1">
      <c r="A721" s="2"/>
      <c r="B721" s="5"/>
      <c r="C721" s="5"/>
      <c r="D721" s="25"/>
      <c r="E721" s="5"/>
      <c r="F721" s="5"/>
      <c r="G721" s="5"/>
      <c r="H721" s="5"/>
      <c r="I721" s="5"/>
      <c r="J721" s="5"/>
      <c r="K721" s="5"/>
      <c r="L721" s="26"/>
      <c r="M721" s="2"/>
      <c r="N721" s="2"/>
      <c r="O721" s="2"/>
      <c r="P721" s="2"/>
      <c r="Q721" s="2"/>
      <c r="R721" s="2"/>
      <c r="S721" s="2"/>
      <c r="T721" s="2"/>
      <c r="U721" s="2"/>
      <c r="V721" s="2"/>
      <c r="W721" s="2"/>
      <c r="X721" s="2"/>
      <c r="Y721" s="2"/>
      <c r="Z721" s="2"/>
    </row>
    <row r="722" spans="1:26" ht="12.75" customHeight="1">
      <c r="A722" s="2"/>
      <c r="B722" s="5"/>
      <c r="C722" s="5"/>
      <c r="D722" s="25"/>
      <c r="E722" s="5"/>
      <c r="F722" s="5"/>
      <c r="G722" s="5"/>
      <c r="H722" s="5"/>
      <c r="I722" s="5"/>
      <c r="J722" s="5"/>
      <c r="K722" s="5"/>
      <c r="L722" s="26"/>
      <c r="M722" s="2"/>
      <c r="N722" s="2"/>
      <c r="O722" s="2"/>
      <c r="P722" s="2"/>
      <c r="Q722" s="2"/>
      <c r="R722" s="2"/>
      <c r="S722" s="2"/>
      <c r="T722" s="2"/>
      <c r="U722" s="2"/>
      <c r="V722" s="2"/>
      <c r="W722" s="2"/>
      <c r="X722" s="2"/>
      <c r="Y722" s="2"/>
      <c r="Z722" s="2"/>
    </row>
    <row r="723" spans="1:26" ht="12.75" customHeight="1">
      <c r="A723" s="2"/>
      <c r="B723" s="5"/>
      <c r="C723" s="5"/>
      <c r="D723" s="25"/>
      <c r="E723" s="5"/>
      <c r="F723" s="5"/>
      <c r="G723" s="5"/>
      <c r="H723" s="5"/>
      <c r="I723" s="5"/>
      <c r="J723" s="5"/>
      <c r="K723" s="5"/>
      <c r="L723" s="26"/>
      <c r="M723" s="2"/>
      <c r="N723" s="2"/>
      <c r="O723" s="2"/>
      <c r="P723" s="2"/>
      <c r="Q723" s="2"/>
      <c r="R723" s="2"/>
      <c r="S723" s="2"/>
      <c r="T723" s="2"/>
      <c r="U723" s="2"/>
      <c r="V723" s="2"/>
      <c r="W723" s="2"/>
      <c r="X723" s="2"/>
      <c r="Y723" s="2"/>
      <c r="Z723" s="2"/>
    </row>
    <row r="724" spans="1:26" ht="12.75" customHeight="1">
      <c r="A724" s="2"/>
      <c r="B724" s="5"/>
      <c r="C724" s="5"/>
      <c r="D724" s="25"/>
      <c r="E724" s="5"/>
      <c r="F724" s="5"/>
      <c r="G724" s="5"/>
      <c r="H724" s="5"/>
      <c r="I724" s="5"/>
      <c r="J724" s="5"/>
      <c r="K724" s="5"/>
      <c r="L724" s="26"/>
      <c r="M724" s="2"/>
      <c r="N724" s="2"/>
      <c r="O724" s="2"/>
      <c r="P724" s="2"/>
      <c r="Q724" s="2"/>
      <c r="R724" s="2"/>
      <c r="S724" s="2"/>
      <c r="T724" s="2"/>
      <c r="U724" s="2"/>
      <c r="V724" s="2"/>
      <c r="W724" s="2"/>
      <c r="X724" s="2"/>
      <c r="Y724" s="2"/>
      <c r="Z724" s="2"/>
    </row>
    <row r="725" spans="1:26" ht="12.75" customHeight="1">
      <c r="A725" s="2"/>
      <c r="B725" s="5"/>
      <c r="C725" s="5"/>
      <c r="D725" s="25"/>
      <c r="E725" s="5"/>
      <c r="F725" s="5"/>
      <c r="G725" s="5"/>
      <c r="H725" s="5"/>
      <c r="I725" s="5"/>
      <c r="J725" s="5"/>
      <c r="K725" s="5"/>
      <c r="L725" s="26"/>
      <c r="M725" s="2"/>
      <c r="N725" s="2"/>
      <c r="O725" s="2"/>
      <c r="P725" s="2"/>
      <c r="Q725" s="2"/>
      <c r="R725" s="2"/>
      <c r="S725" s="2"/>
      <c r="T725" s="2"/>
      <c r="U725" s="2"/>
      <c r="V725" s="2"/>
      <c r="W725" s="2"/>
      <c r="X725" s="2"/>
      <c r="Y725" s="2"/>
      <c r="Z725" s="2"/>
    </row>
    <row r="726" spans="1:26" ht="12.75" customHeight="1">
      <c r="A726" s="2"/>
      <c r="B726" s="5"/>
      <c r="C726" s="5"/>
      <c r="D726" s="25"/>
      <c r="E726" s="5"/>
      <c r="F726" s="5"/>
      <c r="G726" s="5"/>
      <c r="H726" s="5"/>
      <c r="I726" s="5"/>
      <c r="J726" s="5"/>
      <c r="K726" s="5"/>
      <c r="L726" s="26"/>
      <c r="M726" s="2"/>
      <c r="N726" s="2"/>
      <c r="O726" s="2"/>
      <c r="P726" s="2"/>
      <c r="Q726" s="2"/>
      <c r="R726" s="2"/>
      <c r="S726" s="2"/>
      <c r="T726" s="2"/>
      <c r="U726" s="2"/>
      <c r="V726" s="2"/>
      <c r="W726" s="2"/>
      <c r="X726" s="2"/>
      <c r="Y726" s="2"/>
      <c r="Z726" s="2"/>
    </row>
    <row r="727" spans="1:26" ht="12.75" customHeight="1">
      <c r="A727" s="2"/>
      <c r="B727" s="5"/>
      <c r="C727" s="5"/>
      <c r="D727" s="25"/>
      <c r="E727" s="5"/>
      <c r="F727" s="5"/>
      <c r="G727" s="5"/>
      <c r="H727" s="5"/>
      <c r="I727" s="5"/>
      <c r="J727" s="5"/>
      <c r="K727" s="5"/>
      <c r="L727" s="26"/>
      <c r="M727" s="2"/>
      <c r="N727" s="2"/>
      <c r="O727" s="2"/>
      <c r="P727" s="2"/>
      <c r="Q727" s="2"/>
      <c r="R727" s="2"/>
      <c r="S727" s="2"/>
      <c r="T727" s="2"/>
      <c r="U727" s="2"/>
      <c r="V727" s="2"/>
      <c r="W727" s="2"/>
      <c r="X727" s="2"/>
      <c r="Y727" s="2"/>
      <c r="Z727" s="2"/>
    </row>
    <row r="728" spans="1:26" ht="12.75" customHeight="1">
      <c r="A728" s="2"/>
      <c r="B728" s="5"/>
      <c r="C728" s="5"/>
      <c r="D728" s="25"/>
      <c r="E728" s="5"/>
      <c r="F728" s="5"/>
      <c r="G728" s="5"/>
      <c r="H728" s="5"/>
      <c r="I728" s="5"/>
      <c r="J728" s="5"/>
      <c r="K728" s="5"/>
      <c r="L728" s="26"/>
      <c r="M728" s="2"/>
      <c r="N728" s="2"/>
      <c r="O728" s="2"/>
      <c r="P728" s="2"/>
      <c r="Q728" s="2"/>
      <c r="R728" s="2"/>
      <c r="S728" s="2"/>
      <c r="T728" s="2"/>
      <c r="U728" s="2"/>
      <c r="V728" s="2"/>
      <c r="W728" s="2"/>
      <c r="X728" s="2"/>
      <c r="Y728" s="2"/>
      <c r="Z728" s="2"/>
    </row>
    <row r="729" spans="1:26" ht="12.75" customHeight="1">
      <c r="A729" s="2"/>
      <c r="B729" s="5"/>
      <c r="C729" s="5"/>
      <c r="D729" s="25"/>
      <c r="E729" s="5"/>
      <c r="F729" s="5"/>
      <c r="G729" s="5"/>
      <c r="H729" s="5"/>
      <c r="I729" s="5"/>
      <c r="J729" s="5"/>
      <c r="K729" s="5"/>
      <c r="L729" s="26"/>
      <c r="M729" s="2"/>
      <c r="N729" s="2"/>
      <c r="O729" s="2"/>
      <c r="P729" s="2"/>
      <c r="Q729" s="2"/>
      <c r="R729" s="2"/>
      <c r="S729" s="2"/>
      <c r="T729" s="2"/>
      <c r="U729" s="2"/>
      <c r="V729" s="2"/>
      <c r="W729" s="2"/>
      <c r="X729" s="2"/>
      <c r="Y729" s="2"/>
      <c r="Z729" s="2"/>
    </row>
    <row r="730" spans="1:26" ht="12.75" customHeight="1">
      <c r="A730" s="2"/>
      <c r="B730" s="5"/>
      <c r="C730" s="5"/>
      <c r="D730" s="25"/>
      <c r="E730" s="5"/>
      <c r="F730" s="5"/>
      <c r="G730" s="5"/>
      <c r="H730" s="5"/>
      <c r="I730" s="5"/>
      <c r="J730" s="5"/>
      <c r="K730" s="5"/>
      <c r="L730" s="26"/>
      <c r="M730" s="2"/>
      <c r="N730" s="2"/>
      <c r="O730" s="2"/>
      <c r="P730" s="2"/>
      <c r="Q730" s="2"/>
      <c r="R730" s="2"/>
      <c r="S730" s="2"/>
      <c r="T730" s="2"/>
      <c r="U730" s="2"/>
      <c r="V730" s="2"/>
      <c r="W730" s="2"/>
      <c r="X730" s="2"/>
      <c r="Y730" s="2"/>
      <c r="Z730" s="2"/>
    </row>
    <row r="731" spans="1:26" ht="12.75" customHeight="1">
      <c r="A731" s="2"/>
      <c r="B731" s="5"/>
      <c r="C731" s="5"/>
      <c r="D731" s="25"/>
      <c r="E731" s="5"/>
      <c r="F731" s="5"/>
      <c r="G731" s="5"/>
      <c r="H731" s="5"/>
      <c r="I731" s="5"/>
      <c r="J731" s="5"/>
      <c r="K731" s="5"/>
      <c r="L731" s="26"/>
      <c r="M731" s="2"/>
      <c r="N731" s="2"/>
      <c r="O731" s="2"/>
      <c r="P731" s="2"/>
      <c r="Q731" s="2"/>
      <c r="R731" s="2"/>
      <c r="S731" s="2"/>
      <c r="T731" s="2"/>
      <c r="U731" s="2"/>
      <c r="V731" s="2"/>
      <c r="W731" s="2"/>
      <c r="X731" s="2"/>
      <c r="Y731" s="2"/>
      <c r="Z731" s="2"/>
    </row>
    <row r="732" spans="1:26" ht="12.75" customHeight="1">
      <c r="A732" s="2"/>
      <c r="B732" s="5"/>
      <c r="C732" s="5"/>
      <c r="D732" s="25"/>
      <c r="E732" s="5"/>
      <c r="F732" s="5"/>
      <c r="G732" s="5"/>
      <c r="H732" s="5"/>
      <c r="I732" s="5"/>
      <c r="J732" s="5"/>
      <c r="K732" s="5"/>
      <c r="L732" s="26"/>
      <c r="M732" s="2"/>
      <c r="N732" s="2"/>
      <c r="O732" s="2"/>
      <c r="P732" s="2"/>
      <c r="Q732" s="2"/>
      <c r="R732" s="2"/>
      <c r="S732" s="2"/>
      <c r="T732" s="2"/>
      <c r="U732" s="2"/>
      <c r="V732" s="2"/>
      <c r="W732" s="2"/>
      <c r="X732" s="2"/>
      <c r="Y732" s="2"/>
      <c r="Z732" s="2"/>
    </row>
    <row r="733" spans="1:26" ht="12.75" customHeight="1">
      <c r="A733" s="2"/>
      <c r="B733" s="5"/>
      <c r="C733" s="5"/>
      <c r="D733" s="25"/>
      <c r="E733" s="5"/>
      <c r="F733" s="5"/>
      <c r="G733" s="5"/>
      <c r="H733" s="5"/>
      <c r="I733" s="5"/>
      <c r="J733" s="5"/>
      <c r="K733" s="5"/>
      <c r="L733" s="26"/>
      <c r="M733" s="2"/>
      <c r="N733" s="2"/>
      <c r="O733" s="2"/>
      <c r="P733" s="2"/>
      <c r="Q733" s="2"/>
      <c r="R733" s="2"/>
      <c r="S733" s="2"/>
      <c r="T733" s="2"/>
      <c r="U733" s="2"/>
      <c r="V733" s="2"/>
      <c r="W733" s="2"/>
      <c r="X733" s="2"/>
      <c r="Y733" s="2"/>
      <c r="Z733" s="2"/>
    </row>
    <row r="734" spans="1:26" ht="12.75" customHeight="1">
      <c r="A734" s="2"/>
      <c r="B734" s="5"/>
      <c r="C734" s="5"/>
      <c r="D734" s="25"/>
      <c r="E734" s="5"/>
      <c r="F734" s="5"/>
      <c r="G734" s="5"/>
      <c r="H734" s="5"/>
      <c r="I734" s="5"/>
      <c r="J734" s="5"/>
      <c r="K734" s="5"/>
      <c r="L734" s="26"/>
      <c r="M734" s="2"/>
      <c r="N734" s="2"/>
      <c r="O734" s="2"/>
      <c r="P734" s="2"/>
      <c r="Q734" s="2"/>
      <c r="R734" s="2"/>
      <c r="S734" s="2"/>
      <c r="T734" s="2"/>
      <c r="U734" s="2"/>
      <c r="V734" s="2"/>
      <c r="W734" s="2"/>
      <c r="X734" s="2"/>
      <c r="Y734" s="2"/>
      <c r="Z734" s="2"/>
    </row>
    <row r="735" spans="1:26" ht="12.75" customHeight="1">
      <c r="A735" s="2"/>
      <c r="B735" s="5"/>
      <c r="C735" s="5"/>
      <c r="D735" s="25"/>
      <c r="E735" s="5"/>
      <c r="F735" s="5"/>
      <c r="G735" s="5"/>
      <c r="H735" s="5"/>
      <c r="I735" s="5"/>
      <c r="J735" s="5"/>
      <c r="K735" s="5"/>
      <c r="L735" s="26"/>
      <c r="M735" s="2"/>
      <c r="N735" s="2"/>
      <c r="O735" s="2"/>
      <c r="P735" s="2"/>
      <c r="Q735" s="2"/>
      <c r="R735" s="2"/>
      <c r="S735" s="2"/>
      <c r="T735" s="2"/>
      <c r="U735" s="2"/>
      <c r="V735" s="2"/>
      <c r="W735" s="2"/>
      <c r="X735" s="2"/>
      <c r="Y735" s="2"/>
      <c r="Z735" s="2"/>
    </row>
    <row r="736" spans="1:26" ht="12.75" customHeight="1">
      <c r="A736" s="2"/>
      <c r="B736" s="5"/>
      <c r="C736" s="5"/>
      <c r="D736" s="25"/>
      <c r="E736" s="5"/>
      <c r="F736" s="5"/>
      <c r="G736" s="5"/>
      <c r="H736" s="5"/>
      <c r="I736" s="5"/>
      <c r="J736" s="5"/>
      <c r="K736" s="5"/>
      <c r="L736" s="26"/>
      <c r="M736" s="2"/>
      <c r="N736" s="2"/>
      <c r="O736" s="2"/>
      <c r="P736" s="2"/>
      <c r="Q736" s="2"/>
      <c r="R736" s="2"/>
      <c r="S736" s="2"/>
      <c r="T736" s="2"/>
      <c r="U736" s="2"/>
      <c r="V736" s="2"/>
      <c r="W736" s="2"/>
      <c r="X736" s="2"/>
      <c r="Y736" s="2"/>
      <c r="Z736" s="2"/>
    </row>
    <row r="737" spans="1:26" ht="12.75" customHeight="1">
      <c r="A737" s="2"/>
      <c r="B737" s="5"/>
      <c r="C737" s="5"/>
      <c r="D737" s="25"/>
      <c r="E737" s="5"/>
      <c r="F737" s="5"/>
      <c r="G737" s="5"/>
      <c r="H737" s="5"/>
      <c r="I737" s="5"/>
      <c r="J737" s="5"/>
      <c r="K737" s="5"/>
      <c r="L737" s="26"/>
      <c r="M737" s="2"/>
      <c r="N737" s="2"/>
      <c r="O737" s="2"/>
      <c r="P737" s="2"/>
      <c r="Q737" s="2"/>
      <c r="R737" s="2"/>
      <c r="S737" s="2"/>
      <c r="T737" s="2"/>
      <c r="U737" s="2"/>
      <c r="V737" s="2"/>
      <c r="W737" s="2"/>
      <c r="X737" s="2"/>
      <c r="Y737" s="2"/>
      <c r="Z737" s="2"/>
    </row>
    <row r="738" spans="1:26" ht="12.75" customHeight="1">
      <c r="A738" s="2"/>
      <c r="B738" s="5"/>
      <c r="C738" s="5"/>
      <c r="D738" s="25"/>
      <c r="E738" s="5"/>
      <c r="F738" s="5"/>
      <c r="G738" s="5"/>
      <c r="H738" s="5"/>
      <c r="I738" s="5"/>
      <c r="J738" s="5"/>
      <c r="K738" s="5"/>
      <c r="L738" s="26"/>
      <c r="M738" s="2"/>
      <c r="N738" s="2"/>
      <c r="O738" s="2"/>
      <c r="P738" s="2"/>
      <c r="Q738" s="2"/>
      <c r="R738" s="2"/>
      <c r="S738" s="2"/>
      <c r="T738" s="2"/>
      <c r="U738" s="2"/>
      <c r="V738" s="2"/>
      <c r="W738" s="2"/>
      <c r="X738" s="2"/>
      <c r="Y738" s="2"/>
      <c r="Z738" s="2"/>
    </row>
    <row r="739" spans="1:26" ht="12.75" customHeight="1">
      <c r="A739" s="2"/>
      <c r="B739" s="5"/>
      <c r="C739" s="5"/>
      <c r="D739" s="25"/>
      <c r="E739" s="5"/>
      <c r="F739" s="5"/>
      <c r="G739" s="5"/>
      <c r="H739" s="5"/>
      <c r="I739" s="5"/>
      <c r="J739" s="5"/>
      <c r="K739" s="5"/>
      <c r="L739" s="26"/>
      <c r="M739" s="2"/>
      <c r="N739" s="2"/>
      <c r="O739" s="2"/>
      <c r="P739" s="2"/>
      <c r="Q739" s="2"/>
      <c r="R739" s="2"/>
      <c r="S739" s="2"/>
      <c r="T739" s="2"/>
      <c r="U739" s="2"/>
      <c r="V739" s="2"/>
      <c r="W739" s="2"/>
      <c r="X739" s="2"/>
      <c r="Y739" s="2"/>
      <c r="Z739" s="2"/>
    </row>
    <row r="740" spans="1:26" ht="12.75" customHeight="1">
      <c r="A740" s="2"/>
      <c r="B740" s="5"/>
      <c r="C740" s="5"/>
      <c r="D740" s="25"/>
      <c r="E740" s="5"/>
      <c r="F740" s="5"/>
      <c r="G740" s="5"/>
      <c r="H740" s="5"/>
      <c r="I740" s="5"/>
      <c r="J740" s="5"/>
      <c r="K740" s="5"/>
      <c r="L740" s="26"/>
      <c r="M740" s="2"/>
      <c r="N740" s="2"/>
      <c r="O740" s="2"/>
      <c r="P740" s="2"/>
      <c r="Q740" s="2"/>
      <c r="R740" s="2"/>
      <c r="S740" s="2"/>
      <c r="T740" s="2"/>
      <c r="U740" s="2"/>
      <c r="V740" s="2"/>
      <c r="W740" s="2"/>
      <c r="X740" s="2"/>
      <c r="Y740" s="2"/>
      <c r="Z740" s="2"/>
    </row>
    <row r="741" spans="1:26" ht="12.75" customHeight="1">
      <c r="A741" s="2"/>
      <c r="B741" s="5"/>
      <c r="C741" s="5"/>
      <c r="D741" s="25"/>
      <c r="E741" s="5"/>
      <c r="F741" s="5"/>
      <c r="G741" s="5"/>
      <c r="H741" s="5"/>
      <c r="I741" s="5"/>
      <c r="J741" s="5"/>
      <c r="K741" s="5"/>
      <c r="L741" s="26"/>
      <c r="M741" s="2"/>
      <c r="N741" s="2"/>
      <c r="O741" s="2"/>
      <c r="P741" s="2"/>
      <c r="Q741" s="2"/>
      <c r="R741" s="2"/>
      <c r="S741" s="2"/>
      <c r="T741" s="2"/>
      <c r="U741" s="2"/>
      <c r="V741" s="2"/>
      <c r="W741" s="2"/>
      <c r="X741" s="2"/>
      <c r="Y741" s="2"/>
      <c r="Z741" s="2"/>
    </row>
    <row r="742" spans="1:26" ht="12.75" customHeight="1">
      <c r="A742" s="2"/>
      <c r="B742" s="5"/>
      <c r="C742" s="5"/>
      <c r="D742" s="25"/>
      <c r="E742" s="5"/>
      <c r="F742" s="5"/>
      <c r="G742" s="5"/>
      <c r="H742" s="5"/>
      <c r="I742" s="5"/>
      <c r="J742" s="5"/>
      <c r="K742" s="5"/>
      <c r="L742" s="26"/>
      <c r="M742" s="2"/>
      <c r="N742" s="2"/>
      <c r="O742" s="2"/>
      <c r="P742" s="2"/>
      <c r="Q742" s="2"/>
      <c r="R742" s="2"/>
      <c r="S742" s="2"/>
      <c r="T742" s="2"/>
      <c r="U742" s="2"/>
      <c r="V742" s="2"/>
      <c r="W742" s="2"/>
      <c r="X742" s="2"/>
      <c r="Y742" s="2"/>
      <c r="Z742" s="2"/>
    </row>
    <row r="743" spans="1:26" ht="12.75" customHeight="1">
      <c r="A743" s="2"/>
      <c r="B743" s="5"/>
      <c r="C743" s="5"/>
      <c r="D743" s="25"/>
      <c r="E743" s="5"/>
      <c r="F743" s="5"/>
      <c r="G743" s="5"/>
      <c r="H743" s="5"/>
      <c r="I743" s="5"/>
      <c r="J743" s="5"/>
      <c r="K743" s="5"/>
      <c r="L743" s="26"/>
      <c r="M743" s="2"/>
      <c r="N743" s="2"/>
      <c r="O743" s="2"/>
      <c r="P743" s="2"/>
      <c r="Q743" s="2"/>
      <c r="R743" s="2"/>
      <c r="S743" s="2"/>
      <c r="T743" s="2"/>
      <c r="U743" s="2"/>
      <c r="V743" s="2"/>
      <c r="W743" s="2"/>
      <c r="X743" s="2"/>
      <c r="Y743" s="2"/>
      <c r="Z743" s="2"/>
    </row>
    <row r="744" spans="1:26" ht="12.75" customHeight="1">
      <c r="A744" s="2"/>
      <c r="B744" s="5"/>
      <c r="C744" s="5"/>
      <c r="D744" s="25"/>
      <c r="E744" s="5"/>
      <c r="F744" s="5"/>
      <c r="G744" s="5"/>
      <c r="H744" s="5"/>
      <c r="I744" s="5"/>
      <c r="J744" s="5"/>
      <c r="K744" s="5"/>
      <c r="L744" s="26"/>
      <c r="M744" s="2"/>
      <c r="N744" s="2"/>
      <c r="O744" s="2"/>
      <c r="P744" s="2"/>
      <c r="Q744" s="2"/>
      <c r="R744" s="2"/>
      <c r="S744" s="2"/>
      <c r="T744" s="2"/>
      <c r="U744" s="2"/>
      <c r="V744" s="2"/>
      <c r="W744" s="2"/>
      <c r="X744" s="2"/>
      <c r="Y744" s="2"/>
      <c r="Z744" s="2"/>
    </row>
    <row r="745" spans="1:26" ht="12.75" customHeight="1">
      <c r="A745" s="2"/>
      <c r="B745" s="5"/>
      <c r="C745" s="5"/>
      <c r="D745" s="25"/>
      <c r="E745" s="5"/>
      <c r="F745" s="5"/>
      <c r="G745" s="5"/>
      <c r="H745" s="5"/>
      <c r="I745" s="5"/>
      <c r="J745" s="5"/>
      <c r="K745" s="5"/>
      <c r="L745" s="26"/>
      <c r="M745" s="2"/>
      <c r="N745" s="2"/>
      <c r="O745" s="2"/>
      <c r="P745" s="2"/>
      <c r="Q745" s="2"/>
      <c r="R745" s="2"/>
      <c r="S745" s="2"/>
      <c r="T745" s="2"/>
      <c r="U745" s="2"/>
      <c r="V745" s="2"/>
      <c r="W745" s="2"/>
      <c r="X745" s="2"/>
      <c r="Y745" s="2"/>
      <c r="Z745" s="2"/>
    </row>
    <row r="746" spans="1:26" ht="12.75" customHeight="1">
      <c r="A746" s="2"/>
      <c r="B746" s="5"/>
      <c r="C746" s="5"/>
      <c r="D746" s="25"/>
      <c r="E746" s="5"/>
      <c r="F746" s="5"/>
      <c r="G746" s="5"/>
      <c r="H746" s="5"/>
      <c r="I746" s="5"/>
      <c r="J746" s="5"/>
      <c r="K746" s="5"/>
      <c r="L746" s="26"/>
      <c r="M746" s="2"/>
      <c r="N746" s="2"/>
      <c r="O746" s="2"/>
      <c r="P746" s="2"/>
      <c r="Q746" s="2"/>
      <c r="R746" s="2"/>
      <c r="S746" s="2"/>
      <c r="T746" s="2"/>
      <c r="U746" s="2"/>
      <c r="V746" s="2"/>
      <c r="W746" s="2"/>
      <c r="X746" s="2"/>
      <c r="Y746" s="2"/>
      <c r="Z746" s="2"/>
    </row>
    <row r="747" spans="1:26" ht="12.75" customHeight="1">
      <c r="A747" s="2"/>
      <c r="B747" s="5"/>
      <c r="C747" s="5"/>
      <c r="D747" s="25"/>
      <c r="E747" s="5"/>
      <c r="F747" s="5"/>
      <c r="G747" s="5"/>
      <c r="H747" s="5"/>
      <c r="I747" s="5"/>
      <c r="J747" s="5"/>
      <c r="K747" s="5"/>
      <c r="L747" s="26"/>
      <c r="M747" s="2"/>
      <c r="N747" s="2"/>
      <c r="O747" s="2"/>
      <c r="P747" s="2"/>
      <c r="Q747" s="2"/>
      <c r="R747" s="2"/>
      <c r="S747" s="2"/>
      <c r="T747" s="2"/>
      <c r="U747" s="2"/>
      <c r="V747" s="2"/>
      <c r="W747" s="2"/>
      <c r="X747" s="2"/>
      <c r="Y747" s="2"/>
      <c r="Z747" s="2"/>
    </row>
    <row r="748" spans="1:26" ht="12.75" customHeight="1">
      <c r="A748" s="2"/>
      <c r="B748" s="5"/>
      <c r="C748" s="5"/>
      <c r="D748" s="25"/>
      <c r="E748" s="5"/>
      <c r="F748" s="5"/>
      <c r="G748" s="5"/>
      <c r="H748" s="5"/>
      <c r="I748" s="5"/>
      <c r="J748" s="5"/>
      <c r="K748" s="5"/>
      <c r="L748" s="26"/>
      <c r="M748" s="2"/>
      <c r="N748" s="2"/>
      <c r="O748" s="2"/>
      <c r="P748" s="2"/>
      <c r="Q748" s="2"/>
      <c r="R748" s="2"/>
      <c r="S748" s="2"/>
      <c r="T748" s="2"/>
      <c r="U748" s="2"/>
      <c r="V748" s="2"/>
      <c r="W748" s="2"/>
      <c r="X748" s="2"/>
      <c r="Y748" s="2"/>
      <c r="Z748" s="2"/>
    </row>
    <row r="749" spans="1:26" ht="12.75" customHeight="1">
      <c r="A749" s="2"/>
      <c r="B749" s="5"/>
      <c r="C749" s="5"/>
      <c r="D749" s="25"/>
      <c r="E749" s="5"/>
      <c r="F749" s="5"/>
      <c r="G749" s="5"/>
      <c r="H749" s="5"/>
      <c r="I749" s="5"/>
      <c r="J749" s="5"/>
      <c r="K749" s="5"/>
      <c r="L749" s="26"/>
      <c r="M749" s="2"/>
      <c r="N749" s="2"/>
      <c r="O749" s="2"/>
      <c r="P749" s="2"/>
      <c r="Q749" s="2"/>
      <c r="R749" s="2"/>
      <c r="S749" s="2"/>
      <c r="T749" s="2"/>
      <c r="U749" s="2"/>
      <c r="V749" s="2"/>
      <c r="W749" s="2"/>
      <c r="X749" s="2"/>
      <c r="Y749" s="2"/>
      <c r="Z749" s="2"/>
    </row>
    <row r="750" spans="1:26" ht="12.75" customHeight="1">
      <c r="A750" s="2"/>
      <c r="B750" s="5"/>
      <c r="C750" s="5"/>
      <c r="D750" s="25"/>
      <c r="E750" s="5"/>
      <c r="F750" s="5"/>
      <c r="G750" s="5"/>
      <c r="H750" s="5"/>
      <c r="I750" s="5"/>
      <c r="J750" s="5"/>
      <c r="K750" s="5"/>
      <c r="L750" s="26"/>
      <c r="M750" s="2"/>
      <c r="N750" s="2"/>
      <c r="O750" s="2"/>
      <c r="P750" s="2"/>
      <c r="Q750" s="2"/>
      <c r="R750" s="2"/>
      <c r="S750" s="2"/>
      <c r="T750" s="2"/>
      <c r="U750" s="2"/>
      <c r="V750" s="2"/>
      <c r="W750" s="2"/>
      <c r="X750" s="2"/>
      <c r="Y750" s="2"/>
      <c r="Z750" s="2"/>
    </row>
    <row r="751" spans="1:26" ht="12.75" customHeight="1">
      <c r="A751" s="2"/>
      <c r="B751" s="5"/>
      <c r="C751" s="5"/>
      <c r="D751" s="25"/>
      <c r="E751" s="5"/>
      <c r="F751" s="5"/>
      <c r="G751" s="5"/>
      <c r="H751" s="5"/>
      <c r="I751" s="5"/>
      <c r="J751" s="5"/>
      <c r="K751" s="5"/>
      <c r="L751" s="26"/>
      <c r="M751" s="2"/>
      <c r="N751" s="2"/>
      <c r="O751" s="2"/>
      <c r="P751" s="2"/>
      <c r="Q751" s="2"/>
      <c r="R751" s="2"/>
      <c r="S751" s="2"/>
      <c r="T751" s="2"/>
      <c r="U751" s="2"/>
      <c r="V751" s="2"/>
      <c r="W751" s="2"/>
      <c r="X751" s="2"/>
      <c r="Y751" s="2"/>
      <c r="Z751" s="2"/>
    </row>
    <row r="752" spans="1:26" ht="12.75" customHeight="1">
      <c r="A752" s="2"/>
      <c r="B752" s="5"/>
      <c r="C752" s="5"/>
      <c r="D752" s="25"/>
      <c r="E752" s="5"/>
      <c r="F752" s="5"/>
      <c r="G752" s="5"/>
      <c r="H752" s="5"/>
      <c r="I752" s="5"/>
      <c r="J752" s="5"/>
      <c r="K752" s="5"/>
      <c r="L752" s="26"/>
      <c r="M752" s="2"/>
      <c r="N752" s="2"/>
      <c r="O752" s="2"/>
      <c r="P752" s="2"/>
      <c r="Q752" s="2"/>
      <c r="R752" s="2"/>
      <c r="S752" s="2"/>
      <c r="T752" s="2"/>
      <c r="U752" s="2"/>
      <c r="V752" s="2"/>
      <c r="W752" s="2"/>
      <c r="X752" s="2"/>
      <c r="Y752" s="2"/>
      <c r="Z752" s="2"/>
    </row>
    <row r="753" spans="1:26" ht="12.75" customHeight="1">
      <c r="A753" s="2"/>
      <c r="B753" s="5"/>
      <c r="C753" s="5"/>
      <c r="D753" s="25"/>
      <c r="E753" s="5"/>
      <c r="F753" s="5"/>
      <c r="G753" s="5"/>
      <c r="H753" s="5"/>
      <c r="I753" s="5"/>
      <c r="J753" s="5"/>
      <c r="K753" s="5"/>
      <c r="L753" s="26"/>
      <c r="M753" s="2"/>
      <c r="N753" s="2"/>
      <c r="O753" s="2"/>
      <c r="P753" s="2"/>
      <c r="Q753" s="2"/>
      <c r="R753" s="2"/>
      <c r="S753" s="2"/>
      <c r="T753" s="2"/>
      <c r="U753" s="2"/>
      <c r="V753" s="2"/>
      <c r="W753" s="2"/>
      <c r="X753" s="2"/>
      <c r="Y753" s="2"/>
      <c r="Z753" s="2"/>
    </row>
    <row r="754" spans="1:26" ht="12.75" customHeight="1">
      <c r="A754" s="2"/>
      <c r="B754" s="5"/>
      <c r="C754" s="5"/>
      <c r="D754" s="25"/>
      <c r="E754" s="5"/>
      <c r="F754" s="5"/>
      <c r="G754" s="5"/>
      <c r="H754" s="5"/>
      <c r="I754" s="5"/>
      <c r="J754" s="5"/>
      <c r="K754" s="5"/>
      <c r="L754" s="26"/>
      <c r="M754" s="2"/>
      <c r="N754" s="2"/>
      <c r="O754" s="2"/>
      <c r="P754" s="2"/>
      <c r="Q754" s="2"/>
      <c r="R754" s="2"/>
      <c r="S754" s="2"/>
      <c r="T754" s="2"/>
      <c r="U754" s="2"/>
      <c r="V754" s="2"/>
      <c r="W754" s="2"/>
      <c r="X754" s="2"/>
      <c r="Y754" s="2"/>
      <c r="Z754" s="2"/>
    </row>
    <row r="755" spans="1:26" ht="12.75" customHeight="1">
      <c r="A755" s="2"/>
      <c r="B755" s="5"/>
      <c r="C755" s="5"/>
      <c r="D755" s="25"/>
      <c r="E755" s="5"/>
      <c r="F755" s="5"/>
      <c r="G755" s="5"/>
      <c r="H755" s="5"/>
      <c r="I755" s="5"/>
      <c r="J755" s="5"/>
      <c r="K755" s="5"/>
      <c r="L755" s="26"/>
      <c r="M755" s="2"/>
      <c r="N755" s="2"/>
      <c r="O755" s="2"/>
      <c r="P755" s="2"/>
      <c r="Q755" s="2"/>
      <c r="R755" s="2"/>
      <c r="S755" s="2"/>
      <c r="T755" s="2"/>
      <c r="U755" s="2"/>
      <c r="V755" s="2"/>
      <c r="W755" s="2"/>
      <c r="X755" s="2"/>
      <c r="Y755" s="2"/>
      <c r="Z755" s="2"/>
    </row>
    <row r="756" spans="1:26" ht="12.75" customHeight="1">
      <c r="A756" s="2"/>
      <c r="B756" s="5"/>
      <c r="C756" s="5"/>
      <c r="D756" s="25"/>
      <c r="E756" s="5"/>
      <c r="F756" s="5"/>
      <c r="G756" s="5"/>
      <c r="H756" s="5"/>
      <c r="I756" s="5"/>
      <c r="J756" s="5"/>
      <c r="K756" s="5"/>
      <c r="L756" s="26"/>
      <c r="M756" s="2"/>
      <c r="N756" s="2"/>
      <c r="O756" s="2"/>
      <c r="P756" s="2"/>
      <c r="Q756" s="2"/>
      <c r="R756" s="2"/>
      <c r="S756" s="2"/>
      <c r="T756" s="2"/>
      <c r="U756" s="2"/>
      <c r="V756" s="2"/>
      <c r="W756" s="2"/>
      <c r="X756" s="2"/>
      <c r="Y756" s="2"/>
      <c r="Z756" s="2"/>
    </row>
    <row r="757" spans="1:26" ht="12.75" customHeight="1">
      <c r="A757" s="2"/>
      <c r="B757" s="5"/>
      <c r="C757" s="5"/>
      <c r="D757" s="25"/>
      <c r="E757" s="5"/>
      <c r="F757" s="5"/>
      <c r="G757" s="5"/>
      <c r="H757" s="5"/>
      <c r="I757" s="5"/>
      <c r="J757" s="5"/>
      <c r="K757" s="5"/>
      <c r="L757" s="26"/>
      <c r="M757" s="2"/>
      <c r="N757" s="2"/>
      <c r="O757" s="2"/>
      <c r="P757" s="2"/>
      <c r="Q757" s="2"/>
      <c r="R757" s="2"/>
      <c r="S757" s="2"/>
      <c r="T757" s="2"/>
      <c r="U757" s="2"/>
      <c r="V757" s="2"/>
      <c r="W757" s="2"/>
      <c r="X757" s="2"/>
      <c r="Y757" s="2"/>
      <c r="Z757" s="2"/>
    </row>
    <row r="758" spans="1:26" ht="12.75" customHeight="1">
      <c r="A758" s="2"/>
      <c r="B758" s="5"/>
      <c r="C758" s="5"/>
      <c r="D758" s="25"/>
      <c r="E758" s="5"/>
      <c r="F758" s="5"/>
      <c r="G758" s="5"/>
      <c r="H758" s="5"/>
      <c r="I758" s="5"/>
      <c r="J758" s="5"/>
      <c r="K758" s="5"/>
      <c r="L758" s="26"/>
      <c r="M758" s="2"/>
      <c r="N758" s="2"/>
      <c r="O758" s="2"/>
      <c r="P758" s="2"/>
      <c r="Q758" s="2"/>
      <c r="R758" s="2"/>
      <c r="S758" s="2"/>
      <c r="T758" s="2"/>
      <c r="U758" s="2"/>
      <c r="V758" s="2"/>
      <c r="W758" s="2"/>
      <c r="X758" s="2"/>
      <c r="Y758" s="2"/>
      <c r="Z758" s="2"/>
    </row>
    <row r="759" spans="1:26" ht="12.75" customHeight="1">
      <c r="A759" s="2"/>
      <c r="B759" s="5"/>
      <c r="C759" s="5"/>
      <c r="D759" s="25"/>
      <c r="E759" s="5"/>
      <c r="F759" s="5"/>
      <c r="G759" s="5"/>
      <c r="H759" s="5"/>
      <c r="I759" s="5"/>
      <c r="J759" s="5"/>
      <c r="K759" s="5"/>
      <c r="L759" s="26"/>
      <c r="M759" s="2"/>
      <c r="N759" s="2"/>
      <c r="O759" s="2"/>
      <c r="P759" s="2"/>
      <c r="Q759" s="2"/>
      <c r="R759" s="2"/>
      <c r="S759" s="2"/>
      <c r="T759" s="2"/>
      <c r="U759" s="2"/>
      <c r="V759" s="2"/>
      <c r="W759" s="2"/>
      <c r="X759" s="2"/>
      <c r="Y759" s="2"/>
      <c r="Z759" s="2"/>
    </row>
    <row r="760" spans="1:26" ht="12.75" customHeight="1">
      <c r="A760" s="2"/>
      <c r="B760" s="5"/>
      <c r="C760" s="5"/>
      <c r="D760" s="25"/>
      <c r="E760" s="5"/>
      <c r="F760" s="5"/>
      <c r="G760" s="5"/>
      <c r="H760" s="5"/>
      <c r="I760" s="5"/>
      <c r="J760" s="5"/>
      <c r="K760" s="5"/>
      <c r="L760" s="26"/>
      <c r="M760" s="2"/>
      <c r="N760" s="2"/>
      <c r="O760" s="2"/>
      <c r="P760" s="2"/>
      <c r="Q760" s="2"/>
      <c r="R760" s="2"/>
      <c r="S760" s="2"/>
      <c r="T760" s="2"/>
      <c r="U760" s="2"/>
      <c r="V760" s="2"/>
      <c r="W760" s="2"/>
      <c r="X760" s="2"/>
      <c r="Y760" s="2"/>
      <c r="Z760" s="2"/>
    </row>
    <row r="761" spans="1:26" ht="12.75" customHeight="1">
      <c r="A761" s="2"/>
      <c r="B761" s="5"/>
      <c r="C761" s="5"/>
      <c r="D761" s="25"/>
      <c r="E761" s="5"/>
      <c r="F761" s="5"/>
      <c r="G761" s="5"/>
      <c r="H761" s="5"/>
      <c r="I761" s="5"/>
      <c r="J761" s="5"/>
      <c r="K761" s="5"/>
      <c r="L761" s="26"/>
      <c r="M761" s="2"/>
      <c r="N761" s="2"/>
      <c r="O761" s="2"/>
      <c r="P761" s="2"/>
      <c r="Q761" s="2"/>
      <c r="R761" s="2"/>
      <c r="S761" s="2"/>
      <c r="T761" s="2"/>
      <c r="U761" s="2"/>
      <c r="V761" s="2"/>
      <c r="W761" s="2"/>
      <c r="X761" s="2"/>
      <c r="Y761" s="2"/>
      <c r="Z761" s="2"/>
    </row>
    <row r="762" spans="1:26" ht="12.75" customHeight="1">
      <c r="A762" s="2"/>
      <c r="B762" s="5"/>
      <c r="C762" s="5"/>
      <c r="D762" s="25"/>
      <c r="E762" s="5"/>
      <c r="F762" s="5"/>
      <c r="G762" s="5"/>
      <c r="H762" s="5"/>
      <c r="I762" s="5"/>
      <c r="J762" s="5"/>
      <c r="K762" s="5"/>
      <c r="L762" s="26"/>
      <c r="M762" s="2"/>
      <c r="N762" s="2"/>
      <c r="O762" s="2"/>
      <c r="P762" s="2"/>
      <c r="Q762" s="2"/>
      <c r="R762" s="2"/>
      <c r="S762" s="2"/>
      <c r="T762" s="2"/>
      <c r="U762" s="2"/>
      <c r="V762" s="2"/>
      <c r="W762" s="2"/>
      <c r="X762" s="2"/>
      <c r="Y762" s="2"/>
      <c r="Z762" s="2"/>
    </row>
    <row r="763" spans="1:26" ht="12.75" customHeight="1">
      <c r="A763" s="2"/>
      <c r="B763" s="5"/>
      <c r="C763" s="5"/>
      <c r="D763" s="25"/>
      <c r="E763" s="5"/>
      <c r="F763" s="5"/>
      <c r="G763" s="5"/>
      <c r="H763" s="5"/>
      <c r="I763" s="5"/>
      <c r="J763" s="5"/>
      <c r="K763" s="5"/>
      <c r="L763" s="26"/>
      <c r="M763" s="2"/>
      <c r="N763" s="2"/>
      <c r="O763" s="2"/>
      <c r="P763" s="2"/>
      <c r="Q763" s="2"/>
      <c r="R763" s="2"/>
      <c r="S763" s="2"/>
      <c r="T763" s="2"/>
      <c r="U763" s="2"/>
      <c r="V763" s="2"/>
      <c r="W763" s="2"/>
      <c r="X763" s="2"/>
      <c r="Y763" s="2"/>
      <c r="Z763" s="2"/>
    </row>
    <row r="764" spans="1:26" ht="12.75" customHeight="1">
      <c r="A764" s="2"/>
      <c r="B764" s="5"/>
      <c r="C764" s="5"/>
      <c r="D764" s="25"/>
      <c r="E764" s="5"/>
      <c r="F764" s="5"/>
      <c r="G764" s="5"/>
      <c r="H764" s="5"/>
      <c r="I764" s="5"/>
      <c r="J764" s="5"/>
      <c r="K764" s="5"/>
      <c r="L764" s="26"/>
      <c r="M764" s="2"/>
      <c r="N764" s="2"/>
      <c r="O764" s="2"/>
      <c r="P764" s="2"/>
      <c r="Q764" s="2"/>
      <c r="R764" s="2"/>
      <c r="S764" s="2"/>
      <c r="T764" s="2"/>
      <c r="U764" s="2"/>
      <c r="V764" s="2"/>
      <c r="W764" s="2"/>
      <c r="X764" s="2"/>
      <c r="Y764" s="2"/>
      <c r="Z764" s="2"/>
    </row>
    <row r="765" spans="1:26" ht="12.75" customHeight="1">
      <c r="A765" s="2"/>
      <c r="B765" s="5"/>
      <c r="C765" s="5"/>
      <c r="D765" s="25"/>
      <c r="E765" s="5"/>
      <c r="F765" s="5"/>
      <c r="G765" s="5"/>
      <c r="H765" s="5"/>
      <c r="I765" s="5"/>
      <c r="J765" s="5"/>
      <c r="K765" s="5"/>
      <c r="L765" s="26"/>
      <c r="M765" s="2"/>
      <c r="N765" s="2"/>
      <c r="O765" s="2"/>
      <c r="P765" s="2"/>
      <c r="Q765" s="2"/>
      <c r="R765" s="2"/>
      <c r="S765" s="2"/>
      <c r="T765" s="2"/>
      <c r="U765" s="2"/>
      <c r="V765" s="2"/>
      <c r="W765" s="2"/>
      <c r="X765" s="2"/>
      <c r="Y765" s="2"/>
      <c r="Z765" s="2"/>
    </row>
    <row r="766" spans="1:26" ht="12.75" customHeight="1">
      <c r="A766" s="2"/>
      <c r="B766" s="5"/>
      <c r="C766" s="5"/>
      <c r="D766" s="25"/>
      <c r="E766" s="5"/>
      <c r="F766" s="5"/>
      <c r="G766" s="5"/>
      <c r="H766" s="5"/>
      <c r="I766" s="5"/>
      <c r="J766" s="5"/>
      <c r="K766" s="5"/>
      <c r="L766" s="26"/>
      <c r="M766" s="2"/>
      <c r="N766" s="2"/>
      <c r="O766" s="2"/>
      <c r="P766" s="2"/>
      <c r="Q766" s="2"/>
      <c r="R766" s="2"/>
      <c r="S766" s="2"/>
      <c r="T766" s="2"/>
      <c r="U766" s="2"/>
      <c r="V766" s="2"/>
      <c r="W766" s="2"/>
      <c r="X766" s="2"/>
      <c r="Y766" s="2"/>
      <c r="Z766" s="2"/>
    </row>
    <row r="767" spans="1:26" ht="12.75" customHeight="1">
      <c r="A767" s="2"/>
      <c r="B767" s="5"/>
      <c r="C767" s="5"/>
      <c r="D767" s="25"/>
      <c r="E767" s="5"/>
      <c r="F767" s="5"/>
      <c r="G767" s="5"/>
      <c r="H767" s="5"/>
      <c r="I767" s="5"/>
      <c r="J767" s="5"/>
      <c r="K767" s="5"/>
      <c r="L767" s="26"/>
      <c r="M767" s="2"/>
      <c r="N767" s="2"/>
      <c r="O767" s="2"/>
      <c r="P767" s="2"/>
      <c r="Q767" s="2"/>
      <c r="R767" s="2"/>
      <c r="S767" s="2"/>
      <c r="T767" s="2"/>
      <c r="U767" s="2"/>
      <c r="V767" s="2"/>
      <c r="W767" s="2"/>
      <c r="X767" s="2"/>
      <c r="Y767" s="2"/>
      <c r="Z767" s="2"/>
    </row>
    <row r="768" spans="1:26" ht="12.75" customHeight="1">
      <c r="A768" s="2"/>
      <c r="B768" s="5"/>
      <c r="C768" s="5"/>
      <c r="D768" s="25"/>
      <c r="E768" s="5"/>
      <c r="F768" s="5"/>
      <c r="G768" s="5"/>
      <c r="H768" s="5"/>
      <c r="I768" s="5"/>
      <c r="J768" s="5"/>
      <c r="K768" s="5"/>
      <c r="L768" s="26"/>
      <c r="M768" s="2"/>
      <c r="N768" s="2"/>
      <c r="O768" s="2"/>
      <c r="P768" s="2"/>
      <c r="Q768" s="2"/>
      <c r="R768" s="2"/>
      <c r="S768" s="2"/>
      <c r="T768" s="2"/>
      <c r="U768" s="2"/>
      <c r="V768" s="2"/>
      <c r="W768" s="2"/>
      <c r="X768" s="2"/>
      <c r="Y768" s="2"/>
      <c r="Z768" s="2"/>
    </row>
    <row r="769" spans="1:26" ht="12.75" customHeight="1">
      <c r="A769" s="2"/>
      <c r="B769" s="5"/>
      <c r="C769" s="5"/>
      <c r="D769" s="25"/>
      <c r="E769" s="5"/>
      <c r="F769" s="5"/>
      <c r="G769" s="5"/>
      <c r="H769" s="5"/>
      <c r="I769" s="5"/>
      <c r="J769" s="5"/>
      <c r="K769" s="5"/>
      <c r="L769" s="26"/>
      <c r="M769" s="2"/>
      <c r="N769" s="2"/>
      <c r="O769" s="2"/>
      <c r="P769" s="2"/>
      <c r="Q769" s="2"/>
      <c r="R769" s="2"/>
      <c r="S769" s="2"/>
      <c r="T769" s="2"/>
      <c r="U769" s="2"/>
      <c r="V769" s="2"/>
      <c r="W769" s="2"/>
      <c r="X769" s="2"/>
      <c r="Y769" s="2"/>
      <c r="Z769" s="2"/>
    </row>
    <row r="770" spans="1:26" ht="12.75" customHeight="1">
      <c r="A770" s="2"/>
      <c r="B770" s="5"/>
      <c r="C770" s="5"/>
      <c r="D770" s="25"/>
      <c r="E770" s="5"/>
      <c r="F770" s="5"/>
      <c r="G770" s="5"/>
      <c r="H770" s="5"/>
      <c r="I770" s="5"/>
      <c r="J770" s="5"/>
      <c r="K770" s="5"/>
      <c r="L770" s="26"/>
      <c r="M770" s="2"/>
      <c r="N770" s="2"/>
      <c r="O770" s="2"/>
      <c r="P770" s="2"/>
      <c r="Q770" s="2"/>
      <c r="R770" s="2"/>
      <c r="S770" s="2"/>
      <c r="T770" s="2"/>
      <c r="U770" s="2"/>
      <c r="V770" s="2"/>
      <c r="W770" s="2"/>
      <c r="X770" s="2"/>
      <c r="Y770" s="2"/>
      <c r="Z770" s="2"/>
    </row>
    <row r="771" spans="1:26" ht="12.75" customHeight="1">
      <c r="A771" s="2"/>
      <c r="B771" s="5"/>
      <c r="C771" s="5"/>
      <c r="D771" s="25"/>
      <c r="E771" s="5"/>
      <c r="F771" s="5"/>
      <c r="G771" s="5"/>
      <c r="H771" s="5"/>
      <c r="I771" s="5"/>
      <c r="J771" s="5"/>
      <c r="K771" s="5"/>
      <c r="L771" s="26"/>
      <c r="M771" s="2"/>
      <c r="N771" s="2"/>
      <c r="O771" s="2"/>
      <c r="P771" s="2"/>
      <c r="Q771" s="2"/>
      <c r="R771" s="2"/>
      <c r="S771" s="2"/>
      <c r="T771" s="2"/>
      <c r="U771" s="2"/>
      <c r="V771" s="2"/>
      <c r="W771" s="2"/>
      <c r="X771" s="2"/>
      <c r="Y771" s="2"/>
      <c r="Z771" s="2"/>
    </row>
    <row r="772" spans="1:26" ht="12.75" customHeight="1">
      <c r="A772" s="2"/>
      <c r="B772" s="5"/>
      <c r="C772" s="5"/>
      <c r="D772" s="25"/>
      <c r="E772" s="5"/>
      <c r="F772" s="5"/>
      <c r="G772" s="5"/>
      <c r="H772" s="5"/>
      <c r="I772" s="5"/>
      <c r="J772" s="5"/>
      <c r="K772" s="5"/>
      <c r="L772" s="26"/>
      <c r="M772" s="2"/>
      <c r="N772" s="2"/>
      <c r="O772" s="2"/>
      <c r="P772" s="2"/>
      <c r="Q772" s="2"/>
      <c r="R772" s="2"/>
      <c r="S772" s="2"/>
      <c r="T772" s="2"/>
      <c r="U772" s="2"/>
      <c r="V772" s="2"/>
      <c r="W772" s="2"/>
      <c r="X772" s="2"/>
      <c r="Y772" s="2"/>
      <c r="Z772" s="2"/>
    </row>
    <row r="773" spans="1:26" ht="12.75" customHeight="1">
      <c r="A773" s="2"/>
      <c r="B773" s="5"/>
      <c r="C773" s="5"/>
      <c r="D773" s="25"/>
      <c r="E773" s="5"/>
      <c r="F773" s="5"/>
      <c r="G773" s="5"/>
      <c r="H773" s="5"/>
      <c r="I773" s="5"/>
      <c r="J773" s="5"/>
      <c r="K773" s="5"/>
      <c r="L773" s="26"/>
      <c r="M773" s="2"/>
      <c r="N773" s="2"/>
      <c r="O773" s="2"/>
      <c r="P773" s="2"/>
      <c r="Q773" s="2"/>
      <c r="R773" s="2"/>
      <c r="S773" s="2"/>
      <c r="T773" s="2"/>
      <c r="U773" s="2"/>
      <c r="V773" s="2"/>
      <c r="W773" s="2"/>
      <c r="X773" s="2"/>
      <c r="Y773" s="2"/>
      <c r="Z773" s="2"/>
    </row>
    <row r="774" spans="1:26" ht="12.75" customHeight="1">
      <c r="A774" s="2"/>
      <c r="B774" s="5"/>
      <c r="C774" s="5"/>
      <c r="D774" s="25"/>
      <c r="E774" s="5"/>
      <c r="F774" s="5"/>
      <c r="G774" s="5"/>
      <c r="H774" s="5"/>
      <c r="I774" s="5"/>
      <c r="J774" s="5"/>
      <c r="K774" s="5"/>
      <c r="L774" s="26"/>
      <c r="M774" s="2"/>
      <c r="N774" s="2"/>
      <c r="O774" s="2"/>
      <c r="P774" s="2"/>
      <c r="Q774" s="2"/>
      <c r="R774" s="2"/>
      <c r="S774" s="2"/>
      <c r="T774" s="2"/>
      <c r="U774" s="2"/>
      <c r="V774" s="2"/>
      <c r="W774" s="2"/>
      <c r="X774" s="2"/>
      <c r="Y774" s="2"/>
      <c r="Z774" s="2"/>
    </row>
    <row r="775" spans="1:26" ht="12.75" customHeight="1">
      <c r="A775" s="2"/>
      <c r="B775" s="5"/>
      <c r="C775" s="5"/>
      <c r="D775" s="25"/>
      <c r="E775" s="5"/>
      <c r="F775" s="5"/>
      <c r="G775" s="5"/>
      <c r="H775" s="5"/>
      <c r="I775" s="5"/>
      <c r="J775" s="5"/>
      <c r="K775" s="5"/>
      <c r="L775" s="26"/>
      <c r="M775" s="2"/>
      <c r="N775" s="2"/>
      <c r="O775" s="2"/>
      <c r="P775" s="2"/>
      <c r="Q775" s="2"/>
      <c r="R775" s="2"/>
      <c r="S775" s="2"/>
      <c r="T775" s="2"/>
      <c r="U775" s="2"/>
      <c r="V775" s="2"/>
      <c r="W775" s="2"/>
      <c r="X775" s="2"/>
      <c r="Y775" s="2"/>
      <c r="Z775" s="2"/>
    </row>
    <row r="776" spans="1:26" ht="12.75" customHeight="1">
      <c r="A776" s="2"/>
      <c r="B776" s="5"/>
      <c r="C776" s="5"/>
      <c r="D776" s="25"/>
      <c r="E776" s="5"/>
      <c r="F776" s="5"/>
      <c r="G776" s="5"/>
      <c r="H776" s="5"/>
      <c r="I776" s="5"/>
      <c r="J776" s="5"/>
      <c r="K776" s="5"/>
      <c r="L776" s="26"/>
      <c r="M776" s="2"/>
      <c r="N776" s="2"/>
      <c r="O776" s="2"/>
      <c r="P776" s="2"/>
      <c r="Q776" s="2"/>
      <c r="R776" s="2"/>
      <c r="S776" s="2"/>
      <c r="T776" s="2"/>
      <c r="U776" s="2"/>
      <c r="V776" s="2"/>
      <c r="W776" s="2"/>
      <c r="X776" s="2"/>
      <c r="Y776" s="2"/>
      <c r="Z776" s="2"/>
    </row>
    <row r="777" spans="1:26" ht="12.75" customHeight="1">
      <c r="A777" s="2"/>
      <c r="B777" s="5"/>
      <c r="C777" s="5"/>
      <c r="D777" s="25"/>
      <c r="E777" s="5"/>
      <c r="F777" s="5"/>
      <c r="G777" s="5"/>
      <c r="H777" s="5"/>
      <c r="I777" s="5"/>
      <c r="J777" s="5"/>
      <c r="K777" s="5"/>
      <c r="L777" s="26"/>
      <c r="M777" s="2"/>
      <c r="N777" s="2"/>
      <c r="O777" s="2"/>
      <c r="P777" s="2"/>
      <c r="Q777" s="2"/>
      <c r="R777" s="2"/>
      <c r="S777" s="2"/>
      <c r="T777" s="2"/>
      <c r="U777" s="2"/>
      <c r="V777" s="2"/>
      <c r="W777" s="2"/>
      <c r="X777" s="2"/>
      <c r="Y777" s="2"/>
      <c r="Z777" s="2"/>
    </row>
    <row r="778" spans="1:26" ht="12.75" customHeight="1">
      <c r="A778" s="2"/>
      <c r="B778" s="5"/>
      <c r="C778" s="5"/>
      <c r="D778" s="25"/>
      <c r="E778" s="5"/>
      <c r="F778" s="5"/>
      <c r="G778" s="5"/>
      <c r="H778" s="5"/>
      <c r="I778" s="5"/>
      <c r="J778" s="5"/>
      <c r="K778" s="5"/>
      <c r="L778" s="26"/>
      <c r="M778" s="2"/>
      <c r="N778" s="2"/>
      <c r="O778" s="2"/>
      <c r="P778" s="2"/>
      <c r="Q778" s="2"/>
      <c r="R778" s="2"/>
      <c r="S778" s="2"/>
      <c r="T778" s="2"/>
      <c r="U778" s="2"/>
      <c r="V778" s="2"/>
      <c r="W778" s="2"/>
      <c r="X778" s="2"/>
      <c r="Y778" s="2"/>
      <c r="Z778" s="2"/>
    </row>
    <row r="779" spans="1:26" ht="12.75" customHeight="1">
      <c r="A779" s="2"/>
      <c r="B779" s="5"/>
      <c r="C779" s="5"/>
      <c r="D779" s="25"/>
      <c r="E779" s="5"/>
      <c r="F779" s="5"/>
      <c r="G779" s="5"/>
      <c r="H779" s="5"/>
      <c r="I779" s="5"/>
      <c r="J779" s="5"/>
      <c r="K779" s="5"/>
      <c r="L779" s="26"/>
      <c r="M779" s="2"/>
      <c r="N779" s="2"/>
      <c r="O779" s="2"/>
      <c r="P779" s="2"/>
      <c r="Q779" s="2"/>
      <c r="R779" s="2"/>
      <c r="S779" s="2"/>
      <c r="T779" s="2"/>
      <c r="U779" s="2"/>
      <c r="V779" s="2"/>
      <c r="W779" s="2"/>
      <c r="X779" s="2"/>
      <c r="Y779" s="2"/>
      <c r="Z779" s="2"/>
    </row>
    <row r="780" spans="1:26" ht="12.75" customHeight="1">
      <c r="A780" s="2"/>
      <c r="B780" s="5"/>
      <c r="C780" s="5"/>
      <c r="D780" s="25"/>
      <c r="E780" s="5"/>
      <c r="F780" s="5"/>
      <c r="G780" s="5"/>
      <c r="H780" s="5"/>
      <c r="I780" s="5"/>
      <c r="J780" s="5"/>
      <c r="K780" s="5"/>
      <c r="L780" s="26"/>
      <c r="M780" s="2"/>
      <c r="N780" s="2"/>
      <c r="O780" s="2"/>
      <c r="P780" s="2"/>
      <c r="Q780" s="2"/>
      <c r="R780" s="2"/>
      <c r="S780" s="2"/>
      <c r="T780" s="2"/>
      <c r="U780" s="2"/>
      <c r="V780" s="2"/>
      <c r="W780" s="2"/>
      <c r="X780" s="2"/>
      <c r="Y780" s="2"/>
      <c r="Z780" s="2"/>
    </row>
    <row r="781" spans="1:26" ht="12.75" customHeight="1">
      <c r="A781" s="2"/>
      <c r="B781" s="5"/>
      <c r="C781" s="5"/>
      <c r="D781" s="25"/>
      <c r="E781" s="5"/>
      <c r="F781" s="5"/>
      <c r="G781" s="5"/>
      <c r="H781" s="5"/>
      <c r="I781" s="5"/>
      <c r="J781" s="5"/>
      <c r="K781" s="5"/>
      <c r="L781" s="26"/>
      <c r="M781" s="2"/>
      <c r="N781" s="2"/>
      <c r="O781" s="2"/>
      <c r="P781" s="2"/>
      <c r="Q781" s="2"/>
      <c r="R781" s="2"/>
      <c r="S781" s="2"/>
      <c r="T781" s="2"/>
      <c r="U781" s="2"/>
      <c r="V781" s="2"/>
      <c r="W781" s="2"/>
      <c r="X781" s="2"/>
      <c r="Y781" s="2"/>
      <c r="Z781" s="2"/>
    </row>
    <row r="782" spans="1:26" ht="12.75" customHeight="1">
      <c r="A782" s="2"/>
      <c r="B782" s="5"/>
      <c r="C782" s="5"/>
      <c r="D782" s="25"/>
      <c r="E782" s="5"/>
      <c r="F782" s="5"/>
      <c r="G782" s="5"/>
      <c r="H782" s="5"/>
      <c r="I782" s="5"/>
      <c r="J782" s="5"/>
      <c r="K782" s="5"/>
      <c r="L782" s="26"/>
      <c r="M782" s="2"/>
      <c r="N782" s="2"/>
      <c r="O782" s="2"/>
      <c r="P782" s="2"/>
      <c r="Q782" s="2"/>
      <c r="R782" s="2"/>
      <c r="S782" s="2"/>
      <c r="T782" s="2"/>
      <c r="U782" s="2"/>
      <c r="V782" s="2"/>
      <c r="W782" s="2"/>
      <c r="X782" s="2"/>
      <c r="Y782" s="2"/>
      <c r="Z782" s="2"/>
    </row>
    <row r="783" spans="1:26" ht="12.75" customHeight="1">
      <c r="A783" s="2"/>
      <c r="B783" s="5"/>
      <c r="C783" s="5"/>
      <c r="D783" s="25"/>
      <c r="E783" s="5"/>
      <c r="F783" s="5"/>
      <c r="G783" s="5"/>
      <c r="H783" s="5"/>
      <c r="I783" s="5"/>
      <c r="J783" s="5"/>
      <c r="K783" s="5"/>
      <c r="L783" s="26"/>
      <c r="M783" s="2"/>
      <c r="N783" s="2"/>
      <c r="O783" s="2"/>
      <c r="P783" s="2"/>
      <c r="Q783" s="2"/>
      <c r="R783" s="2"/>
      <c r="S783" s="2"/>
      <c r="T783" s="2"/>
      <c r="U783" s="2"/>
      <c r="V783" s="2"/>
      <c r="W783" s="2"/>
      <c r="X783" s="2"/>
      <c r="Y783" s="2"/>
      <c r="Z783" s="2"/>
    </row>
    <row r="784" spans="1:26" ht="12.75" customHeight="1">
      <c r="A784" s="2"/>
      <c r="B784" s="5"/>
      <c r="C784" s="5"/>
      <c r="D784" s="25"/>
      <c r="E784" s="5"/>
      <c r="F784" s="5"/>
      <c r="G784" s="5"/>
      <c r="H784" s="5"/>
      <c r="I784" s="5"/>
      <c r="J784" s="5"/>
      <c r="K784" s="5"/>
      <c r="L784" s="26"/>
      <c r="M784" s="2"/>
      <c r="N784" s="2"/>
      <c r="O784" s="2"/>
      <c r="P784" s="2"/>
      <c r="Q784" s="2"/>
      <c r="R784" s="2"/>
      <c r="S784" s="2"/>
      <c r="T784" s="2"/>
      <c r="U784" s="2"/>
      <c r="V784" s="2"/>
      <c r="W784" s="2"/>
      <c r="X784" s="2"/>
      <c r="Y784" s="2"/>
      <c r="Z784" s="2"/>
    </row>
    <row r="785" spans="1:26" ht="12.75" customHeight="1">
      <c r="A785" s="2"/>
      <c r="B785" s="5"/>
      <c r="C785" s="5"/>
      <c r="D785" s="25"/>
      <c r="E785" s="5"/>
      <c r="F785" s="5"/>
      <c r="G785" s="5"/>
      <c r="H785" s="5"/>
      <c r="I785" s="5"/>
      <c r="J785" s="5"/>
      <c r="K785" s="5"/>
      <c r="L785" s="26"/>
      <c r="M785" s="2"/>
      <c r="N785" s="2"/>
      <c r="O785" s="2"/>
      <c r="P785" s="2"/>
      <c r="Q785" s="2"/>
      <c r="R785" s="2"/>
      <c r="S785" s="2"/>
      <c r="T785" s="2"/>
      <c r="U785" s="2"/>
      <c r="V785" s="2"/>
      <c r="W785" s="2"/>
      <c r="X785" s="2"/>
      <c r="Y785" s="2"/>
      <c r="Z785" s="2"/>
    </row>
    <row r="786" spans="1:26" ht="12.75" customHeight="1">
      <c r="A786" s="2"/>
      <c r="B786" s="5"/>
      <c r="C786" s="5"/>
      <c r="D786" s="25"/>
      <c r="E786" s="5"/>
      <c r="F786" s="5"/>
      <c r="G786" s="5"/>
      <c r="H786" s="5"/>
      <c r="I786" s="5"/>
      <c r="J786" s="5"/>
      <c r="K786" s="5"/>
      <c r="L786" s="26"/>
      <c r="M786" s="2"/>
      <c r="N786" s="2"/>
      <c r="O786" s="2"/>
      <c r="P786" s="2"/>
      <c r="Q786" s="2"/>
      <c r="R786" s="2"/>
      <c r="S786" s="2"/>
      <c r="T786" s="2"/>
      <c r="U786" s="2"/>
      <c r="V786" s="2"/>
      <c r="W786" s="2"/>
      <c r="X786" s="2"/>
      <c r="Y786" s="2"/>
      <c r="Z786" s="2"/>
    </row>
    <row r="787" spans="1:26" ht="12.75" customHeight="1">
      <c r="A787" s="2"/>
      <c r="B787" s="5"/>
      <c r="C787" s="5"/>
      <c r="D787" s="25"/>
      <c r="E787" s="5"/>
      <c r="F787" s="5"/>
      <c r="G787" s="5"/>
      <c r="H787" s="5"/>
      <c r="I787" s="5"/>
      <c r="J787" s="5"/>
      <c r="K787" s="5"/>
      <c r="L787" s="26"/>
      <c r="M787" s="2"/>
      <c r="N787" s="2"/>
      <c r="O787" s="2"/>
      <c r="P787" s="2"/>
      <c r="Q787" s="2"/>
      <c r="R787" s="2"/>
      <c r="S787" s="2"/>
      <c r="T787" s="2"/>
      <c r="U787" s="2"/>
      <c r="V787" s="2"/>
      <c r="W787" s="2"/>
      <c r="X787" s="2"/>
      <c r="Y787" s="2"/>
      <c r="Z787" s="2"/>
    </row>
    <row r="788" spans="1:26" ht="12.75" customHeight="1">
      <c r="A788" s="2"/>
      <c r="B788" s="5"/>
      <c r="C788" s="5"/>
      <c r="D788" s="25"/>
      <c r="E788" s="5"/>
      <c r="F788" s="5"/>
      <c r="G788" s="5"/>
      <c r="H788" s="5"/>
      <c r="I788" s="5"/>
      <c r="J788" s="5"/>
      <c r="K788" s="5"/>
      <c r="L788" s="26"/>
      <c r="M788" s="2"/>
      <c r="N788" s="2"/>
      <c r="O788" s="2"/>
      <c r="P788" s="2"/>
      <c r="Q788" s="2"/>
      <c r="R788" s="2"/>
      <c r="S788" s="2"/>
      <c r="T788" s="2"/>
      <c r="U788" s="2"/>
      <c r="V788" s="2"/>
      <c r="W788" s="2"/>
      <c r="X788" s="2"/>
      <c r="Y788" s="2"/>
      <c r="Z788" s="2"/>
    </row>
    <row r="789" spans="1:26" ht="12.75" customHeight="1">
      <c r="A789" s="2"/>
      <c r="B789" s="5"/>
      <c r="C789" s="5"/>
      <c r="D789" s="25"/>
      <c r="E789" s="5"/>
      <c r="F789" s="5"/>
      <c r="G789" s="5"/>
      <c r="H789" s="5"/>
      <c r="I789" s="5"/>
      <c r="J789" s="5"/>
      <c r="K789" s="5"/>
      <c r="L789" s="26"/>
      <c r="M789" s="2"/>
      <c r="N789" s="2"/>
      <c r="O789" s="2"/>
      <c r="P789" s="2"/>
      <c r="Q789" s="2"/>
      <c r="R789" s="2"/>
      <c r="S789" s="2"/>
      <c r="T789" s="2"/>
      <c r="U789" s="2"/>
      <c r="V789" s="2"/>
      <c r="W789" s="2"/>
      <c r="X789" s="2"/>
      <c r="Y789" s="2"/>
      <c r="Z789" s="2"/>
    </row>
    <row r="790" spans="1:26" ht="12.75" customHeight="1">
      <c r="A790" s="2"/>
      <c r="B790" s="5"/>
      <c r="C790" s="5"/>
      <c r="D790" s="25"/>
      <c r="E790" s="5"/>
      <c r="F790" s="5"/>
      <c r="G790" s="5"/>
      <c r="H790" s="5"/>
      <c r="I790" s="5"/>
      <c r="J790" s="5"/>
      <c r="K790" s="5"/>
      <c r="L790" s="26"/>
      <c r="M790" s="2"/>
      <c r="N790" s="2"/>
      <c r="O790" s="2"/>
      <c r="P790" s="2"/>
      <c r="Q790" s="2"/>
      <c r="R790" s="2"/>
      <c r="S790" s="2"/>
      <c r="T790" s="2"/>
      <c r="U790" s="2"/>
      <c r="V790" s="2"/>
      <c r="W790" s="2"/>
      <c r="X790" s="2"/>
      <c r="Y790" s="2"/>
      <c r="Z790" s="2"/>
    </row>
    <row r="791" spans="1:26" ht="12.75" customHeight="1">
      <c r="A791" s="2"/>
      <c r="B791" s="5"/>
      <c r="C791" s="5"/>
      <c r="D791" s="25"/>
      <c r="E791" s="5"/>
      <c r="F791" s="5"/>
      <c r="G791" s="5"/>
      <c r="H791" s="5"/>
      <c r="I791" s="5"/>
      <c r="J791" s="5"/>
      <c r="K791" s="5"/>
      <c r="L791" s="26"/>
      <c r="M791" s="2"/>
      <c r="N791" s="2"/>
      <c r="O791" s="2"/>
      <c r="P791" s="2"/>
      <c r="Q791" s="2"/>
      <c r="R791" s="2"/>
      <c r="S791" s="2"/>
      <c r="T791" s="2"/>
      <c r="U791" s="2"/>
      <c r="V791" s="2"/>
      <c r="W791" s="2"/>
      <c r="X791" s="2"/>
      <c r="Y791" s="2"/>
      <c r="Z791" s="2"/>
    </row>
    <row r="792" spans="1:26" ht="12.75" customHeight="1">
      <c r="A792" s="2"/>
      <c r="B792" s="5"/>
      <c r="C792" s="5"/>
      <c r="D792" s="25"/>
      <c r="E792" s="5"/>
      <c r="F792" s="5"/>
      <c r="G792" s="5"/>
      <c r="H792" s="5"/>
      <c r="I792" s="5"/>
      <c r="J792" s="5"/>
      <c r="K792" s="5"/>
      <c r="L792" s="26"/>
      <c r="M792" s="2"/>
      <c r="N792" s="2"/>
      <c r="O792" s="2"/>
      <c r="P792" s="2"/>
      <c r="Q792" s="2"/>
      <c r="R792" s="2"/>
      <c r="S792" s="2"/>
      <c r="T792" s="2"/>
      <c r="U792" s="2"/>
      <c r="V792" s="2"/>
      <c r="W792" s="2"/>
      <c r="X792" s="2"/>
      <c r="Y792" s="2"/>
      <c r="Z792" s="2"/>
    </row>
    <row r="793" spans="1:26" ht="12.75" customHeight="1">
      <c r="A793" s="2"/>
      <c r="B793" s="5"/>
      <c r="C793" s="5"/>
      <c r="D793" s="25"/>
      <c r="E793" s="5"/>
      <c r="F793" s="5"/>
      <c r="G793" s="5"/>
      <c r="H793" s="5"/>
      <c r="I793" s="5"/>
      <c r="J793" s="5"/>
      <c r="K793" s="5"/>
      <c r="L793" s="26"/>
      <c r="M793" s="2"/>
      <c r="N793" s="2"/>
      <c r="O793" s="2"/>
      <c r="P793" s="2"/>
      <c r="Q793" s="2"/>
      <c r="R793" s="2"/>
      <c r="S793" s="2"/>
      <c r="T793" s="2"/>
      <c r="U793" s="2"/>
      <c r="V793" s="2"/>
      <c r="W793" s="2"/>
      <c r="X793" s="2"/>
      <c r="Y793" s="2"/>
      <c r="Z793" s="2"/>
    </row>
    <row r="794" spans="1:26" ht="12.75" customHeight="1">
      <c r="A794" s="2"/>
      <c r="B794" s="5"/>
      <c r="C794" s="5"/>
      <c r="D794" s="25"/>
      <c r="E794" s="5"/>
      <c r="F794" s="5"/>
      <c r="G794" s="5"/>
      <c r="H794" s="5"/>
      <c r="I794" s="5"/>
      <c r="J794" s="5"/>
      <c r="K794" s="5"/>
      <c r="L794" s="26"/>
      <c r="M794" s="2"/>
      <c r="N794" s="2"/>
      <c r="O794" s="2"/>
      <c r="P794" s="2"/>
      <c r="Q794" s="2"/>
      <c r="R794" s="2"/>
      <c r="S794" s="2"/>
      <c r="T794" s="2"/>
      <c r="U794" s="2"/>
      <c r="V794" s="2"/>
      <c r="W794" s="2"/>
      <c r="X794" s="2"/>
      <c r="Y794" s="2"/>
      <c r="Z794" s="2"/>
    </row>
    <row r="795" spans="1:26" ht="12.75" customHeight="1">
      <c r="A795" s="2"/>
      <c r="B795" s="5"/>
      <c r="C795" s="5"/>
      <c r="D795" s="25"/>
      <c r="E795" s="5"/>
      <c r="F795" s="5"/>
      <c r="G795" s="5"/>
      <c r="H795" s="5"/>
      <c r="I795" s="5"/>
      <c r="J795" s="5"/>
      <c r="K795" s="5"/>
      <c r="L795" s="26"/>
      <c r="M795" s="2"/>
      <c r="N795" s="2"/>
      <c r="O795" s="2"/>
      <c r="P795" s="2"/>
      <c r="Q795" s="2"/>
      <c r="R795" s="2"/>
      <c r="S795" s="2"/>
      <c r="T795" s="2"/>
      <c r="U795" s="2"/>
      <c r="V795" s="2"/>
      <c r="W795" s="2"/>
      <c r="X795" s="2"/>
      <c r="Y795" s="2"/>
      <c r="Z795" s="2"/>
    </row>
    <row r="796" spans="1:26" ht="12.75" customHeight="1">
      <c r="A796" s="2"/>
      <c r="B796" s="5"/>
      <c r="C796" s="5"/>
      <c r="D796" s="25"/>
      <c r="E796" s="5"/>
      <c r="F796" s="5"/>
      <c r="G796" s="5"/>
      <c r="H796" s="5"/>
      <c r="I796" s="5"/>
      <c r="J796" s="5"/>
      <c r="K796" s="5"/>
      <c r="L796" s="26"/>
      <c r="M796" s="2"/>
      <c r="N796" s="2"/>
      <c r="O796" s="2"/>
      <c r="P796" s="2"/>
      <c r="Q796" s="2"/>
      <c r="R796" s="2"/>
      <c r="S796" s="2"/>
      <c r="T796" s="2"/>
      <c r="U796" s="2"/>
      <c r="V796" s="2"/>
      <c r="W796" s="2"/>
      <c r="X796" s="2"/>
      <c r="Y796" s="2"/>
      <c r="Z796" s="2"/>
    </row>
    <row r="797" spans="1:26" ht="12.75" customHeight="1">
      <c r="A797" s="2"/>
      <c r="B797" s="5"/>
      <c r="C797" s="5"/>
      <c r="D797" s="25"/>
      <c r="E797" s="5"/>
      <c r="F797" s="5"/>
      <c r="G797" s="5"/>
      <c r="H797" s="5"/>
      <c r="I797" s="5"/>
      <c r="J797" s="5"/>
      <c r="K797" s="5"/>
      <c r="L797" s="26"/>
      <c r="M797" s="2"/>
      <c r="N797" s="2"/>
      <c r="O797" s="2"/>
      <c r="P797" s="2"/>
      <c r="Q797" s="2"/>
      <c r="R797" s="2"/>
      <c r="S797" s="2"/>
      <c r="T797" s="2"/>
      <c r="U797" s="2"/>
      <c r="V797" s="2"/>
      <c r="W797" s="2"/>
      <c r="X797" s="2"/>
      <c r="Y797" s="2"/>
      <c r="Z797" s="2"/>
    </row>
    <row r="798" spans="1:26" ht="12.75" customHeight="1">
      <c r="A798" s="2"/>
      <c r="B798" s="5"/>
      <c r="C798" s="5"/>
      <c r="D798" s="25"/>
      <c r="E798" s="5"/>
      <c r="F798" s="5"/>
      <c r="G798" s="5"/>
      <c r="H798" s="5"/>
      <c r="I798" s="5"/>
      <c r="J798" s="5"/>
      <c r="K798" s="5"/>
      <c r="L798" s="26"/>
      <c r="M798" s="2"/>
      <c r="N798" s="2"/>
      <c r="O798" s="2"/>
      <c r="P798" s="2"/>
      <c r="Q798" s="2"/>
      <c r="R798" s="2"/>
      <c r="S798" s="2"/>
      <c r="T798" s="2"/>
      <c r="U798" s="2"/>
      <c r="V798" s="2"/>
      <c r="W798" s="2"/>
      <c r="X798" s="2"/>
      <c r="Y798" s="2"/>
      <c r="Z798" s="2"/>
    </row>
    <row r="799" spans="1:26" ht="12.75" customHeight="1">
      <c r="A799" s="2"/>
      <c r="B799" s="5"/>
      <c r="C799" s="5"/>
      <c r="D799" s="25"/>
      <c r="E799" s="5"/>
      <c r="F799" s="5"/>
      <c r="G799" s="5"/>
      <c r="H799" s="5"/>
      <c r="I799" s="5"/>
      <c r="J799" s="5"/>
      <c r="K799" s="5"/>
      <c r="L799" s="26"/>
      <c r="M799" s="2"/>
      <c r="N799" s="2"/>
      <c r="O799" s="2"/>
      <c r="P799" s="2"/>
      <c r="Q799" s="2"/>
      <c r="R799" s="2"/>
      <c r="S799" s="2"/>
      <c r="T799" s="2"/>
      <c r="U799" s="2"/>
      <c r="V799" s="2"/>
      <c r="W799" s="2"/>
      <c r="X799" s="2"/>
      <c r="Y799" s="2"/>
      <c r="Z799" s="2"/>
    </row>
    <row r="800" spans="1:26" ht="12.75" customHeight="1">
      <c r="A800" s="2"/>
      <c r="B800" s="5"/>
      <c r="C800" s="5"/>
      <c r="D800" s="25"/>
      <c r="E800" s="5"/>
      <c r="F800" s="5"/>
      <c r="G800" s="5"/>
      <c r="H800" s="5"/>
      <c r="I800" s="5"/>
      <c r="J800" s="5"/>
      <c r="K800" s="5"/>
      <c r="L800" s="26"/>
      <c r="M800" s="2"/>
      <c r="N800" s="2"/>
      <c r="O800" s="2"/>
      <c r="P800" s="2"/>
      <c r="Q800" s="2"/>
      <c r="R800" s="2"/>
      <c r="S800" s="2"/>
      <c r="T800" s="2"/>
      <c r="U800" s="2"/>
      <c r="V800" s="2"/>
      <c r="W800" s="2"/>
      <c r="X800" s="2"/>
      <c r="Y800" s="2"/>
      <c r="Z800" s="2"/>
    </row>
    <row r="801" spans="1:26" ht="12.75" customHeight="1">
      <c r="A801" s="2"/>
      <c r="B801" s="5"/>
      <c r="C801" s="5"/>
      <c r="D801" s="25"/>
      <c r="E801" s="5"/>
      <c r="F801" s="5"/>
      <c r="G801" s="5"/>
      <c r="H801" s="5"/>
      <c r="I801" s="5"/>
      <c r="J801" s="5"/>
      <c r="K801" s="5"/>
      <c r="L801" s="26"/>
      <c r="M801" s="2"/>
      <c r="N801" s="2"/>
      <c r="O801" s="2"/>
      <c r="P801" s="2"/>
      <c r="Q801" s="2"/>
      <c r="R801" s="2"/>
      <c r="S801" s="2"/>
      <c r="T801" s="2"/>
      <c r="U801" s="2"/>
      <c r="V801" s="2"/>
      <c r="W801" s="2"/>
      <c r="X801" s="2"/>
      <c r="Y801" s="2"/>
      <c r="Z801" s="2"/>
    </row>
    <row r="802" spans="1:26" ht="12.75" customHeight="1">
      <c r="A802" s="2"/>
      <c r="B802" s="5"/>
      <c r="C802" s="5"/>
      <c r="D802" s="25"/>
      <c r="E802" s="5"/>
      <c r="F802" s="5"/>
      <c r="G802" s="5"/>
      <c r="H802" s="5"/>
      <c r="I802" s="5"/>
      <c r="J802" s="5"/>
      <c r="K802" s="5"/>
      <c r="L802" s="26"/>
      <c r="M802" s="2"/>
      <c r="N802" s="2"/>
      <c r="O802" s="2"/>
      <c r="P802" s="2"/>
      <c r="Q802" s="2"/>
      <c r="R802" s="2"/>
      <c r="S802" s="2"/>
      <c r="T802" s="2"/>
      <c r="U802" s="2"/>
      <c r="V802" s="2"/>
      <c r="W802" s="2"/>
      <c r="X802" s="2"/>
      <c r="Y802" s="2"/>
      <c r="Z802" s="2"/>
    </row>
    <row r="803" spans="1:26" ht="12.75" customHeight="1">
      <c r="A803" s="2"/>
      <c r="B803" s="5"/>
      <c r="C803" s="5"/>
      <c r="D803" s="25"/>
      <c r="E803" s="5"/>
      <c r="F803" s="5"/>
      <c r="G803" s="5"/>
      <c r="H803" s="5"/>
      <c r="I803" s="5"/>
      <c r="J803" s="5"/>
      <c r="K803" s="5"/>
      <c r="L803" s="26"/>
      <c r="M803" s="2"/>
      <c r="N803" s="2"/>
      <c r="O803" s="2"/>
      <c r="P803" s="2"/>
      <c r="Q803" s="2"/>
      <c r="R803" s="2"/>
      <c r="S803" s="2"/>
      <c r="T803" s="2"/>
      <c r="U803" s="2"/>
      <c r="V803" s="2"/>
      <c r="W803" s="2"/>
      <c r="X803" s="2"/>
      <c r="Y803" s="2"/>
      <c r="Z803" s="2"/>
    </row>
    <row r="804" spans="1:26" ht="12.75" customHeight="1">
      <c r="A804" s="2"/>
      <c r="B804" s="5"/>
      <c r="C804" s="5"/>
      <c r="D804" s="25"/>
      <c r="E804" s="5"/>
      <c r="F804" s="5"/>
      <c r="G804" s="5"/>
      <c r="H804" s="5"/>
      <c r="I804" s="5"/>
      <c r="J804" s="5"/>
      <c r="K804" s="5"/>
      <c r="L804" s="26"/>
      <c r="M804" s="2"/>
      <c r="N804" s="2"/>
      <c r="O804" s="2"/>
      <c r="P804" s="2"/>
      <c r="Q804" s="2"/>
      <c r="R804" s="2"/>
      <c r="S804" s="2"/>
      <c r="T804" s="2"/>
      <c r="U804" s="2"/>
      <c r="V804" s="2"/>
      <c r="W804" s="2"/>
      <c r="X804" s="2"/>
      <c r="Y804" s="2"/>
      <c r="Z804" s="2"/>
    </row>
    <row r="805" spans="1:26" ht="12.75" customHeight="1">
      <c r="A805" s="2"/>
      <c r="B805" s="5"/>
      <c r="C805" s="5"/>
      <c r="D805" s="25"/>
      <c r="E805" s="5"/>
      <c r="F805" s="5"/>
      <c r="G805" s="5"/>
      <c r="H805" s="5"/>
      <c r="I805" s="5"/>
      <c r="J805" s="5"/>
      <c r="K805" s="5"/>
      <c r="L805" s="26"/>
      <c r="M805" s="2"/>
      <c r="N805" s="2"/>
      <c r="O805" s="2"/>
      <c r="P805" s="2"/>
      <c r="Q805" s="2"/>
      <c r="R805" s="2"/>
      <c r="S805" s="2"/>
      <c r="T805" s="2"/>
      <c r="U805" s="2"/>
      <c r="V805" s="2"/>
      <c r="W805" s="2"/>
      <c r="X805" s="2"/>
      <c r="Y805" s="2"/>
      <c r="Z805" s="2"/>
    </row>
    <row r="806" spans="1:26" ht="12.75" customHeight="1">
      <c r="A806" s="2"/>
      <c r="B806" s="5"/>
      <c r="C806" s="5"/>
      <c r="D806" s="25"/>
      <c r="E806" s="5"/>
      <c r="F806" s="5"/>
      <c r="G806" s="5"/>
      <c r="H806" s="5"/>
      <c r="I806" s="5"/>
      <c r="J806" s="5"/>
      <c r="K806" s="5"/>
      <c r="L806" s="26"/>
      <c r="M806" s="2"/>
      <c r="N806" s="2"/>
      <c r="O806" s="2"/>
      <c r="P806" s="2"/>
      <c r="Q806" s="2"/>
      <c r="R806" s="2"/>
      <c r="S806" s="2"/>
      <c r="T806" s="2"/>
      <c r="U806" s="2"/>
      <c r="V806" s="2"/>
      <c r="W806" s="2"/>
      <c r="X806" s="2"/>
      <c r="Y806" s="2"/>
      <c r="Z806" s="2"/>
    </row>
    <row r="807" spans="1:26" ht="12.75" customHeight="1">
      <c r="A807" s="2"/>
      <c r="B807" s="5"/>
      <c r="C807" s="5"/>
      <c r="D807" s="25"/>
      <c r="E807" s="5"/>
      <c r="F807" s="5"/>
      <c r="G807" s="5"/>
      <c r="H807" s="5"/>
      <c r="I807" s="5"/>
      <c r="J807" s="5"/>
      <c r="K807" s="5"/>
      <c r="L807" s="26"/>
      <c r="M807" s="2"/>
      <c r="N807" s="2"/>
      <c r="O807" s="2"/>
      <c r="P807" s="2"/>
      <c r="Q807" s="2"/>
      <c r="R807" s="2"/>
      <c r="S807" s="2"/>
      <c r="T807" s="2"/>
      <c r="U807" s="2"/>
      <c r="V807" s="2"/>
      <c r="W807" s="2"/>
      <c r="X807" s="2"/>
      <c r="Y807" s="2"/>
      <c r="Z807" s="2"/>
    </row>
    <row r="808" spans="1:26" ht="12.75" customHeight="1">
      <c r="A808" s="2"/>
      <c r="B808" s="5"/>
      <c r="C808" s="5"/>
      <c r="D808" s="25"/>
      <c r="E808" s="5"/>
      <c r="F808" s="5"/>
      <c r="G808" s="5"/>
      <c r="H808" s="5"/>
      <c r="I808" s="5"/>
      <c r="J808" s="5"/>
      <c r="K808" s="5"/>
      <c r="L808" s="26"/>
      <c r="M808" s="2"/>
      <c r="N808" s="2"/>
      <c r="O808" s="2"/>
      <c r="P808" s="2"/>
      <c r="Q808" s="2"/>
      <c r="R808" s="2"/>
      <c r="S808" s="2"/>
      <c r="T808" s="2"/>
      <c r="U808" s="2"/>
      <c r="V808" s="2"/>
      <c r="W808" s="2"/>
      <c r="X808" s="2"/>
      <c r="Y808" s="2"/>
      <c r="Z808" s="2"/>
    </row>
    <row r="809" spans="1:26" ht="12.75" customHeight="1">
      <c r="A809" s="2"/>
      <c r="B809" s="5"/>
      <c r="C809" s="5"/>
      <c r="D809" s="25"/>
      <c r="E809" s="5"/>
      <c r="F809" s="5"/>
      <c r="G809" s="5"/>
      <c r="H809" s="5"/>
      <c r="I809" s="5"/>
      <c r="J809" s="5"/>
      <c r="K809" s="5"/>
      <c r="L809" s="26"/>
      <c r="M809" s="2"/>
      <c r="N809" s="2"/>
      <c r="O809" s="2"/>
      <c r="P809" s="2"/>
      <c r="Q809" s="2"/>
      <c r="R809" s="2"/>
      <c r="S809" s="2"/>
      <c r="T809" s="2"/>
      <c r="U809" s="2"/>
      <c r="V809" s="2"/>
      <c r="W809" s="2"/>
      <c r="X809" s="2"/>
      <c r="Y809" s="2"/>
      <c r="Z809" s="2"/>
    </row>
    <row r="810" spans="1:26" ht="12.75" customHeight="1">
      <c r="A810" s="2"/>
      <c r="B810" s="5"/>
      <c r="C810" s="5"/>
      <c r="D810" s="25"/>
      <c r="E810" s="5"/>
      <c r="F810" s="5"/>
      <c r="G810" s="5"/>
      <c r="H810" s="5"/>
      <c r="I810" s="5"/>
      <c r="J810" s="5"/>
      <c r="K810" s="5"/>
      <c r="L810" s="26"/>
      <c r="M810" s="2"/>
      <c r="N810" s="2"/>
      <c r="O810" s="2"/>
      <c r="P810" s="2"/>
      <c r="Q810" s="2"/>
      <c r="R810" s="2"/>
      <c r="S810" s="2"/>
      <c r="T810" s="2"/>
      <c r="U810" s="2"/>
      <c r="V810" s="2"/>
      <c r="W810" s="2"/>
      <c r="X810" s="2"/>
      <c r="Y810" s="2"/>
      <c r="Z810" s="2"/>
    </row>
    <row r="811" spans="1:26" ht="12.75" customHeight="1">
      <c r="A811" s="2"/>
      <c r="B811" s="5"/>
      <c r="C811" s="5"/>
      <c r="D811" s="25"/>
      <c r="E811" s="5"/>
      <c r="F811" s="5"/>
      <c r="G811" s="5"/>
      <c r="H811" s="5"/>
      <c r="I811" s="5"/>
      <c r="J811" s="5"/>
      <c r="K811" s="5"/>
      <c r="L811" s="26"/>
      <c r="M811" s="2"/>
      <c r="N811" s="2"/>
      <c r="O811" s="2"/>
      <c r="P811" s="2"/>
      <c r="Q811" s="2"/>
      <c r="R811" s="2"/>
      <c r="S811" s="2"/>
      <c r="T811" s="2"/>
      <c r="U811" s="2"/>
      <c r="V811" s="2"/>
      <c r="W811" s="2"/>
      <c r="X811" s="2"/>
      <c r="Y811" s="2"/>
      <c r="Z811" s="2"/>
    </row>
    <row r="812" spans="1:26" ht="12.75" customHeight="1">
      <c r="A812" s="2"/>
      <c r="B812" s="5"/>
      <c r="C812" s="5"/>
      <c r="D812" s="25"/>
      <c r="E812" s="5"/>
      <c r="F812" s="5"/>
      <c r="G812" s="5"/>
      <c r="H812" s="5"/>
      <c r="I812" s="5"/>
      <c r="J812" s="5"/>
      <c r="K812" s="5"/>
      <c r="L812" s="26"/>
      <c r="M812" s="2"/>
      <c r="N812" s="2"/>
      <c r="O812" s="2"/>
      <c r="P812" s="2"/>
      <c r="Q812" s="2"/>
      <c r="R812" s="2"/>
      <c r="S812" s="2"/>
      <c r="T812" s="2"/>
      <c r="U812" s="2"/>
      <c r="V812" s="2"/>
      <c r="W812" s="2"/>
      <c r="X812" s="2"/>
      <c r="Y812" s="2"/>
      <c r="Z812" s="2"/>
    </row>
    <row r="813" spans="1:26" ht="12.75" customHeight="1">
      <c r="A813" s="2"/>
      <c r="B813" s="5"/>
      <c r="C813" s="5"/>
      <c r="D813" s="25"/>
      <c r="E813" s="5"/>
      <c r="F813" s="5"/>
      <c r="G813" s="5"/>
      <c r="H813" s="5"/>
      <c r="I813" s="5"/>
      <c r="J813" s="5"/>
      <c r="K813" s="5"/>
      <c r="L813" s="26"/>
      <c r="M813" s="2"/>
      <c r="N813" s="2"/>
      <c r="O813" s="2"/>
      <c r="P813" s="2"/>
      <c r="Q813" s="2"/>
      <c r="R813" s="2"/>
      <c r="S813" s="2"/>
      <c r="T813" s="2"/>
      <c r="U813" s="2"/>
      <c r="V813" s="2"/>
      <c r="W813" s="2"/>
      <c r="X813" s="2"/>
      <c r="Y813" s="2"/>
      <c r="Z813" s="2"/>
    </row>
    <row r="814" spans="1:26" ht="12.75" customHeight="1">
      <c r="A814" s="2"/>
      <c r="B814" s="5"/>
      <c r="C814" s="5"/>
      <c r="D814" s="25"/>
      <c r="E814" s="5"/>
      <c r="F814" s="5"/>
      <c r="G814" s="5"/>
      <c r="H814" s="5"/>
      <c r="I814" s="5"/>
      <c r="J814" s="5"/>
      <c r="K814" s="5"/>
      <c r="L814" s="26"/>
      <c r="M814" s="2"/>
      <c r="N814" s="2"/>
      <c r="O814" s="2"/>
      <c r="P814" s="2"/>
      <c r="Q814" s="2"/>
      <c r="R814" s="2"/>
      <c r="S814" s="2"/>
      <c r="T814" s="2"/>
      <c r="U814" s="2"/>
      <c r="V814" s="2"/>
      <c r="W814" s="2"/>
      <c r="X814" s="2"/>
      <c r="Y814" s="2"/>
      <c r="Z814" s="2"/>
    </row>
    <row r="815" spans="1:26" ht="12.75" customHeight="1">
      <c r="A815" s="2"/>
      <c r="B815" s="5"/>
      <c r="C815" s="5"/>
      <c r="D815" s="25"/>
      <c r="E815" s="5"/>
      <c r="F815" s="5"/>
      <c r="G815" s="5"/>
      <c r="H815" s="5"/>
      <c r="I815" s="5"/>
      <c r="J815" s="5"/>
      <c r="K815" s="5"/>
      <c r="L815" s="26"/>
      <c r="M815" s="2"/>
      <c r="N815" s="2"/>
      <c r="O815" s="2"/>
      <c r="P815" s="2"/>
      <c r="Q815" s="2"/>
      <c r="R815" s="2"/>
      <c r="S815" s="2"/>
      <c r="T815" s="2"/>
      <c r="U815" s="2"/>
      <c r="V815" s="2"/>
      <c r="W815" s="2"/>
      <c r="X815" s="2"/>
      <c r="Y815" s="2"/>
      <c r="Z815" s="2"/>
    </row>
    <row r="816" spans="1:26" ht="12.75" customHeight="1">
      <c r="A816" s="2"/>
      <c r="B816" s="5"/>
      <c r="C816" s="5"/>
      <c r="D816" s="25"/>
      <c r="E816" s="5"/>
      <c r="F816" s="5"/>
      <c r="G816" s="5"/>
      <c r="H816" s="5"/>
      <c r="I816" s="5"/>
      <c r="J816" s="5"/>
      <c r="K816" s="5"/>
      <c r="L816" s="26"/>
      <c r="M816" s="2"/>
      <c r="N816" s="2"/>
      <c r="O816" s="2"/>
      <c r="P816" s="2"/>
      <c r="Q816" s="2"/>
      <c r="R816" s="2"/>
      <c r="S816" s="2"/>
      <c r="T816" s="2"/>
      <c r="U816" s="2"/>
      <c r="V816" s="2"/>
      <c r="W816" s="2"/>
      <c r="X816" s="2"/>
      <c r="Y816" s="2"/>
      <c r="Z816" s="2"/>
    </row>
    <row r="817" spans="1:26" ht="12.75" customHeight="1">
      <c r="A817" s="2"/>
      <c r="B817" s="5"/>
      <c r="C817" s="5"/>
      <c r="D817" s="25"/>
      <c r="E817" s="5"/>
      <c r="F817" s="5"/>
      <c r="G817" s="5"/>
      <c r="H817" s="5"/>
      <c r="I817" s="5"/>
      <c r="J817" s="5"/>
      <c r="K817" s="5"/>
      <c r="L817" s="26"/>
      <c r="M817" s="2"/>
      <c r="N817" s="2"/>
      <c r="O817" s="2"/>
      <c r="P817" s="2"/>
      <c r="Q817" s="2"/>
      <c r="R817" s="2"/>
      <c r="S817" s="2"/>
      <c r="T817" s="2"/>
      <c r="U817" s="2"/>
      <c r="V817" s="2"/>
      <c r="W817" s="2"/>
      <c r="X817" s="2"/>
      <c r="Y817" s="2"/>
      <c r="Z817" s="2"/>
    </row>
    <row r="818" spans="1:26" ht="12.75" customHeight="1">
      <c r="A818" s="2"/>
      <c r="B818" s="5"/>
      <c r="C818" s="5"/>
      <c r="D818" s="25"/>
      <c r="E818" s="5"/>
      <c r="F818" s="5"/>
      <c r="G818" s="5"/>
      <c r="H818" s="5"/>
      <c r="I818" s="5"/>
      <c r="J818" s="5"/>
      <c r="K818" s="5"/>
      <c r="L818" s="26"/>
      <c r="M818" s="2"/>
      <c r="N818" s="2"/>
      <c r="O818" s="2"/>
      <c r="P818" s="2"/>
      <c r="Q818" s="2"/>
      <c r="R818" s="2"/>
      <c r="S818" s="2"/>
      <c r="T818" s="2"/>
      <c r="U818" s="2"/>
      <c r="V818" s="2"/>
      <c r="W818" s="2"/>
      <c r="X818" s="2"/>
      <c r="Y818" s="2"/>
      <c r="Z818" s="2"/>
    </row>
    <row r="819" spans="1:26" ht="12.75" customHeight="1">
      <c r="A819" s="2"/>
      <c r="B819" s="5"/>
      <c r="C819" s="5"/>
      <c r="D819" s="25"/>
      <c r="E819" s="5"/>
      <c r="F819" s="5"/>
      <c r="G819" s="5"/>
      <c r="H819" s="5"/>
      <c r="I819" s="5"/>
      <c r="J819" s="5"/>
      <c r="K819" s="5"/>
      <c r="L819" s="26"/>
      <c r="M819" s="2"/>
      <c r="N819" s="2"/>
      <c r="O819" s="2"/>
      <c r="P819" s="2"/>
      <c r="Q819" s="2"/>
      <c r="R819" s="2"/>
      <c r="S819" s="2"/>
      <c r="T819" s="2"/>
      <c r="U819" s="2"/>
      <c r="V819" s="2"/>
      <c r="W819" s="2"/>
      <c r="X819" s="2"/>
      <c r="Y819" s="2"/>
      <c r="Z819" s="2"/>
    </row>
    <row r="820" spans="1:26" ht="12.75" customHeight="1">
      <c r="A820" s="2"/>
      <c r="B820" s="5"/>
      <c r="C820" s="5"/>
      <c r="D820" s="25"/>
      <c r="E820" s="5"/>
      <c r="F820" s="5"/>
      <c r="G820" s="5"/>
      <c r="H820" s="5"/>
      <c r="I820" s="5"/>
      <c r="J820" s="5"/>
      <c r="K820" s="5"/>
      <c r="L820" s="26"/>
      <c r="M820" s="2"/>
      <c r="N820" s="2"/>
      <c r="O820" s="2"/>
      <c r="P820" s="2"/>
      <c r="Q820" s="2"/>
      <c r="R820" s="2"/>
      <c r="S820" s="2"/>
      <c r="T820" s="2"/>
      <c r="U820" s="2"/>
      <c r="V820" s="2"/>
      <c r="W820" s="2"/>
      <c r="X820" s="2"/>
      <c r="Y820" s="2"/>
      <c r="Z820" s="2"/>
    </row>
    <row r="821" spans="1:26" ht="12.75" customHeight="1">
      <c r="A821" s="2"/>
      <c r="B821" s="5"/>
      <c r="C821" s="5"/>
      <c r="D821" s="25"/>
      <c r="E821" s="5"/>
      <c r="F821" s="5"/>
      <c r="G821" s="5"/>
      <c r="H821" s="5"/>
      <c r="I821" s="5"/>
      <c r="J821" s="5"/>
      <c r="K821" s="5"/>
      <c r="L821" s="26"/>
      <c r="M821" s="2"/>
      <c r="N821" s="2"/>
      <c r="O821" s="2"/>
      <c r="P821" s="2"/>
      <c r="Q821" s="2"/>
      <c r="R821" s="2"/>
      <c r="S821" s="2"/>
      <c r="T821" s="2"/>
      <c r="U821" s="2"/>
      <c r="V821" s="2"/>
      <c r="W821" s="2"/>
      <c r="X821" s="2"/>
      <c r="Y821" s="2"/>
      <c r="Z821" s="2"/>
    </row>
    <row r="822" spans="1:26" ht="12.75" customHeight="1">
      <c r="A822" s="2"/>
      <c r="B822" s="5"/>
      <c r="C822" s="5"/>
      <c r="D822" s="25"/>
      <c r="E822" s="5"/>
      <c r="F822" s="5"/>
      <c r="G822" s="5"/>
      <c r="H822" s="5"/>
      <c r="I822" s="5"/>
      <c r="J822" s="5"/>
      <c r="K822" s="5"/>
      <c r="L822" s="26"/>
      <c r="M822" s="2"/>
      <c r="N822" s="2"/>
      <c r="O822" s="2"/>
      <c r="P822" s="2"/>
      <c r="Q822" s="2"/>
      <c r="R822" s="2"/>
      <c r="S822" s="2"/>
      <c r="T822" s="2"/>
      <c r="U822" s="2"/>
      <c r="V822" s="2"/>
      <c r="W822" s="2"/>
      <c r="X822" s="2"/>
      <c r="Y822" s="2"/>
      <c r="Z822" s="2"/>
    </row>
    <row r="823" spans="1:26" ht="12.75" customHeight="1">
      <c r="A823" s="2"/>
      <c r="B823" s="5"/>
      <c r="C823" s="5"/>
      <c r="D823" s="25"/>
      <c r="E823" s="5"/>
      <c r="F823" s="5"/>
      <c r="G823" s="5"/>
      <c r="H823" s="5"/>
      <c r="I823" s="5"/>
      <c r="J823" s="5"/>
      <c r="K823" s="5"/>
      <c r="L823" s="26"/>
      <c r="M823" s="2"/>
      <c r="N823" s="2"/>
      <c r="O823" s="2"/>
      <c r="P823" s="2"/>
      <c r="Q823" s="2"/>
      <c r="R823" s="2"/>
      <c r="S823" s="2"/>
      <c r="T823" s="2"/>
      <c r="U823" s="2"/>
      <c r="V823" s="2"/>
      <c r="W823" s="2"/>
      <c r="X823" s="2"/>
      <c r="Y823" s="2"/>
      <c r="Z823" s="2"/>
    </row>
    <row r="824" spans="1:26" ht="12.75" customHeight="1">
      <c r="A824" s="2"/>
      <c r="B824" s="5"/>
      <c r="C824" s="5"/>
      <c r="D824" s="25"/>
      <c r="E824" s="5"/>
      <c r="F824" s="5"/>
      <c r="G824" s="5"/>
      <c r="H824" s="5"/>
      <c r="I824" s="5"/>
      <c r="J824" s="5"/>
      <c r="K824" s="5"/>
      <c r="L824" s="26"/>
      <c r="M824" s="2"/>
      <c r="N824" s="2"/>
      <c r="O824" s="2"/>
      <c r="P824" s="2"/>
      <c r="Q824" s="2"/>
      <c r="R824" s="2"/>
      <c r="S824" s="2"/>
      <c r="T824" s="2"/>
      <c r="U824" s="2"/>
      <c r="V824" s="2"/>
      <c r="W824" s="2"/>
      <c r="X824" s="2"/>
      <c r="Y824" s="2"/>
      <c r="Z824" s="2"/>
    </row>
    <row r="825" spans="1:26" ht="12.75" customHeight="1">
      <c r="A825" s="2"/>
      <c r="B825" s="5"/>
      <c r="C825" s="5"/>
      <c r="D825" s="25"/>
      <c r="E825" s="5"/>
      <c r="F825" s="5"/>
      <c r="G825" s="5"/>
      <c r="H825" s="5"/>
      <c r="I825" s="5"/>
      <c r="J825" s="5"/>
      <c r="K825" s="5"/>
      <c r="L825" s="26"/>
      <c r="M825" s="2"/>
      <c r="N825" s="2"/>
      <c r="O825" s="2"/>
      <c r="P825" s="2"/>
      <c r="Q825" s="2"/>
      <c r="R825" s="2"/>
      <c r="S825" s="2"/>
      <c r="T825" s="2"/>
      <c r="U825" s="2"/>
      <c r="V825" s="2"/>
      <c r="W825" s="2"/>
      <c r="X825" s="2"/>
      <c r="Y825" s="2"/>
      <c r="Z825" s="2"/>
    </row>
    <row r="826" spans="1:26" ht="12.75" customHeight="1">
      <c r="A826" s="2"/>
      <c r="B826" s="5"/>
      <c r="C826" s="5"/>
      <c r="D826" s="25"/>
      <c r="E826" s="5"/>
      <c r="F826" s="5"/>
      <c r="G826" s="5"/>
      <c r="H826" s="5"/>
      <c r="I826" s="5"/>
      <c r="J826" s="5"/>
      <c r="K826" s="5"/>
      <c r="L826" s="26"/>
      <c r="M826" s="2"/>
      <c r="N826" s="2"/>
      <c r="O826" s="2"/>
      <c r="P826" s="2"/>
      <c r="Q826" s="2"/>
      <c r="R826" s="2"/>
      <c r="S826" s="2"/>
      <c r="T826" s="2"/>
      <c r="U826" s="2"/>
      <c r="V826" s="2"/>
      <c r="W826" s="2"/>
      <c r="X826" s="2"/>
      <c r="Y826" s="2"/>
      <c r="Z826" s="2"/>
    </row>
    <row r="827" spans="1:26" ht="12.75" customHeight="1">
      <c r="A827" s="2"/>
      <c r="B827" s="5"/>
      <c r="C827" s="5"/>
      <c r="D827" s="25"/>
      <c r="E827" s="5"/>
      <c r="F827" s="5"/>
      <c r="G827" s="5"/>
      <c r="H827" s="5"/>
      <c r="I827" s="5"/>
      <c r="J827" s="5"/>
      <c r="K827" s="5"/>
      <c r="L827" s="26"/>
      <c r="M827" s="2"/>
      <c r="N827" s="2"/>
      <c r="O827" s="2"/>
      <c r="P827" s="2"/>
      <c r="Q827" s="2"/>
      <c r="R827" s="2"/>
      <c r="S827" s="2"/>
      <c r="T827" s="2"/>
      <c r="U827" s="2"/>
      <c r="V827" s="2"/>
      <c r="W827" s="2"/>
      <c r="X827" s="2"/>
      <c r="Y827" s="2"/>
      <c r="Z827" s="2"/>
    </row>
    <row r="828" spans="1:26" ht="12.75" customHeight="1">
      <c r="A828" s="2"/>
      <c r="B828" s="5"/>
      <c r="C828" s="5"/>
      <c r="D828" s="25"/>
      <c r="E828" s="5"/>
      <c r="F828" s="5"/>
      <c r="G828" s="5"/>
      <c r="H828" s="5"/>
      <c r="I828" s="5"/>
      <c r="J828" s="5"/>
      <c r="K828" s="5"/>
      <c r="L828" s="26"/>
      <c r="M828" s="2"/>
      <c r="N828" s="2"/>
      <c r="O828" s="2"/>
      <c r="P828" s="2"/>
      <c r="Q828" s="2"/>
      <c r="R828" s="2"/>
      <c r="S828" s="2"/>
      <c r="T828" s="2"/>
      <c r="U828" s="2"/>
      <c r="V828" s="2"/>
      <c r="W828" s="2"/>
      <c r="X828" s="2"/>
      <c r="Y828" s="2"/>
      <c r="Z828" s="2"/>
    </row>
    <row r="829" spans="1:26" ht="12.75" customHeight="1">
      <c r="A829" s="2"/>
      <c r="B829" s="5"/>
      <c r="C829" s="5"/>
      <c r="D829" s="25"/>
      <c r="E829" s="5"/>
      <c r="F829" s="5"/>
      <c r="G829" s="5"/>
      <c r="H829" s="5"/>
      <c r="I829" s="5"/>
      <c r="J829" s="5"/>
      <c r="K829" s="5"/>
      <c r="L829" s="26"/>
      <c r="M829" s="2"/>
      <c r="N829" s="2"/>
      <c r="O829" s="2"/>
      <c r="P829" s="2"/>
      <c r="Q829" s="2"/>
      <c r="R829" s="2"/>
      <c r="S829" s="2"/>
      <c r="T829" s="2"/>
      <c r="U829" s="2"/>
      <c r="V829" s="2"/>
      <c r="W829" s="2"/>
      <c r="X829" s="2"/>
      <c r="Y829" s="2"/>
      <c r="Z829" s="2"/>
    </row>
    <row r="830" spans="1:26" ht="12.75" customHeight="1">
      <c r="A830" s="2"/>
      <c r="B830" s="5"/>
      <c r="C830" s="5"/>
      <c r="D830" s="25"/>
      <c r="E830" s="5"/>
      <c r="F830" s="5"/>
      <c r="G830" s="5"/>
      <c r="H830" s="5"/>
      <c r="I830" s="5"/>
      <c r="J830" s="5"/>
      <c r="K830" s="5"/>
      <c r="L830" s="26"/>
      <c r="M830" s="2"/>
      <c r="N830" s="2"/>
      <c r="O830" s="2"/>
      <c r="P830" s="2"/>
      <c r="Q830" s="2"/>
      <c r="R830" s="2"/>
      <c r="S830" s="2"/>
      <c r="T830" s="2"/>
      <c r="U830" s="2"/>
      <c r="V830" s="2"/>
      <c r="W830" s="2"/>
      <c r="X830" s="2"/>
      <c r="Y830" s="2"/>
      <c r="Z830" s="2"/>
    </row>
    <row r="831" spans="1:26" ht="12.75" customHeight="1">
      <c r="A831" s="2"/>
      <c r="B831" s="5"/>
      <c r="C831" s="5"/>
      <c r="D831" s="25"/>
      <c r="E831" s="5"/>
      <c r="F831" s="5"/>
      <c r="G831" s="5"/>
      <c r="H831" s="5"/>
      <c r="I831" s="5"/>
      <c r="J831" s="5"/>
      <c r="K831" s="5"/>
      <c r="L831" s="26"/>
      <c r="M831" s="2"/>
      <c r="N831" s="2"/>
      <c r="O831" s="2"/>
      <c r="P831" s="2"/>
      <c r="Q831" s="2"/>
      <c r="R831" s="2"/>
      <c r="S831" s="2"/>
      <c r="T831" s="2"/>
      <c r="U831" s="2"/>
      <c r="V831" s="2"/>
      <c r="W831" s="2"/>
      <c r="X831" s="2"/>
      <c r="Y831" s="2"/>
      <c r="Z831" s="2"/>
    </row>
    <row r="832" spans="1:26" ht="12.75" customHeight="1">
      <c r="A832" s="2"/>
      <c r="B832" s="5"/>
      <c r="C832" s="5"/>
      <c r="D832" s="25"/>
      <c r="E832" s="5"/>
      <c r="F832" s="5"/>
      <c r="G832" s="5"/>
      <c r="H832" s="5"/>
      <c r="I832" s="5"/>
      <c r="J832" s="5"/>
      <c r="K832" s="5"/>
      <c r="L832" s="26"/>
      <c r="M832" s="2"/>
      <c r="N832" s="2"/>
      <c r="O832" s="2"/>
      <c r="P832" s="2"/>
      <c r="Q832" s="2"/>
      <c r="R832" s="2"/>
      <c r="S832" s="2"/>
      <c r="T832" s="2"/>
      <c r="U832" s="2"/>
      <c r="V832" s="2"/>
      <c r="W832" s="2"/>
      <c r="X832" s="2"/>
      <c r="Y832" s="2"/>
      <c r="Z832" s="2"/>
    </row>
    <row r="833" spans="1:26" ht="12.75" customHeight="1">
      <c r="A833" s="2"/>
      <c r="B833" s="5"/>
      <c r="C833" s="5"/>
      <c r="D833" s="25"/>
      <c r="E833" s="5"/>
      <c r="F833" s="5"/>
      <c r="G833" s="5"/>
      <c r="H833" s="5"/>
      <c r="I833" s="5"/>
      <c r="J833" s="5"/>
      <c r="K833" s="5"/>
      <c r="L833" s="26"/>
      <c r="M833" s="2"/>
      <c r="N833" s="2"/>
      <c r="O833" s="2"/>
      <c r="P833" s="2"/>
      <c r="Q833" s="2"/>
      <c r="R833" s="2"/>
      <c r="S833" s="2"/>
      <c r="T833" s="2"/>
      <c r="U833" s="2"/>
      <c r="V833" s="2"/>
      <c r="W833" s="2"/>
      <c r="X833" s="2"/>
      <c r="Y833" s="2"/>
      <c r="Z833" s="2"/>
    </row>
    <row r="834" spans="1:26" ht="12.75" customHeight="1">
      <c r="A834" s="2"/>
      <c r="B834" s="5"/>
      <c r="C834" s="5"/>
      <c r="D834" s="25"/>
      <c r="E834" s="5"/>
      <c r="F834" s="5"/>
      <c r="G834" s="5"/>
      <c r="H834" s="5"/>
      <c r="I834" s="5"/>
      <c r="J834" s="5"/>
      <c r="K834" s="5"/>
      <c r="L834" s="26"/>
      <c r="M834" s="2"/>
      <c r="N834" s="2"/>
      <c r="O834" s="2"/>
      <c r="P834" s="2"/>
      <c r="Q834" s="2"/>
      <c r="R834" s="2"/>
      <c r="S834" s="2"/>
      <c r="T834" s="2"/>
      <c r="U834" s="2"/>
      <c r="V834" s="2"/>
      <c r="W834" s="2"/>
      <c r="X834" s="2"/>
      <c r="Y834" s="2"/>
      <c r="Z834" s="2"/>
    </row>
    <row r="835" spans="1:26" ht="12.75" customHeight="1">
      <c r="A835" s="2"/>
      <c r="B835" s="5"/>
      <c r="C835" s="5"/>
      <c r="D835" s="25"/>
      <c r="E835" s="5"/>
      <c r="F835" s="5"/>
      <c r="G835" s="5"/>
      <c r="H835" s="5"/>
      <c r="I835" s="5"/>
      <c r="J835" s="5"/>
      <c r="K835" s="5"/>
      <c r="L835" s="26"/>
      <c r="M835" s="2"/>
      <c r="N835" s="2"/>
      <c r="O835" s="2"/>
      <c r="P835" s="2"/>
      <c r="Q835" s="2"/>
      <c r="R835" s="2"/>
      <c r="S835" s="2"/>
      <c r="T835" s="2"/>
      <c r="U835" s="2"/>
      <c r="V835" s="2"/>
      <c r="W835" s="2"/>
      <c r="X835" s="2"/>
      <c r="Y835" s="2"/>
      <c r="Z835" s="2"/>
    </row>
    <row r="836" spans="1:26" ht="12.75" customHeight="1">
      <c r="A836" s="2"/>
      <c r="B836" s="5"/>
      <c r="C836" s="5"/>
      <c r="D836" s="25"/>
      <c r="E836" s="5"/>
      <c r="F836" s="5"/>
      <c r="G836" s="5"/>
      <c r="H836" s="5"/>
      <c r="I836" s="5"/>
      <c r="J836" s="5"/>
      <c r="K836" s="5"/>
      <c r="L836" s="26"/>
      <c r="M836" s="2"/>
      <c r="N836" s="2"/>
      <c r="O836" s="2"/>
      <c r="P836" s="2"/>
      <c r="Q836" s="2"/>
      <c r="R836" s="2"/>
      <c r="S836" s="2"/>
      <c r="T836" s="2"/>
      <c r="U836" s="2"/>
      <c r="V836" s="2"/>
      <c r="W836" s="2"/>
      <c r="X836" s="2"/>
      <c r="Y836" s="2"/>
      <c r="Z836" s="2"/>
    </row>
    <row r="837" spans="1:26" ht="12.75" customHeight="1">
      <c r="A837" s="2"/>
      <c r="B837" s="5"/>
      <c r="C837" s="5"/>
      <c r="D837" s="25"/>
      <c r="E837" s="5"/>
      <c r="F837" s="5"/>
      <c r="G837" s="5"/>
      <c r="H837" s="5"/>
      <c r="I837" s="5"/>
      <c r="J837" s="5"/>
      <c r="K837" s="5"/>
      <c r="L837" s="26"/>
      <c r="M837" s="2"/>
      <c r="N837" s="2"/>
      <c r="O837" s="2"/>
      <c r="P837" s="2"/>
      <c r="Q837" s="2"/>
      <c r="R837" s="2"/>
      <c r="S837" s="2"/>
      <c r="T837" s="2"/>
      <c r="U837" s="2"/>
      <c r="V837" s="2"/>
      <c r="W837" s="2"/>
      <c r="X837" s="2"/>
      <c r="Y837" s="2"/>
      <c r="Z837" s="2"/>
    </row>
    <row r="838" spans="1:26" ht="12.75" customHeight="1">
      <c r="A838" s="2"/>
      <c r="B838" s="5"/>
      <c r="C838" s="5"/>
      <c r="D838" s="25"/>
      <c r="E838" s="5"/>
      <c r="F838" s="5"/>
      <c r="G838" s="5"/>
      <c r="H838" s="5"/>
      <c r="I838" s="5"/>
      <c r="J838" s="5"/>
      <c r="K838" s="5"/>
      <c r="L838" s="26"/>
      <c r="M838" s="2"/>
      <c r="N838" s="2"/>
      <c r="O838" s="2"/>
      <c r="P838" s="2"/>
      <c r="Q838" s="2"/>
      <c r="R838" s="2"/>
      <c r="S838" s="2"/>
      <c r="T838" s="2"/>
      <c r="U838" s="2"/>
      <c r="V838" s="2"/>
      <c r="W838" s="2"/>
      <c r="X838" s="2"/>
      <c r="Y838" s="2"/>
      <c r="Z838" s="2"/>
    </row>
    <row r="839" spans="1:26" ht="12.75" customHeight="1">
      <c r="A839" s="2"/>
      <c r="B839" s="5"/>
      <c r="C839" s="5"/>
      <c r="D839" s="25"/>
      <c r="E839" s="5"/>
      <c r="F839" s="5"/>
      <c r="G839" s="5"/>
      <c r="H839" s="5"/>
      <c r="I839" s="5"/>
      <c r="J839" s="5"/>
      <c r="K839" s="5"/>
      <c r="L839" s="26"/>
      <c r="M839" s="2"/>
      <c r="N839" s="2"/>
      <c r="O839" s="2"/>
      <c r="P839" s="2"/>
      <c r="Q839" s="2"/>
      <c r="R839" s="2"/>
      <c r="S839" s="2"/>
      <c r="T839" s="2"/>
      <c r="U839" s="2"/>
      <c r="V839" s="2"/>
      <c r="W839" s="2"/>
      <c r="X839" s="2"/>
      <c r="Y839" s="2"/>
      <c r="Z839" s="2"/>
    </row>
    <row r="840" spans="1:26" ht="12.75" customHeight="1">
      <c r="A840" s="2"/>
      <c r="B840" s="5"/>
      <c r="C840" s="5"/>
      <c r="D840" s="25"/>
      <c r="E840" s="5"/>
      <c r="F840" s="5"/>
      <c r="G840" s="5"/>
      <c r="H840" s="5"/>
      <c r="I840" s="5"/>
      <c r="J840" s="5"/>
      <c r="K840" s="5"/>
      <c r="L840" s="26"/>
      <c r="M840" s="2"/>
      <c r="N840" s="2"/>
      <c r="O840" s="2"/>
      <c r="P840" s="2"/>
      <c r="Q840" s="2"/>
      <c r="R840" s="2"/>
      <c r="S840" s="2"/>
      <c r="T840" s="2"/>
      <c r="U840" s="2"/>
      <c r="V840" s="2"/>
      <c r="W840" s="2"/>
      <c r="X840" s="2"/>
      <c r="Y840" s="2"/>
      <c r="Z840" s="2"/>
    </row>
    <row r="841" spans="1:26" ht="12.75" customHeight="1">
      <c r="A841" s="2"/>
      <c r="B841" s="5"/>
      <c r="C841" s="5"/>
      <c r="D841" s="25"/>
      <c r="E841" s="5"/>
      <c r="F841" s="5"/>
      <c r="G841" s="5"/>
      <c r="H841" s="5"/>
      <c r="I841" s="5"/>
      <c r="J841" s="5"/>
      <c r="K841" s="5"/>
      <c r="L841" s="26"/>
      <c r="M841" s="2"/>
      <c r="N841" s="2"/>
      <c r="O841" s="2"/>
      <c r="P841" s="2"/>
      <c r="Q841" s="2"/>
      <c r="R841" s="2"/>
      <c r="S841" s="2"/>
      <c r="T841" s="2"/>
      <c r="U841" s="2"/>
      <c r="V841" s="2"/>
      <c r="W841" s="2"/>
      <c r="X841" s="2"/>
      <c r="Y841" s="2"/>
      <c r="Z841" s="2"/>
    </row>
    <row r="842" spans="1:26" ht="12.75" customHeight="1">
      <c r="A842" s="2"/>
      <c r="B842" s="5"/>
      <c r="C842" s="5"/>
      <c r="D842" s="25"/>
      <c r="E842" s="5"/>
      <c r="F842" s="5"/>
      <c r="G842" s="5"/>
      <c r="H842" s="5"/>
      <c r="I842" s="5"/>
      <c r="J842" s="5"/>
      <c r="K842" s="5"/>
      <c r="L842" s="26"/>
      <c r="M842" s="2"/>
      <c r="N842" s="2"/>
      <c r="O842" s="2"/>
      <c r="P842" s="2"/>
      <c r="Q842" s="2"/>
      <c r="R842" s="2"/>
      <c r="S842" s="2"/>
      <c r="T842" s="2"/>
      <c r="U842" s="2"/>
      <c r="V842" s="2"/>
      <c r="W842" s="2"/>
      <c r="X842" s="2"/>
      <c r="Y842" s="2"/>
      <c r="Z842" s="2"/>
    </row>
    <row r="843" spans="1:26" ht="12.75" customHeight="1">
      <c r="A843" s="2"/>
      <c r="B843" s="5"/>
      <c r="C843" s="5"/>
      <c r="D843" s="25"/>
      <c r="E843" s="5"/>
      <c r="F843" s="5"/>
      <c r="G843" s="5"/>
      <c r="H843" s="5"/>
      <c r="I843" s="5"/>
      <c r="J843" s="5"/>
      <c r="K843" s="5"/>
      <c r="L843" s="26"/>
      <c r="M843" s="2"/>
      <c r="N843" s="2"/>
      <c r="O843" s="2"/>
      <c r="P843" s="2"/>
      <c r="Q843" s="2"/>
      <c r="R843" s="2"/>
      <c r="S843" s="2"/>
      <c r="T843" s="2"/>
      <c r="U843" s="2"/>
      <c r="V843" s="2"/>
      <c r="W843" s="2"/>
      <c r="X843" s="2"/>
      <c r="Y843" s="2"/>
      <c r="Z843" s="2"/>
    </row>
    <row r="844" spans="1:26" ht="12.75" customHeight="1">
      <c r="A844" s="2"/>
      <c r="B844" s="5"/>
      <c r="C844" s="5"/>
      <c r="D844" s="25"/>
      <c r="E844" s="5"/>
      <c r="F844" s="5"/>
      <c r="G844" s="5"/>
      <c r="H844" s="5"/>
      <c r="I844" s="5"/>
      <c r="J844" s="5"/>
      <c r="K844" s="5"/>
      <c r="L844" s="26"/>
      <c r="M844" s="2"/>
      <c r="N844" s="2"/>
      <c r="O844" s="2"/>
      <c r="P844" s="2"/>
      <c r="Q844" s="2"/>
      <c r="R844" s="2"/>
      <c r="S844" s="2"/>
      <c r="T844" s="2"/>
      <c r="U844" s="2"/>
      <c r="V844" s="2"/>
      <c r="W844" s="2"/>
      <c r="X844" s="2"/>
      <c r="Y844" s="2"/>
      <c r="Z844" s="2"/>
    </row>
    <row r="845" spans="1:26" ht="12.75" customHeight="1">
      <c r="A845" s="2"/>
      <c r="B845" s="5"/>
      <c r="C845" s="5"/>
      <c r="D845" s="25"/>
      <c r="E845" s="5"/>
      <c r="F845" s="5"/>
      <c r="G845" s="5"/>
      <c r="H845" s="5"/>
      <c r="I845" s="5"/>
      <c r="J845" s="5"/>
      <c r="K845" s="5"/>
      <c r="L845" s="26"/>
      <c r="M845" s="2"/>
      <c r="N845" s="2"/>
      <c r="O845" s="2"/>
      <c r="P845" s="2"/>
      <c r="Q845" s="2"/>
      <c r="R845" s="2"/>
      <c r="S845" s="2"/>
      <c r="T845" s="2"/>
      <c r="U845" s="2"/>
      <c r="V845" s="2"/>
      <c r="W845" s="2"/>
      <c r="X845" s="2"/>
      <c r="Y845" s="2"/>
      <c r="Z845" s="2"/>
    </row>
    <row r="846" spans="1:26" ht="12.75" customHeight="1">
      <c r="A846" s="2"/>
      <c r="B846" s="5"/>
      <c r="C846" s="5"/>
      <c r="D846" s="25"/>
      <c r="E846" s="5"/>
      <c r="F846" s="5"/>
      <c r="G846" s="5"/>
      <c r="H846" s="5"/>
      <c r="I846" s="5"/>
      <c r="J846" s="5"/>
      <c r="K846" s="5"/>
      <c r="L846" s="26"/>
      <c r="M846" s="2"/>
      <c r="N846" s="2"/>
      <c r="O846" s="2"/>
      <c r="P846" s="2"/>
      <c r="Q846" s="2"/>
      <c r="R846" s="2"/>
      <c r="S846" s="2"/>
      <c r="T846" s="2"/>
      <c r="U846" s="2"/>
      <c r="V846" s="2"/>
      <c r="W846" s="2"/>
      <c r="X846" s="2"/>
      <c r="Y846" s="2"/>
      <c r="Z846" s="2"/>
    </row>
    <row r="847" spans="1:26" ht="12.75" customHeight="1">
      <c r="A847" s="2"/>
      <c r="B847" s="5"/>
      <c r="C847" s="5"/>
      <c r="D847" s="25"/>
      <c r="E847" s="5"/>
      <c r="F847" s="5"/>
      <c r="G847" s="5"/>
      <c r="H847" s="5"/>
      <c r="I847" s="5"/>
      <c r="J847" s="5"/>
      <c r="K847" s="5"/>
      <c r="L847" s="26"/>
      <c r="M847" s="2"/>
      <c r="N847" s="2"/>
      <c r="O847" s="2"/>
      <c r="P847" s="2"/>
      <c r="Q847" s="2"/>
      <c r="R847" s="2"/>
      <c r="S847" s="2"/>
      <c r="T847" s="2"/>
      <c r="U847" s="2"/>
      <c r="V847" s="2"/>
      <c r="W847" s="2"/>
      <c r="X847" s="2"/>
      <c r="Y847" s="2"/>
      <c r="Z847" s="2"/>
    </row>
    <row r="848" spans="1:26" ht="12.75" customHeight="1">
      <c r="A848" s="2"/>
      <c r="B848" s="5"/>
      <c r="C848" s="5"/>
      <c r="D848" s="25"/>
      <c r="E848" s="5"/>
      <c r="F848" s="5"/>
      <c r="G848" s="5"/>
      <c r="H848" s="5"/>
      <c r="I848" s="5"/>
      <c r="J848" s="5"/>
      <c r="K848" s="5"/>
      <c r="L848" s="26"/>
      <c r="M848" s="2"/>
      <c r="N848" s="2"/>
      <c r="O848" s="2"/>
      <c r="P848" s="2"/>
      <c r="Q848" s="2"/>
      <c r="R848" s="2"/>
      <c r="S848" s="2"/>
      <c r="T848" s="2"/>
      <c r="U848" s="2"/>
      <c r="V848" s="2"/>
      <c r="W848" s="2"/>
      <c r="X848" s="2"/>
      <c r="Y848" s="2"/>
      <c r="Z848" s="2"/>
    </row>
    <row r="849" spans="1:26" ht="12.75" customHeight="1">
      <c r="A849" s="2"/>
      <c r="B849" s="5"/>
      <c r="C849" s="5"/>
      <c r="D849" s="25"/>
      <c r="E849" s="5"/>
      <c r="F849" s="5"/>
      <c r="G849" s="5"/>
      <c r="H849" s="5"/>
      <c r="I849" s="5"/>
      <c r="J849" s="5"/>
      <c r="K849" s="5"/>
      <c r="L849" s="26"/>
      <c r="M849" s="2"/>
      <c r="N849" s="2"/>
      <c r="O849" s="2"/>
      <c r="P849" s="2"/>
      <c r="Q849" s="2"/>
      <c r="R849" s="2"/>
      <c r="S849" s="2"/>
      <c r="T849" s="2"/>
      <c r="U849" s="2"/>
      <c r="V849" s="2"/>
      <c r="W849" s="2"/>
      <c r="X849" s="2"/>
      <c r="Y849" s="2"/>
      <c r="Z849" s="2"/>
    </row>
    <row r="850" spans="1:26" ht="12.75" customHeight="1">
      <c r="A850" s="2"/>
      <c r="B850" s="5"/>
      <c r="C850" s="5"/>
      <c r="D850" s="25"/>
      <c r="E850" s="5"/>
      <c r="F850" s="5"/>
      <c r="G850" s="5"/>
      <c r="H850" s="5"/>
      <c r="I850" s="5"/>
      <c r="J850" s="5"/>
      <c r="K850" s="5"/>
      <c r="L850" s="26"/>
      <c r="M850" s="2"/>
      <c r="N850" s="2"/>
      <c r="O850" s="2"/>
      <c r="P850" s="2"/>
      <c r="Q850" s="2"/>
      <c r="R850" s="2"/>
      <c r="S850" s="2"/>
      <c r="T850" s="2"/>
      <c r="U850" s="2"/>
      <c r="V850" s="2"/>
      <c r="W850" s="2"/>
      <c r="X850" s="2"/>
      <c r="Y850" s="2"/>
      <c r="Z850" s="2"/>
    </row>
    <row r="851" spans="1:26" ht="12.75" customHeight="1">
      <c r="A851" s="2"/>
      <c r="B851" s="5"/>
      <c r="C851" s="5"/>
      <c r="D851" s="25"/>
      <c r="E851" s="5"/>
      <c r="F851" s="5"/>
      <c r="G851" s="5"/>
      <c r="H851" s="5"/>
      <c r="I851" s="5"/>
      <c r="J851" s="5"/>
      <c r="K851" s="5"/>
      <c r="L851" s="26"/>
      <c r="M851" s="2"/>
      <c r="N851" s="2"/>
      <c r="O851" s="2"/>
      <c r="P851" s="2"/>
      <c r="Q851" s="2"/>
      <c r="R851" s="2"/>
      <c r="S851" s="2"/>
      <c r="T851" s="2"/>
      <c r="U851" s="2"/>
      <c r="V851" s="2"/>
      <c r="W851" s="2"/>
      <c r="X851" s="2"/>
      <c r="Y851" s="2"/>
      <c r="Z851" s="2"/>
    </row>
    <row r="852" spans="1:26" ht="12.75" customHeight="1">
      <c r="A852" s="2"/>
      <c r="B852" s="5"/>
      <c r="C852" s="5"/>
      <c r="D852" s="25"/>
      <c r="E852" s="5"/>
      <c r="F852" s="5"/>
      <c r="G852" s="5"/>
      <c r="H852" s="5"/>
      <c r="I852" s="5"/>
      <c r="J852" s="5"/>
      <c r="K852" s="5"/>
      <c r="L852" s="26"/>
      <c r="M852" s="2"/>
      <c r="N852" s="2"/>
      <c r="O852" s="2"/>
      <c r="P852" s="2"/>
      <c r="Q852" s="2"/>
      <c r="R852" s="2"/>
      <c r="S852" s="2"/>
      <c r="T852" s="2"/>
      <c r="U852" s="2"/>
      <c r="V852" s="2"/>
      <c r="W852" s="2"/>
      <c r="X852" s="2"/>
      <c r="Y852" s="2"/>
      <c r="Z852" s="2"/>
    </row>
    <row r="853" spans="1:26" ht="12.75" customHeight="1">
      <c r="A853" s="2"/>
      <c r="B853" s="5"/>
      <c r="C853" s="5"/>
      <c r="D853" s="25"/>
      <c r="E853" s="5"/>
      <c r="F853" s="5"/>
      <c r="G853" s="5"/>
      <c r="H853" s="5"/>
      <c r="I853" s="5"/>
      <c r="J853" s="5"/>
      <c r="K853" s="5"/>
      <c r="L853" s="26"/>
      <c r="M853" s="2"/>
      <c r="N853" s="2"/>
      <c r="O853" s="2"/>
      <c r="P853" s="2"/>
      <c r="Q853" s="2"/>
      <c r="R853" s="2"/>
      <c r="S853" s="2"/>
      <c r="T853" s="2"/>
      <c r="U853" s="2"/>
      <c r="V853" s="2"/>
      <c r="W853" s="2"/>
      <c r="X853" s="2"/>
      <c r="Y853" s="2"/>
      <c r="Z853" s="2"/>
    </row>
    <row r="854" spans="1:26" ht="12.75" customHeight="1">
      <c r="A854" s="2"/>
      <c r="B854" s="5"/>
      <c r="C854" s="5"/>
      <c r="D854" s="25"/>
      <c r="E854" s="5"/>
      <c r="F854" s="5"/>
      <c r="G854" s="5"/>
      <c r="H854" s="5"/>
      <c r="I854" s="5"/>
      <c r="J854" s="5"/>
      <c r="K854" s="5"/>
      <c r="L854" s="26"/>
      <c r="M854" s="2"/>
      <c r="N854" s="2"/>
      <c r="O854" s="2"/>
      <c r="P854" s="2"/>
      <c r="Q854" s="2"/>
      <c r="R854" s="2"/>
      <c r="S854" s="2"/>
      <c r="T854" s="2"/>
      <c r="U854" s="2"/>
      <c r="V854" s="2"/>
      <c r="W854" s="2"/>
      <c r="X854" s="2"/>
      <c r="Y854" s="2"/>
      <c r="Z854" s="2"/>
    </row>
    <row r="855" spans="1:26" ht="12.75" customHeight="1">
      <c r="A855" s="2"/>
      <c r="B855" s="5"/>
      <c r="C855" s="5"/>
      <c r="D855" s="25"/>
      <c r="E855" s="5"/>
      <c r="F855" s="5"/>
      <c r="G855" s="5"/>
      <c r="H855" s="5"/>
      <c r="I855" s="5"/>
      <c r="J855" s="5"/>
      <c r="K855" s="5"/>
      <c r="L855" s="26"/>
      <c r="M855" s="2"/>
      <c r="N855" s="2"/>
      <c r="O855" s="2"/>
      <c r="P855" s="2"/>
      <c r="Q855" s="2"/>
      <c r="R855" s="2"/>
      <c r="S855" s="2"/>
      <c r="T855" s="2"/>
      <c r="U855" s="2"/>
      <c r="V855" s="2"/>
      <c r="W855" s="2"/>
      <c r="X855" s="2"/>
      <c r="Y855" s="2"/>
      <c r="Z855" s="2"/>
    </row>
    <row r="856" spans="1:26" ht="12.75" customHeight="1">
      <c r="A856" s="2"/>
      <c r="B856" s="5"/>
      <c r="C856" s="5"/>
      <c r="D856" s="25"/>
      <c r="E856" s="5"/>
      <c r="F856" s="5"/>
      <c r="G856" s="5"/>
      <c r="H856" s="5"/>
      <c r="I856" s="5"/>
      <c r="J856" s="5"/>
      <c r="K856" s="5"/>
      <c r="L856" s="26"/>
      <c r="M856" s="2"/>
      <c r="N856" s="2"/>
      <c r="O856" s="2"/>
      <c r="P856" s="2"/>
      <c r="Q856" s="2"/>
      <c r="R856" s="2"/>
      <c r="S856" s="2"/>
      <c r="T856" s="2"/>
      <c r="U856" s="2"/>
      <c r="V856" s="2"/>
      <c r="W856" s="2"/>
      <c r="X856" s="2"/>
      <c r="Y856" s="2"/>
      <c r="Z856" s="2"/>
    </row>
    <row r="857" spans="1:26" ht="12.75" customHeight="1">
      <c r="A857" s="2"/>
      <c r="B857" s="5"/>
      <c r="C857" s="5"/>
      <c r="D857" s="25"/>
      <c r="E857" s="5"/>
      <c r="F857" s="5"/>
      <c r="G857" s="5"/>
      <c r="H857" s="5"/>
      <c r="I857" s="5"/>
      <c r="J857" s="5"/>
      <c r="K857" s="5"/>
      <c r="L857" s="26"/>
      <c r="M857" s="2"/>
      <c r="N857" s="2"/>
      <c r="O857" s="2"/>
      <c r="P857" s="2"/>
      <c r="Q857" s="2"/>
      <c r="R857" s="2"/>
      <c r="S857" s="2"/>
      <c r="T857" s="2"/>
      <c r="U857" s="2"/>
      <c r="V857" s="2"/>
      <c r="W857" s="2"/>
      <c r="X857" s="2"/>
      <c r="Y857" s="2"/>
      <c r="Z857" s="2"/>
    </row>
    <row r="858" spans="1:26" ht="12.75" customHeight="1">
      <c r="A858" s="2"/>
      <c r="B858" s="5"/>
      <c r="C858" s="5"/>
      <c r="D858" s="25"/>
      <c r="E858" s="5"/>
      <c r="F858" s="5"/>
      <c r="G858" s="5"/>
      <c r="H858" s="5"/>
      <c r="I858" s="5"/>
      <c r="J858" s="5"/>
      <c r="K858" s="5"/>
      <c r="L858" s="26"/>
      <c r="M858" s="2"/>
      <c r="N858" s="2"/>
      <c r="O858" s="2"/>
      <c r="P858" s="2"/>
      <c r="Q858" s="2"/>
      <c r="R858" s="2"/>
      <c r="S858" s="2"/>
      <c r="T858" s="2"/>
      <c r="U858" s="2"/>
      <c r="V858" s="2"/>
      <c r="W858" s="2"/>
      <c r="X858" s="2"/>
      <c r="Y858" s="2"/>
      <c r="Z858" s="2"/>
    </row>
    <row r="859" spans="1:26" ht="12.75" customHeight="1">
      <c r="A859" s="2"/>
      <c r="B859" s="5"/>
      <c r="C859" s="5"/>
      <c r="D859" s="25"/>
      <c r="E859" s="5"/>
      <c r="F859" s="5"/>
      <c r="G859" s="5"/>
      <c r="H859" s="5"/>
      <c r="I859" s="5"/>
      <c r="J859" s="5"/>
      <c r="K859" s="5"/>
      <c r="L859" s="26"/>
      <c r="M859" s="2"/>
      <c r="N859" s="2"/>
      <c r="O859" s="2"/>
      <c r="P859" s="2"/>
      <c r="Q859" s="2"/>
      <c r="R859" s="2"/>
      <c r="S859" s="2"/>
      <c r="T859" s="2"/>
      <c r="U859" s="2"/>
      <c r="V859" s="2"/>
      <c r="W859" s="2"/>
      <c r="X859" s="2"/>
      <c r="Y859" s="2"/>
      <c r="Z859" s="2"/>
    </row>
    <row r="860" spans="1:26" ht="12.75" customHeight="1">
      <c r="A860" s="2"/>
      <c r="B860" s="5"/>
      <c r="C860" s="5"/>
      <c r="D860" s="25"/>
      <c r="E860" s="5"/>
      <c r="F860" s="5"/>
      <c r="G860" s="5"/>
      <c r="H860" s="5"/>
      <c r="I860" s="5"/>
      <c r="J860" s="5"/>
      <c r="K860" s="5"/>
      <c r="L860" s="26"/>
      <c r="M860" s="2"/>
      <c r="N860" s="2"/>
      <c r="O860" s="2"/>
      <c r="P860" s="2"/>
      <c r="Q860" s="2"/>
      <c r="R860" s="2"/>
      <c r="S860" s="2"/>
      <c r="T860" s="2"/>
      <c r="U860" s="2"/>
      <c r="V860" s="2"/>
      <c r="W860" s="2"/>
      <c r="X860" s="2"/>
      <c r="Y860" s="2"/>
      <c r="Z860" s="2"/>
    </row>
    <row r="861" spans="1:26" ht="12.75" customHeight="1">
      <c r="A861" s="2"/>
      <c r="B861" s="5"/>
      <c r="C861" s="5"/>
      <c r="D861" s="25"/>
      <c r="E861" s="5"/>
      <c r="F861" s="5"/>
      <c r="G861" s="5"/>
      <c r="H861" s="5"/>
      <c r="I861" s="5"/>
      <c r="J861" s="5"/>
      <c r="K861" s="5"/>
      <c r="L861" s="26"/>
      <c r="M861" s="2"/>
      <c r="N861" s="2"/>
      <c r="O861" s="2"/>
      <c r="P861" s="2"/>
      <c r="Q861" s="2"/>
      <c r="R861" s="2"/>
      <c r="S861" s="2"/>
      <c r="T861" s="2"/>
      <c r="U861" s="2"/>
      <c r="V861" s="2"/>
      <c r="W861" s="2"/>
      <c r="X861" s="2"/>
      <c r="Y861" s="2"/>
      <c r="Z861" s="2"/>
    </row>
    <row r="862" spans="1:26" ht="12.75" customHeight="1">
      <c r="A862" s="2"/>
      <c r="B862" s="5"/>
      <c r="C862" s="5"/>
      <c r="D862" s="25"/>
      <c r="E862" s="5"/>
      <c r="F862" s="5"/>
      <c r="G862" s="5"/>
      <c r="H862" s="5"/>
      <c r="I862" s="5"/>
      <c r="J862" s="5"/>
      <c r="K862" s="5"/>
      <c r="L862" s="26"/>
      <c r="M862" s="2"/>
      <c r="N862" s="2"/>
      <c r="O862" s="2"/>
      <c r="P862" s="2"/>
      <c r="Q862" s="2"/>
      <c r="R862" s="2"/>
      <c r="S862" s="2"/>
      <c r="T862" s="2"/>
      <c r="U862" s="2"/>
      <c r="V862" s="2"/>
      <c r="W862" s="2"/>
      <c r="X862" s="2"/>
      <c r="Y862" s="2"/>
      <c r="Z862" s="2"/>
    </row>
    <row r="863" spans="1:26" ht="12.75" customHeight="1">
      <c r="A863" s="2"/>
      <c r="B863" s="5"/>
      <c r="C863" s="5"/>
      <c r="D863" s="25"/>
      <c r="E863" s="5"/>
      <c r="F863" s="5"/>
      <c r="G863" s="5"/>
      <c r="H863" s="5"/>
      <c r="I863" s="5"/>
      <c r="J863" s="5"/>
      <c r="K863" s="5"/>
      <c r="L863" s="26"/>
      <c r="M863" s="2"/>
      <c r="N863" s="2"/>
      <c r="O863" s="2"/>
      <c r="P863" s="2"/>
      <c r="Q863" s="2"/>
      <c r="R863" s="2"/>
      <c r="S863" s="2"/>
      <c r="T863" s="2"/>
      <c r="U863" s="2"/>
      <c r="V863" s="2"/>
      <c r="W863" s="2"/>
      <c r="X863" s="2"/>
      <c r="Y863" s="2"/>
      <c r="Z863" s="2"/>
    </row>
    <row r="864" spans="1:26" ht="12.75" customHeight="1">
      <c r="A864" s="2"/>
      <c r="B864" s="5"/>
      <c r="C864" s="5"/>
      <c r="D864" s="25"/>
      <c r="E864" s="5"/>
      <c r="F864" s="5"/>
      <c r="G864" s="5"/>
      <c r="H864" s="5"/>
      <c r="I864" s="5"/>
      <c r="J864" s="5"/>
      <c r="K864" s="5"/>
      <c r="L864" s="26"/>
      <c r="M864" s="2"/>
      <c r="N864" s="2"/>
      <c r="O864" s="2"/>
      <c r="P864" s="2"/>
      <c r="Q864" s="2"/>
      <c r="R864" s="2"/>
      <c r="S864" s="2"/>
      <c r="T864" s="2"/>
      <c r="U864" s="2"/>
      <c r="V864" s="2"/>
      <c r="W864" s="2"/>
      <c r="X864" s="2"/>
      <c r="Y864" s="2"/>
      <c r="Z864" s="2"/>
    </row>
    <row r="865" spans="1:26" ht="12.75" customHeight="1">
      <c r="A865" s="2"/>
      <c r="B865" s="5"/>
      <c r="C865" s="5"/>
      <c r="D865" s="25"/>
      <c r="E865" s="5"/>
      <c r="F865" s="5"/>
      <c r="G865" s="5"/>
      <c r="H865" s="5"/>
      <c r="I865" s="5"/>
      <c r="J865" s="5"/>
      <c r="K865" s="5"/>
      <c r="L865" s="26"/>
      <c r="M865" s="2"/>
      <c r="N865" s="2"/>
      <c r="O865" s="2"/>
      <c r="P865" s="2"/>
      <c r="Q865" s="2"/>
      <c r="R865" s="2"/>
      <c r="S865" s="2"/>
      <c r="T865" s="2"/>
      <c r="U865" s="2"/>
      <c r="V865" s="2"/>
      <c r="W865" s="2"/>
      <c r="X865" s="2"/>
      <c r="Y865" s="2"/>
      <c r="Z865" s="2"/>
    </row>
    <row r="866" spans="1:26" ht="12.75" customHeight="1">
      <c r="A866" s="2"/>
      <c r="B866" s="5"/>
      <c r="C866" s="5"/>
      <c r="D866" s="25"/>
      <c r="E866" s="5"/>
      <c r="F866" s="5"/>
      <c r="G866" s="5"/>
      <c r="H866" s="5"/>
      <c r="I866" s="5"/>
      <c r="J866" s="5"/>
      <c r="K866" s="5"/>
      <c r="L866" s="26"/>
      <c r="M866" s="2"/>
      <c r="N866" s="2"/>
      <c r="O866" s="2"/>
      <c r="P866" s="2"/>
      <c r="Q866" s="2"/>
      <c r="R866" s="2"/>
      <c r="S866" s="2"/>
      <c r="T866" s="2"/>
      <c r="U866" s="2"/>
      <c r="V866" s="2"/>
      <c r="W866" s="2"/>
      <c r="X866" s="2"/>
      <c r="Y866" s="2"/>
      <c r="Z866" s="2"/>
    </row>
    <row r="867" spans="1:26" ht="12.75" customHeight="1">
      <c r="A867" s="2"/>
      <c r="B867" s="5"/>
      <c r="C867" s="5"/>
      <c r="D867" s="25"/>
      <c r="E867" s="5"/>
      <c r="F867" s="5"/>
      <c r="G867" s="5"/>
      <c r="H867" s="5"/>
      <c r="I867" s="5"/>
      <c r="J867" s="5"/>
      <c r="K867" s="5"/>
      <c r="L867" s="26"/>
      <c r="M867" s="2"/>
      <c r="N867" s="2"/>
      <c r="O867" s="2"/>
      <c r="P867" s="2"/>
      <c r="Q867" s="2"/>
      <c r="R867" s="2"/>
      <c r="S867" s="2"/>
      <c r="T867" s="2"/>
      <c r="U867" s="2"/>
      <c r="V867" s="2"/>
      <c r="W867" s="2"/>
      <c r="X867" s="2"/>
      <c r="Y867" s="2"/>
      <c r="Z867" s="2"/>
    </row>
    <row r="868" spans="1:26" ht="12.75" customHeight="1">
      <c r="A868" s="2"/>
      <c r="B868" s="5"/>
      <c r="C868" s="5"/>
      <c r="D868" s="25"/>
      <c r="E868" s="5"/>
      <c r="F868" s="5"/>
      <c r="G868" s="5"/>
      <c r="H868" s="5"/>
      <c r="I868" s="5"/>
      <c r="J868" s="5"/>
      <c r="K868" s="5"/>
      <c r="L868" s="26"/>
      <c r="M868" s="2"/>
      <c r="N868" s="2"/>
      <c r="O868" s="2"/>
      <c r="P868" s="2"/>
      <c r="Q868" s="2"/>
      <c r="R868" s="2"/>
      <c r="S868" s="2"/>
      <c r="T868" s="2"/>
      <c r="U868" s="2"/>
      <c r="V868" s="2"/>
      <c r="W868" s="2"/>
      <c r="X868" s="2"/>
      <c r="Y868" s="2"/>
      <c r="Z868" s="2"/>
    </row>
    <row r="869" spans="1:26" ht="12.75" customHeight="1">
      <c r="A869" s="2"/>
      <c r="B869" s="5"/>
      <c r="C869" s="5"/>
      <c r="D869" s="25"/>
      <c r="E869" s="5"/>
      <c r="F869" s="5"/>
      <c r="G869" s="5"/>
      <c r="H869" s="5"/>
      <c r="I869" s="5"/>
      <c r="J869" s="5"/>
      <c r="K869" s="5"/>
      <c r="L869" s="26"/>
      <c r="M869" s="2"/>
      <c r="N869" s="2"/>
      <c r="O869" s="2"/>
      <c r="P869" s="2"/>
      <c r="Q869" s="2"/>
      <c r="R869" s="2"/>
      <c r="S869" s="2"/>
      <c r="T869" s="2"/>
      <c r="U869" s="2"/>
      <c r="V869" s="2"/>
      <c r="W869" s="2"/>
      <c r="X869" s="2"/>
      <c r="Y869" s="2"/>
      <c r="Z869" s="2"/>
    </row>
    <row r="870" spans="1:26" ht="12.75" customHeight="1">
      <c r="A870" s="2"/>
      <c r="B870" s="5"/>
      <c r="C870" s="5"/>
      <c r="D870" s="25"/>
      <c r="E870" s="5"/>
      <c r="F870" s="5"/>
      <c r="G870" s="5"/>
      <c r="H870" s="5"/>
      <c r="I870" s="5"/>
      <c r="J870" s="5"/>
      <c r="K870" s="5"/>
      <c r="L870" s="26"/>
      <c r="M870" s="2"/>
      <c r="N870" s="2"/>
      <c r="O870" s="2"/>
      <c r="P870" s="2"/>
      <c r="Q870" s="2"/>
      <c r="R870" s="2"/>
      <c r="S870" s="2"/>
      <c r="T870" s="2"/>
      <c r="U870" s="2"/>
      <c r="V870" s="2"/>
      <c r="W870" s="2"/>
      <c r="X870" s="2"/>
      <c r="Y870" s="2"/>
      <c r="Z870" s="2"/>
    </row>
    <row r="871" spans="1:26" ht="12.75" customHeight="1">
      <c r="A871" s="2"/>
      <c r="B871" s="5"/>
      <c r="C871" s="5"/>
      <c r="D871" s="25"/>
      <c r="E871" s="5"/>
      <c r="F871" s="5"/>
      <c r="G871" s="5"/>
      <c r="H871" s="5"/>
      <c r="I871" s="5"/>
      <c r="J871" s="5"/>
      <c r="K871" s="5"/>
      <c r="L871" s="26"/>
      <c r="M871" s="2"/>
      <c r="N871" s="2"/>
      <c r="O871" s="2"/>
      <c r="P871" s="2"/>
      <c r="Q871" s="2"/>
      <c r="R871" s="2"/>
      <c r="S871" s="2"/>
      <c r="T871" s="2"/>
      <c r="U871" s="2"/>
      <c r="V871" s="2"/>
      <c r="W871" s="2"/>
      <c r="X871" s="2"/>
      <c r="Y871" s="2"/>
      <c r="Z871" s="2"/>
    </row>
    <row r="872" spans="1:26" ht="12.75" customHeight="1">
      <c r="A872" s="2"/>
      <c r="B872" s="5"/>
      <c r="C872" s="5"/>
      <c r="D872" s="25"/>
      <c r="E872" s="5"/>
      <c r="F872" s="5"/>
      <c r="G872" s="5"/>
      <c r="H872" s="5"/>
      <c r="I872" s="5"/>
      <c r="J872" s="5"/>
      <c r="K872" s="5"/>
      <c r="L872" s="26"/>
      <c r="M872" s="2"/>
      <c r="N872" s="2"/>
      <c r="O872" s="2"/>
      <c r="P872" s="2"/>
      <c r="Q872" s="2"/>
      <c r="R872" s="2"/>
      <c r="S872" s="2"/>
      <c r="T872" s="2"/>
      <c r="U872" s="2"/>
      <c r="V872" s="2"/>
      <c r="W872" s="2"/>
      <c r="X872" s="2"/>
      <c r="Y872" s="2"/>
      <c r="Z872" s="2"/>
    </row>
    <row r="873" spans="1:26" ht="12.75" customHeight="1">
      <c r="A873" s="2"/>
      <c r="B873" s="5"/>
      <c r="C873" s="5"/>
      <c r="D873" s="25"/>
      <c r="E873" s="5"/>
      <c r="F873" s="5"/>
      <c r="G873" s="5"/>
      <c r="H873" s="5"/>
      <c r="I873" s="5"/>
      <c r="J873" s="5"/>
      <c r="K873" s="5"/>
      <c r="L873" s="26"/>
      <c r="M873" s="2"/>
      <c r="N873" s="2"/>
      <c r="O873" s="2"/>
      <c r="P873" s="2"/>
      <c r="Q873" s="2"/>
      <c r="R873" s="2"/>
      <c r="S873" s="2"/>
      <c r="T873" s="2"/>
      <c r="U873" s="2"/>
      <c r="V873" s="2"/>
      <c r="W873" s="2"/>
      <c r="X873" s="2"/>
      <c r="Y873" s="2"/>
      <c r="Z873" s="2"/>
    </row>
    <row r="874" spans="1:26" ht="12.75" customHeight="1">
      <c r="A874" s="2"/>
      <c r="B874" s="5"/>
      <c r="C874" s="5"/>
      <c r="D874" s="25"/>
      <c r="E874" s="5"/>
      <c r="F874" s="5"/>
      <c r="G874" s="5"/>
      <c r="H874" s="5"/>
      <c r="I874" s="5"/>
      <c r="J874" s="5"/>
      <c r="K874" s="5"/>
      <c r="L874" s="26"/>
      <c r="M874" s="2"/>
      <c r="N874" s="2"/>
      <c r="O874" s="2"/>
      <c r="P874" s="2"/>
      <c r="Q874" s="2"/>
      <c r="R874" s="2"/>
      <c r="S874" s="2"/>
      <c r="T874" s="2"/>
      <c r="U874" s="2"/>
      <c r="V874" s="2"/>
      <c r="W874" s="2"/>
      <c r="X874" s="2"/>
      <c r="Y874" s="2"/>
      <c r="Z874" s="2"/>
    </row>
    <row r="875" spans="1:26" ht="12.75" customHeight="1">
      <c r="A875" s="2"/>
      <c r="B875" s="5"/>
      <c r="C875" s="5"/>
      <c r="D875" s="25"/>
      <c r="E875" s="5"/>
      <c r="F875" s="5"/>
      <c r="G875" s="5"/>
      <c r="H875" s="5"/>
      <c r="I875" s="5"/>
      <c r="J875" s="5"/>
      <c r="K875" s="5"/>
      <c r="L875" s="26"/>
      <c r="M875" s="2"/>
      <c r="N875" s="2"/>
      <c r="O875" s="2"/>
      <c r="P875" s="2"/>
      <c r="Q875" s="2"/>
      <c r="R875" s="2"/>
      <c r="S875" s="2"/>
      <c r="T875" s="2"/>
      <c r="U875" s="2"/>
      <c r="V875" s="2"/>
      <c r="W875" s="2"/>
      <c r="X875" s="2"/>
      <c r="Y875" s="2"/>
      <c r="Z875" s="2"/>
    </row>
    <row r="876" spans="1:26" ht="12.75" customHeight="1">
      <c r="A876" s="2"/>
      <c r="B876" s="5"/>
      <c r="C876" s="5"/>
      <c r="D876" s="25"/>
      <c r="E876" s="5"/>
      <c r="F876" s="5"/>
      <c r="G876" s="5"/>
      <c r="H876" s="5"/>
      <c r="I876" s="5"/>
      <c r="J876" s="5"/>
      <c r="K876" s="5"/>
      <c r="L876" s="26"/>
      <c r="M876" s="2"/>
      <c r="N876" s="2"/>
      <c r="O876" s="2"/>
      <c r="P876" s="2"/>
      <c r="Q876" s="2"/>
      <c r="R876" s="2"/>
      <c r="S876" s="2"/>
      <c r="T876" s="2"/>
      <c r="U876" s="2"/>
      <c r="V876" s="2"/>
      <c r="W876" s="2"/>
      <c r="X876" s="2"/>
      <c r="Y876" s="2"/>
      <c r="Z876" s="2"/>
    </row>
    <row r="877" spans="1:26" ht="12.75" customHeight="1">
      <c r="A877" s="2"/>
      <c r="B877" s="5"/>
      <c r="C877" s="5"/>
      <c r="D877" s="25"/>
      <c r="E877" s="5"/>
      <c r="F877" s="5"/>
      <c r="G877" s="5"/>
      <c r="H877" s="5"/>
      <c r="I877" s="5"/>
      <c r="J877" s="5"/>
      <c r="K877" s="5"/>
      <c r="L877" s="26"/>
      <c r="M877" s="2"/>
      <c r="N877" s="2"/>
      <c r="O877" s="2"/>
      <c r="P877" s="2"/>
      <c r="Q877" s="2"/>
      <c r="R877" s="2"/>
      <c r="S877" s="2"/>
      <c r="T877" s="2"/>
      <c r="U877" s="2"/>
      <c r="V877" s="2"/>
      <c r="W877" s="2"/>
      <c r="X877" s="2"/>
      <c r="Y877" s="2"/>
      <c r="Z877" s="2"/>
    </row>
    <row r="878" spans="1:26" ht="12.75" customHeight="1">
      <c r="A878" s="2"/>
      <c r="B878" s="5"/>
      <c r="C878" s="5"/>
      <c r="D878" s="25"/>
      <c r="E878" s="5"/>
      <c r="F878" s="5"/>
      <c r="G878" s="5"/>
      <c r="H878" s="5"/>
      <c r="I878" s="5"/>
      <c r="J878" s="5"/>
      <c r="K878" s="5"/>
      <c r="L878" s="26"/>
      <c r="M878" s="2"/>
      <c r="N878" s="2"/>
      <c r="O878" s="2"/>
      <c r="P878" s="2"/>
      <c r="Q878" s="2"/>
      <c r="R878" s="2"/>
      <c r="S878" s="2"/>
      <c r="T878" s="2"/>
      <c r="U878" s="2"/>
      <c r="V878" s="2"/>
      <c r="W878" s="2"/>
      <c r="X878" s="2"/>
      <c r="Y878" s="2"/>
      <c r="Z878" s="2"/>
    </row>
    <row r="879" spans="1:26" ht="12.75" customHeight="1">
      <c r="A879" s="2"/>
      <c r="B879" s="5"/>
      <c r="C879" s="5"/>
      <c r="D879" s="25"/>
      <c r="E879" s="5"/>
      <c r="F879" s="5"/>
      <c r="G879" s="5"/>
      <c r="H879" s="5"/>
      <c r="I879" s="5"/>
      <c r="J879" s="5"/>
      <c r="K879" s="5"/>
      <c r="L879" s="26"/>
      <c r="M879" s="2"/>
      <c r="N879" s="2"/>
      <c r="O879" s="2"/>
      <c r="P879" s="2"/>
      <c r="Q879" s="2"/>
      <c r="R879" s="2"/>
      <c r="S879" s="2"/>
      <c r="T879" s="2"/>
      <c r="U879" s="2"/>
      <c r="V879" s="2"/>
      <c r="W879" s="2"/>
      <c r="X879" s="2"/>
      <c r="Y879" s="2"/>
      <c r="Z879" s="2"/>
    </row>
    <row r="880" spans="1:26" ht="12.75" customHeight="1">
      <c r="A880" s="2"/>
      <c r="B880" s="5"/>
      <c r="C880" s="5"/>
      <c r="D880" s="25"/>
      <c r="E880" s="5"/>
      <c r="F880" s="5"/>
      <c r="G880" s="5"/>
      <c r="H880" s="5"/>
      <c r="I880" s="5"/>
      <c r="J880" s="5"/>
      <c r="K880" s="5"/>
      <c r="L880" s="26"/>
      <c r="M880" s="2"/>
      <c r="N880" s="2"/>
      <c r="O880" s="2"/>
      <c r="P880" s="2"/>
      <c r="Q880" s="2"/>
      <c r="R880" s="2"/>
      <c r="S880" s="2"/>
      <c r="T880" s="2"/>
      <c r="U880" s="2"/>
      <c r="V880" s="2"/>
      <c r="W880" s="2"/>
      <c r="X880" s="2"/>
      <c r="Y880" s="2"/>
      <c r="Z880" s="2"/>
    </row>
    <row r="881" spans="1:26" ht="12.75" customHeight="1">
      <c r="A881" s="2"/>
      <c r="B881" s="5"/>
      <c r="C881" s="5"/>
      <c r="D881" s="25"/>
      <c r="E881" s="5"/>
      <c r="F881" s="5"/>
      <c r="G881" s="5"/>
      <c r="H881" s="5"/>
      <c r="I881" s="5"/>
      <c r="J881" s="5"/>
      <c r="K881" s="5"/>
      <c r="L881" s="26"/>
      <c r="M881" s="2"/>
      <c r="N881" s="2"/>
      <c r="O881" s="2"/>
      <c r="P881" s="2"/>
      <c r="Q881" s="2"/>
      <c r="R881" s="2"/>
      <c r="S881" s="2"/>
      <c r="T881" s="2"/>
      <c r="U881" s="2"/>
      <c r="V881" s="2"/>
      <c r="W881" s="2"/>
      <c r="X881" s="2"/>
      <c r="Y881" s="2"/>
      <c r="Z881" s="2"/>
    </row>
    <row r="882" spans="1:26" ht="12.75" customHeight="1">
      <c r="A882" s="2"/>
      <c r="B882" s="5"/>
      <c r="C882" s="5"/>
      <c r="D882" s="25"/>
      <c r="E882" s="5"/>
      <c r="F882" s="5"/>
      <c r="G882" s="5"/>
      <c r="H882" s="5"/>
      <c r="I882" s="5"/>
      <c r="J882" s="5"/>
      <c r="K882" s="5"/>
      <c r="L882" s="26"/>
      <c r="M882" s="2"/>
      <c r="N882" s="2"/>
      <c r="O882" s="2"/>
      <c r="P882" s="2"/>
      <c r="Q882" s="2"/>
      <c r="R882" s="2"/>
      <c r="S882" s="2"/>
      <c r="T882" s="2"/>
      <c r="U882" s="2"/>
      <c r="V882" s="2"/>
      <c r="W882" s="2"/>
      <c r="X882" s="2"/>
      <c r="Y882" s="2"/>
      <c r="Z882" s="2"/>
    </row>
    <row r="883" spans="1:26" ht="12.75" customHeight="1">
      <c r="A883" s="2"/>
      <c r="B883" s="5"/>
      <c r="C883" s="5"/>
      <c r="D883" s="25"/>
      <c r="E883" s="5"/>
      <c r="F883" s="5"/>
      <c r="G883" s="5"/>
      <c r="H883" s="5"/>
      <c r="I883" s="5"/>
      <c r="J883" s="5"/>
      <c r="K883" s="5"/>
      <c r="L883" s="26"/>
      <c r="M883" s="2"/>
      <c r="N883" s="2"/>
      <c r="O883" s="2"/>
      <c r="P883" s="2"/>
      <c r="Q883" s="2"/>
      <c r="R883" s="2"/>
      <c r="S883" s="2"/>
      <c r="T883" s="2"/>
      <c r="U883" s="2"/>
      <c r="V883" s="2"/>
      <c r="W883" s="2"/>
      <c r="X883" s="2"/>
      <c r="Y883" s="2"/>
      <c r="Z883" s="2"/>
    </row>
    <row r="884" spans="1:26" ht="12.75" customHeight="1">
      <c r="A884" s="2"/>
      <c r="B884" s="5"/>
      <c r="C884" s="5"/>
      <c r="D884" s="25"/>
      <c r="E884" s="5"/>
      <c r="F884" s="5"/>
      <c r="G884" s="5"/>
      <c r="H884" s="5"/>
      <c r="I884" s="5"/>
      <c r="J884" s="5"/>
      <c r="K884" s="5"/>
      <c r="L884" s="26"/>
      <c r="M884" s="2"/>
      <c r="N884" s="2"/>
      <c r="O884" s="2"/>
      <c r="P884" s="2"/>
      <c r="Q884" s="2"/>
      <c r="R884" s="2"/>
      <c r="S884" s="2"/>
      <c r="T884" s="2"/>
      <c r="U884" s="2"/>
      <c r="V884" s="2"/>
      <c r="W884" s="2"/>
      <c r="X884" s="2"/>
      <c r="Y884" s="2"/>
      <c r="Z884" s="2"/>
    </row>
    <row r="885" spans="1:26" ht="12.75" customHeight="1">
      <c r="A885" s="2"/>
      <c r="B885" s="5"/>
      <c r="C885" s="5"/>
      <c r="D885" s="25"/>
      <c r="E885" s="5"/>
      <c r="F885" s="5"/>
      <c r="G885" s="5"/>
      <c r="H885" s="5"/>
      <c r="I885" s="5"/>
      <c r="J885" s="5"/>
      <c r="K885" s="5"/>
      <c r="L885" s="26"/>
      <c r="M885" s="2"/>
      <c r="N885" s="2"/>
      <c r="O885" s="2"/>
      <c r="P885" s="2"/>
      <c r="Q885" s="2"/>
      <c r="R885" s="2"/>
      <c r="S885" s="2"/>
      <c r="T885" s="2"/>
      <c r="U885" s="2"/>
      <c r="V885" s="2"/>
      <c r="W885" s="2"/>
      <c r="X885" s="2"/>
      <c r="Y885" s="2"/>
      <c r="Z885" s="2"/>
    </row>
    <row r="886" spans="1:26" ht="12.75" customHeight="1">
      <c r="A886" s="2"/>
      <c r="B886" s="5"/>
      <c r="C886" s="5"/>
      <c r="D886" s="25"/>
      <c r="E886" s="5"/>
      <c r="F886" s="5"/>
      <c r="G886" s="5"/>
      <c r="H886" s="5"/>
      <c r="I886" s="5"/>
      <c r="J886" s="5"/>
      <c r="K886" s="5"/>
      <c r="L886" s="26"/>
      <c r="M886" s="2"/>
      <c r="N886" s="2"/>
      <c r="O886" s="2"/>
      <c r="P886" s="2"/>
      <c r="Q886" s="2"/>
      <c r="R886" s="2"/>
      <c r="S886" s="2"/>
      <c r="T886" s="2"/>
      <c r="U886" s="2"/>
      <c r="V886" s="2"/>
      <c r="W886" s="2"/>
      <c r="X886" s="2"/>
      <c r="Y886" s="2"/>
      <c r="Z886" s="2"/>
    </row>
    <row r="887" spans="1:26" ht="12.75" customHeight="1">
      <c r="A887" s="2"/>
      <c r="B887" s="5"/>
      <c r="C887" s="5"/>
      <c r="D887" s="25"/>
      <c r="E887" s="5"/>
      <c r="F887" s="5"/>
      <c r="G887" s="5"/>
      <c r="H887" s="5"/>
      <c r="I887" s="5"/>
      <c r="J887" s="5"/>
      <c r="K887" s="5"/>
      <c r="L887" s="26"/>
      <c r="M887" s="2"/>
      <c r="N887" s="2"/>
      <c r="O887" s="2"/>
      <c r="P887" s="2"/>
      <c r="Q887" s="2"/>
      <c r="R887" s="2"/>
      <c r="S887" s="2"/>
      <c r="T887" s="2"/>
      <c r="U887" s="2"/>
      <c r="V887" s="2"/>
      <c r="W887" s="2"/>
      <c r="X887" s="2"/>
      <c r="Y887" s="2"/>
      <c r="Z887" s="2"/>
    </row>
    <row r="888" spans="1:26" ht="12.75" customHeight="1">
      <c r="A888" s="2"/>
      <c r="B888" s="5"/>
      <c r="C888" s="5"/>
      <c r="D888" s="25"/>
      <c r="E888" s="5"/>
      <c r="F888" s="5"/>
      <c r="G888" s="5"/>
      <c r="H888" s="5"/>
      <c r="I888" s="5"/>
      <c r="J888" s="5"/>
      <c r="K888" s="5"/>
      <c r="L888" s="26"/>
      <c r="M888" s="2"/>
      <c r="N888" s="2"/>
      <c r="O888" s="2"/>
      <c r="P888" s="2"/>
      <c r="Q888" s="2"/>
      <c r="R888" s="2"/>
      <c r="S888" s="2"/>
      <c r="T888" s="2"/>
      <c r="U888" s="2"/>
      <c r="V888" s="2"/>
      <c r="W888" s="2"/>
      <c r="X888" s="2"/>
      <c r="Y888" s="2"/>
      <c r="Z888" s="2"/>
    </row>
    <row r="889" spans="1:26" ht="12.75" customHeight="1">
      <c r="A889" s="2"/>
      <c r="B889" s="5"/>
      <c r="C889" s="5"/>
      <c r="D889" s="25"/>
      <c r="E889" s="5"/>
      <c r="F889" s="5"/>
      <c r="G889" s="5"/>
      <c r="H889" s="5"/>
      <c r="I889" s="5"/>
      <c r="J889" s="5"/>
      <c r="K889" s="5"/>
      <c r="L889" s="26"/>
      <c r="M889" s="2"/>
      <c r="N889" s="2"/>
      <c r="O889" s="2"/>
      <c r="P889" s="2"/>
      <c r="Q889" s="2"/>
      <c r="R889" s="2"/>
      <c r="S889" s="2"/>
      <c r="T889" s="2"/>
      <c r="U889" s="2"/>
      <c r="V889" s="2"/>
      <c r="W889" s="2"/>
      <c r="X889" s="2"/>
      <c r="Y889" s="2"/>
      <c r="Z889" s="2"/>
    </row>
    <row r="890" spans="1:26" ht="12.75" customHeight="1">
      <c r="A890" s="2"/>
      <c r="B890" s="5"/>
      <c r="C890" s="5"/>
      <c r="D890" s="25"/>
      <c r="E890" s="5"/>
      <c r="F890" s="5"/>
      <c r="G890" s="5"/>
      <c r="H890" s="5"/>
      <c r="I890" s="5"/>
      <c r="J890" s="5"/>
      <c r="K890" s="5"/>
      <c r="L890" s="26"/>
      <c r="M890" s="2"/>
      <c r="N890" s="2"/>
      <c r="O890" s="2"/>
      <c r="P890" s="2"/>
      <c r="Q890" s="2"/>
      <c r="R890" s="2"/>
      <c r="S890" s="2"/>
      <c r="T890" s="2"/>
      <c r="U890" s="2"/>
      <c r="V890" s="2"/>
      <c r="W890" s="2"/>
      <c r="X890" s="2"/>
      <c r="Y890" s="2"/>
      <c r="Z890" s="2"/>
    </row>
    <row r="891" spans="1:26" ht="12.75" customHeight="1">
      <c r="A891" s="2"/>
      <c r="B891" s="5"/>
      <c r="C891" s="5"/>
      <c r="D891" s="25"/>
      <c r="E891" s="5"/>
      <c r="F891" s="5"/>
      <c r="G891" s="5"/>
      <c r="H891" s="5"/>
      <c r="I891" s="5"/>
      <c r="J891" s="5"/>
      <c r="K891" s="5"/>
      <c r="L891" s="26"/>
      <c r="M891" s="2"/>
      <c r="N891" s="2"/>
      <c r="O891" s="2"/>
      <c r="P891" s="2"/>
      <c r="Q891" s="2"/>
      <c r="R891" s="2"/>
      <c r="S891" s="2"/>
      <c r="T891" s="2"/>
      <c r="U891" s="2"/>
      <c r="V891" s="2"/>
      <c r="W891" s="2"/>
      <c r="X891" s="2"/>
      <c r="Y891" s="2"/>
      <c r="Z891" s="2"/>
    </row>
    <row r="892" spans="1:26" ht="12.75" customHeight="1">
      <c r="A892" s="2"/>
      <c r="B892" s="5"/>
      <c r="C892" s="5"/>
      <c r="D892" s="25"/>
      <c r="E892" s="5"/>
      <c r="F892" s="5"/>
      <c r="G892" s="5"/>
      <c r="H892" s="5"/>
      <c r="I892" s="5"/>
      <c r="J892" s="5"/>
      <c r="K892" s="5"/>
      <c r="L892" s="26"/>
      <c r="M892" s="2"/>
      <c r="N892" s="2"/>
      <c r="O892" s="2"/>
      <c r="P892" s="2"/>
      <c r="Q892" s="2"/>
      <c r="R892" s="2"/>
      <c r="S892" s="2"/>
      <c r="T892" s="2"/>
      <c r="U892" s="2"/>
      <c r="V892" s="2"/>
      <c r="W892" s="2"/>
      <c r="X892" s="2"/>
      <c r="Y892" s="2"/>
      <c r="Z892" s="2"/>
    </row>
    <row r="893" spans="1:26" ht="12.75" customHeight="1">
      <c r="A893" s="2"/>
      <c r="B893" s="5"/>
      <c r="C893" s="5"/>
      <c r="D893" s="25"/>
      <c r="E893" s="5"/>
      <c r="F893" s="5"/>
      <c r="G893" s="5"/>
      <c r="H893" s="5"/>
      <c r="I893" s="5"/>
      <c r="J893" s="5"/>
      <c r="K893" s="5"/>
      <c r="L893" s="26"/>
      <c r="M893" s="2"/>
      <c r="N893" s="2"/>
      <c r="O893" s="2"/>
      <c r="P893" s="2"/>
      <c r="Q893" s="2"/>
      <c r="R893" s="2"/>
      <c r="S893" s="2"/>
      <c r="T893" s="2"/>
      <c r="U893" s="2"/>
      <c r="V893" s="2"/>
      <c r="W893" s="2"/>
      <c r="X893" s="2"/>
      <c r="Y893" s="2"/>
      <c r="Z893" s="2"/>
    </row>
    <row r="894" spans="1:26" ht="12.75" customHeight="1">
      <c r="A894" s="2"/>
      <c r="B894" s="5"/>
      <c r="C894" s="5"/>
      <c r="D894" s="25"/>
      <c r="E894" s="5"/>
      <c r="F894" s="5"/>
      <c r="G894" s="5"/>
      <c r="H894" s="5"/>
      <c r="I894" s="5"/>
      <c r="J894" s="5"/>
      <c r="K894" s="5"/>
      <c r="L894" s="26"/>
      <c r="M894" s="2"/>
      <c r="N894" s="2"/>
      <c r="O894" s="2"/>
      <c r="P894" s="2"/>
      <c r="Q894" s="2"/>
      <c r="R894" s="2"/>
      <c r="S894" s="2"/>
      <c r="T894" s="2"/>
      <c r="U894" s="2"/>
      <c r="V894" s="2"/>
      <c r="W894" s="2"/>
      <c r="X894" s="2"/>
      <c r="Y894" s="2"/>
      <c r="Z894" s="2"/>
    </row>
    <row r="895" spans="1:26" ht="12.75" customHeight="1">
      <c r="A895" s="2"/>
      <c r="B895" s="5"/>
      <c r="C895" s="5"/>
      <c r="D895" s="25"/>
      <c r="E895" s="5"/>
      <c r="F895" s="5"/>
      <c r="G895" s="5"/>
      <c r="H895" s="5"/>
      <c r="I895" s="5"/>
      <c r="J895" s="5"/>
      <c r="K895" s="5"/>
      <c r="L895" s="26"/>
      <c r="M895" s="2"/>
      <c r="N895" s="2"/>
      <c r="O895" s="2"/>
      <c r="P895" s="2"/>
      <c r="Q895" s="2"/>
      <c r="R895" s="2"/>
      <c r="S895" s="2"/>
      <c r="T895" s="2"/>
      <c r="U895" s="2"/>
      <c r="V895" s="2"/>
      <c r="W895" s="2"/>
      <c r="X895" s="2"/>
      <c r="Y895" s="2"/>
      <c r="Z895" s="2"/>
    </row>
    <row r="896" spans="1:26" ht="12.75" customHeight="1">
      <c r="A896" s="2"/>
      <c r="B896" s="5"/>
      <c r="C896" s="5"/>
      <c r="D896" s="25"/>
      <c r="E896" s="5"/>
      <c r="F896" s="5"/>
      <c r="G896" s="5"/>
      <c r="H896" s="5"/>
      <c r="I896" s="5"/>
      <c r="J896" s="5"/>
      <c r="K896" s="5"/>
      <c r="L896" s="26"/>
      <c r="M896" s="2"/>
      <c r="N896" s="2"/>
      <c r="O896" s="2"/>
      <c r="P896" s="2"/>
      <c r="Q896" s="2"/>
      <c r="R896" s="2"/>
      <c r="S896" s="2"/>
      <c r="T896" s="2"/>
      <c r="U896" s="2"/>
      <c r="V896" s="2"/>
      <c r="W896" s="2"/>
      <c r="X896" s="2"/>
      <c r="Y896" s="2"/>
      <c r="Z896" s="2"/>
    </row>
    <row r="897" spans="1:26" ht="12.75" customHeight="1">
      <c r="A897" s="2"/>
      <c r="B897" s="5"/>
      <c r="C897" s="5"/>
      <c r="D897" s="25"/>
      <c r="E897" s="5"/>
      <c r="F897" s="5"/>
      <c r="G897" s="5"/>
      <c r="H897" s="5"/>
      <c r="I897" s="5"/>
      <c r="J897" s="5"/>
      <c r="K897" s="5"/>
      <c r="L897" s="26"/>
      <c r="M897" s="2"/>
      <c r="N897" s="2"/>
      <c r="O897" s="2"/>
      <c r="P897" s="2"/>
      <c r="Q897" s="2"/>
      <c r="R897" s="2"/>
      <c r="S897" s="2"/>
      <c r="T897" s="2"/>
      <c r="U897" s="2"/>
      <c r="V897" s="2"/>
      <c r="W897" s="2"/>
      <c r="X897" s="2"/>
      <c r="Y897" s="2"/>
      <c r="Z897" s="2"/>
    </row>
    <row r="898" spans="1:26" ht="12.75" customHeight="1">
      <c r="A898" s="2"/>
      <c r="B898" s="5"/>
      <c r="C898" s="5"/>
      <c r="D898" s="25"/>
      <c r="E898" s="5"/>
      <c r="F898" s="5"/>
      <c r="G898" s="5"/>
      <c r="H898" s="5"/>
      <c r="I898" s="5"/>
      <c r="J898" s="5"/>
      <c r="K898" s="5"/>
      <c r="L898" s="26"/>
      <c r="M898" s="2"/>
      <c r="N898" s="2"/>
      <c r="O898" s="2"/>
      <c r="P898" s="2"/>
      <c r="Q898" s="2"/>
      <c r="R898" s="2"/>
      <c r="S898" s="2"/>
      <c r="T898" s="2"/>
      <c r="U898" s="2"/>
      <c r="V898" s="2"/>
      <c r="W898" s="2"/>
      <c r="X898" s="2"/>
      <c r="Y898" s="2"/>
      <c r="Z898" s="2"/>
    </row>
    <row r="899" spans="1:26" ht="12.75" customHeight="1">
      <c r="A899" s="2"/>
      <c r="B899" s="5"/>
      <c r="C899" s="5"/>
      <c r="D899" s="25"/>
      <c r="E899" s="5"/>
      <c r="F899" s="5"/>
      <c r="G899" s="5"/>
      <c r="H899" s="5"/>
      <c r="I899" s="5"/>
      <c r="J899" s="5"/>
      <c r="K899" s="5"/>
      <c r="L899" s="26"/>
      <c r="M899" s="2"/>
      <c r="N899" s="2"/>
      <c r="O899" s="2"/>
      <c r="P899" s="2"/>
      <c r="Q899" s="2"/>
      <c r="R899" s="2"/>
      <c r="S899" s="2"/>
      <c r="T899" s="2"/>
      <c r="U899" s="2"/>
      <c r="V899" s="2"/>
      <c r="W899" s="2"/>
      <c r="X899" s="2"/>
      <c r="Y899" s="2"/>
      <c r="Z899" s="2"/>
    </row>
    <row r="900" spans="1:26" ht="12.75" customHeight="1">
      <c r="A900" s="2"/>
      <c r="B900" s="5"/>
      <c r="C900" s="5"/>
      <c r="D900" s="25"/>
      <c r="E900" s="5"/>
      <c r="F900" s="5"/>
      <c r="G900" s="5"/>
      <c r="H900" s="5"/>
      <c r="I900" s="5"/>
      <c r="J900" s="5"/>
      <c r="K900" s="5"/>
      <c r="L900" s="26"/>
      <c r="M900" s="2"/>
      <c r="N900" s="2"/>
      <c r="O900" s="2"/>
      <c r="P900" s="2"/>
      <c r="Q900" s="2"/>
      <c r="R900" s="2"/>
      <c r="S900" s="2"/>
      <c r="T900" s="2"/>
      <c r="U900" s="2"/>
      <c r="V900" s="2"/>
      <c r="W900" s="2"/>
      <c r="X900" s="2"/>
      <c r="Y900" s="2"/>
      <c r="Z900" s="2"/>
    </row>
    <row r="901" spans="1:26" ht="12.75" customHeight="1">
      <c r="A901" s="2"/>
      <c r="B901" s="5"/>
      <c r="C901" s="5"/>
      <c r="D901" s="25"/>
      <c r="E901" s="5"/>
      <c r="F901" s="5"/>
      <c r="G901" s="5"/>
      <c r="H901" s="5"/>
      <c r="I901" s="5"/>
      <c r="J901" s="5"/>
      <c r="K901" s="5"/>
      <c r="L901" s="26"/>
      <c r="M901" s="2"/>
      <c r="N901" s="2"/>
      <c r="O901" s="2"/>
      <c r="P901" s="2"/>
      <c r="Q901" s="2"/>
      <c r="R901" s="2"/>
      <c r="S901" s="2"/>
      <c r="T901" s="2"/>
      <c r="U901" s="2"/>
      <c r="V901" s="2"/>
      <c r="W901" s="2"/>
      <c r="X901" s="2"/>
      <c r="Y901" s="2"/>
      <c r="Z901" s="2"/>
    </row>
    <row r="902" spans="1:26" ht="12.75" customHeight="1">
      <c r="A902" s="2"/>
      <c r="B902" s="5"/>
      <c r="C902" s="5"/>
      <c r="D902" s="25"/>
      <c r="E902" s="5"/>
      <c r="F902" s="5"/>
      <c r="G902" s="5"/>
      <c r="H902" s="5"/>
      <c r="I902" s="5"/>
      <c r="J902" s="5"/>
      <c r="K902" s="5"/>
      <c r="L902" s="26"/>
      <c r="M902" s="2"/>
      <c r="N902" s="2"/>
      <c r="O902" s="2"/>
      <c r="P902" s="2"/>
      <c r="Q902" s="2"/>
      <c r="R902" s="2"/>
      <c r="S902" s="2"/>
      <c r="T902" s="2"/>
      <c r="U902" s="2"/>
      <c r="V902" s="2"/>
      <c r="W902" s="2"/>
      <c r="X902" s="2"/>
      <c r="Y902" s="2"/>
      <c r="Z902" s="2"/>
    </row>
    <row r="903" spans="1:26" ht="12.75" customHeight="1">
      <c r="A903" s="2"/>
      <c r="B903" s="5"/>
      <c r="C903" s="5"/>
      <c r="D903" s="25"/>
      <c r="E903" s="5"/>
      <c r="F903" s="5"/>
      <c r="G903" s="5"/>
      <c r="H903" s="5"/>
      <c r="I903" s="5"/>
      <c r="J903" s="5"/>
      <c r="K903" s="5"/>
      <c r="L903" s="26"/>
      <c r="M903" s="2"/>
      <c r="N903" s="2"/>
      <c r="O903" s="2"/>
      <c r="P903" s="2"/>
      <c r="Q903" s="2"/>
      <c r="R903" s="2"/>
      <c r="S903" s="2"/>
      <c r="T903" s="2"/>
      <c r="U903" s="2"/>
      <c r="V903" s="2"/>
      <c r="W903" s="2"/>
      <c r="X903" s="2"/>
      <c r="Y903" s="2"/>
      <c r="Z903" s="2"/>
    </row>
    <row r="904" spans="1:26" ht="12.75" customHeight="1">
      <c r="A904" s="2"/>
      <c r="B904" s="5"/>
      <c r="C904" s="5"/>
      <c r="D904" s="25"/>
      <c r="E904" s="5"/>
      <c r="F904" s="5"/>
      <c r="G904" s="5"/>
      <c r="H904" s="5"/>
      <c r="I904" s="5"/>
      <c r="J904" s="5"/>
      <c r="K904" s="5"/>
      <c r="L904" s="26"/>
      <c r="M904" s="2"/>
      <c r="N904" s="2"/>
      <c r="O904" s="2"/>
      <c r="P904" s="2"/>
      <c r="Q904" s="2"/>
      <c r="R904" s="2"/>
      <c r="S904" s="2"/>
      <c r="T904" s="2"/>
      <c r="U904" s="2"/>
      <c r="V904" s="2"/>
      <c r="W904" s="2"/>
      <c r="X904" s="2"/>
      <c r="Y904" s="2"/>
      <c r="Z904" s="2"/>
    </row>
    <row r="905" spans="1:26" ht="12.75" customHeight="1">
      <c r="A905" s="2"/>
      <c r="B905" s="5"/>
      <c r="C905" s="5"/>
      <c r="D905" s="25"/>
      <c r="E905" s="5"/>
      <c r="F905" s="5"/>
      <c r="G905" s="5"/>
      <c r="H905" s="5"/>
      <c r="I905" s="5"/>
      <c r="J905" s="5"/>
      <c r="K905" s="5"/>
      <c r="L905" s="26"/>
      <c r="M905" s="2"/>
      <c r="N905" s="2"/>
      <c r="O905" s="2"/>
      <c r="P905" s="2"/>
      <c r="Q905" s="2"/>
      <c r="R905" s="2"/>
      <c r="S905" s="2"/>
      <c r="T905" s="2"/>
      <c r="U905" s="2"/>
      <c r="V905" s="2"/>
      <c r="W905" s="2"/>
      <c r="X905" s="2"/>
      <c r="Y905" s="2"/>
      <c r="Z905" s="2"/>
    </row>
    <row r="906" spans="1:26" ht="12.75" customHeight="1">
      <c r="A906" s="2"/>
      <c r="B906" s="5"/>
      <c r="C906" s="5"/>
      <c r="D906" s="25"/>
      <c r="E906" s="5"/>
      <c r="F906" s="5"/>
      <c r="G906" s="5"/>
      <c r="H906" s="5"/>
      <c r="I906" s="5"/>
      <c r="J906" s="5"/>
      <c r="K906" s="5"/>
      <c r="L906" s="26"/>
      <c r="M906" s="2"/>
      <c r="N906" s="2"/>
      <c r="O906" s="2"/>
      <c r="P906" s="2"/>
      <c r="Q906" s="2"/>
      <c r="R906" s="2"/>
      <c r="S906" s="2"/>
      <c r="T906" s="2"/>
      <c r="U906" s="2"/>
      <c r="V906" s="2"/>
      <c r="W906" s="2"/>
      <c r="X906" s="2"/>
      <c r="Y906" s="2"/>
      <c r="Z906" s="2"/>
    </row>
    <row r="907" spans="1:26" ht="12.75" customHeight="1">
      <c r="A907" s="2"/>
      <c r="B907" s="5"/>
      <c r="C907" s="5"/>
      <c r="D907" s="25"/>
      <c r="E907" s="5"/>
      <c r="F907" s="5"/>
      <c r="G907" s="5"/>
      <c r="H907" s="5"/>
      <c r="I907" s="5"/>
      <c r="J907" s="5"/>
      <c r="K907" s="5"/>
      <c r="L907" s="26"/>
      <c r="M907" s="2"/>
      <c r="N907" s="2"/>
      <c r="O907" s="2"/>
      <c r="P907" s="2"/>
      <c r="Q907" s="2"/>
      <c r="R907" s="2"/>
      <c r="S907" s="2"/>
      <c r="T907" s="2"/>
      <c r="U907" s="2"/>
      <c r="V907" s="2"/>
      <c r="W907" s="2"/>
      <c r="X907" s="2"/>
      <c r="Y907" s="2"/>
      <c r="Z907" s="2"/>
    </row>
    <row r="908" spans="1:26" ht="12.75" customHeight="1">
      <c r="A908" s="2"/>
      <c r="B908" s="5"/>
      <c r="C908" s="5"/>
      <c r="D908" s="25"/>
      <c r="E908" s="5"/>
      <c r="F908" s="5"/>
      <c r="G908" s="5"/>
      <c r="H908" s="5"/>
      <c r="I908" s="5"/>
      <c r="J908" s="5"/>
      <c r="K908" s="5"/>
      <c r="L908" s="26"/>
      <c r="M908" s="2"/>
      <c r="N908" s="2"/>
      <c r="O908" s="2"/>
      <c r="P908" s="2"/>
      <c r="Q908" s="2"/>
      <c r="R908" s="2"/>
      <c r="S908" s="2"/>
      <c r="T908" s="2"/>
      <c r="U908" s="2"/>
      <c r="V908" s="2"/>
      <c r="W908" s="2"/>
      <c r="X908" s="2"/>
      <c r="Y908" s="2"/>
      <c r="Z908" s="2"/>
    </row>
    <row r="909" spans="1:26" ht="12.75" customHeight="1">
      <c r="A909" s="2"/>
      <c r="B909" s="5"/>
      <c r="C909" s="5"/>
      <c r="D909" s="25"/>
      <c r="E909" s="5"/>
      <c r="F909" s="5"/>
      <c r="G909" s="5"/>
      <c r="H909" s="5"/>
      <c r="I909" s="5"/>
      <c r="J909" s="5"/>
      <c r="K909" s="5"/>
      <c r="L909" s="26"/>
      <c r="M909" s="2"/>
      <c r="N909" s="2"/>
      <c r="O909" s="2"/>
      <c r="P909" s="2"/>
      <c r="Q909" s="2"/>
      <c r="R909" s="2"/>
      <c r="S909" s="2"/>
      <c r="T909" s="2"/>
      <c r="U909" s="2"/>
      <c r="V909" s="2"/>
      <c r="W909" s="2"/>
      <c r="X909" s="2"/>
      <c r="Y909" s="2"/>
      <c r="Z909" s="2"/>
    </row>
    <row r="910" spans="1:26" ht="12.75" customHeight="1">
      <c r="A910" s="2"/>
      <c r="B910" s="5"/>
      <c r="C910" s="5"/>
      <c r="D910" s="25"/>
      <c r="E910" s="5"/>
      <c r="F910" s="5"/>
      <c r="G910" s="5"/>
      <c r="H910" s="5"/>
      <c r="I910" s="5"/>
      <c r="J910" s="5"/>
      <c r="K910" s="5"/>
      <c r="L910" s="26"/>
      <c r="M910" s="2"/>
      <c r="N910" s="2"/>
      <c r="O910" s="2"/>
      <c r="P910" s="2"/>
      <c r="Q910" s="2"/>
      <c r="R910" s="2"/>
      <c r="S910" s="2"/>
      <c r="T910" s="2"/>
      <c r="U910" s="2"/>
      <c r="V910" s="2"/>
      <c r="W910" s="2"/>
      <c r="X910" s="2"/>
      <c r="Y910" s="2"/>
      <c r="Z910" s="2"/>
    </row>
    <row r="911" spans="1:26" ht="12.75" customHeight="1">
      <c r="A911" s="2"/>
      <c r="B911" s="5"/>
      <c r="C911" s="5"/>
      <c r="D911" s="25"/>
      <c r="E911" s="5"/>
      <c r="F911" s="5"/>
      <c r="G911" s="5"/>
      <c r="H911" s="5"/>
      <c r="I911" s="5"/>
      <c r="J911" s="5"/>
      <c r="K911" s="5"/>
      <c r="L911" s="26"/>
      <c r="M911" s="2"/>
      <c r="N911" s="2"/>
      <c r="O911" s="2"/>
      <c r="P911" s="2"/>
      <c r="Q911" s="2"/>
      <c r="R911" s="2"/>
      <c r="S911" s="2"/>
      <c r="T911" s="2"/>
      <c r="U911" s="2"/>
      <c r="V911" s="2"/>
      <c r="W911" s="2"/>
      <c r="X911" s="2"/>
      <c r="Y911" s="2"/>
      <c r="Z911" s="2"/>
    </row>
    <row r="912" spans="1:26" ht="12.75" customHeight="1">
      <c r="A912" s="2"/>
      <c r="B912" s="5"/>
      <c r="C912" s="5"/>
      <c r="D912" s="25"/>
      <c r="E912" s="5"/>
      <c r="F912" s="5"/>
      <c r="G912" s="5"/>
      <c r="H912" s="5"/>
      <c r="I912" s="5"/>
      <c r="J912" s="5"/>
      <c r="K912" s="5"/>
      <c r="L912" s="26"/>
      <c r="M912" s="2"/>
      <c r="N912" s="2"/>
      <c r="O912" s="2"/>
      <c r="P912" s="2"/>
      <c r="Q912" s="2"/>
      <c r="R912" s="2"/>
      <c r="S912" s="2"/>
      <c r="T912" s="2"/>
      <c r="U912" s="2"/>
      <c r="V912" s="2"/>
      <c r="W912" s="2"/>
      <c r="X912" s="2"/>
      <c r="Y912" s="2"/>
      <c r="Z912" s="2"/>
    </row>
    <row r="913" spans="1:26" ht="12.75" customHeight="1">
      <c r="A913" s="2"/>
      <c r="B913" s="5"/>
      <c r="C913" s="5"/>
      <c r="D913" s="25"/>
      <c r="E913" s="5"/>
      <c r="F913" s="5"/>
      <c r="G913" s="5"/>
      <c r="H913" s="5"/>
      <c r="I913" s="5"/>
      <c r="J913" s="5"/>
      <c r="K913" s="5"/>
      <c r="L913" s="26"/>
      <c r="M913" s="2"/>
      <c r="N913" s="2"/>
      <c r="O913" s="2"/>
      <c r="P913" s="2"/>
      <c r="Q913" s="2"/>
      <c r="R913" s="2"/>
      <c r="S913" s="2"/>
      <c r="T913" s="2"/>
      <c r="U913" s="2"/>
      <c r="V913" s="2"/>
      <c r="W913" s="2"/>
      <c r="X913" s="2"/>
      <c r="Y913" s="2"/>
      <c r="Z913" s="2"/>
    </row>
    <row r="914" spans="1:26" ht="12.75" customHeight="1">
      <c r="A914" s="2"/>
      <c r="B914" s="5"/>
      <c r="C914" s="5"/>
      <c r="D914" s="25"/>
      <c r="E914" s="5"/>
      <c r="F914" s="5"/>
      <c r="G914" s="5"/>
      <c r="H914" s="5"/>
      <c r="I914" s="5"/>
      <c r="J914" s="5"/>
      <c r="K914" s="5"/>
      <c r="L914" s="26"/>
      <c r="M914" s="2"/>
      <c r="N914" s="2"/>
      <c r="O914" s="2"/>
      <c r="P914" s="2"/>
      <c r="Q914" s="2"/>
      <c r="R914" s="2"/>
      <c r="S914" s="2"/>
      <c r="T914" s="2"/>
      <c r="U914" s="2"/>
      <c r="V914" s="2"/>
      <c r="W914" s="2"/>
      <c r="X914" s="2"/>
      <c r="Y914" s="2"/>
      <c r="Z914" s="2"/>
    </row>
    <row r="915" spans="1:26" ht="12.75" customHeight="1">
      <c r="A915" s="2"/>
      <c r="B915" s="5"/>
      <c r="C915" s="5"/>
      <c r="D915" s="25"/>
      <c r="E915" s="5"/>
      <c r="F915" s="5"/>
      <c r="G915" s="5"/>
      <c r="H915" s="5"/>
      <c r="I915" s="5"/>
      <c r="J915" s="5"/>
      <c r="K915" s="5"/>
      <c r="L915" s="26"/>
      <c r="M915" s="2"/>
      <c r="N915" s="2"/>
      <c r="O915" s="2"/>
      <c r="P915" s="2"/>
      <c r="Q915" s="2"/>
      <c r="R915" s="2"/>
      <c r="S915" s="2"/>
      <c r="T915" s="2"/>
      <c r="U915" s="2"/>
      <c r="V915" s="2"/>
      <c r="W915" s="2"/>
      <c r="X915" s="2"/>
      <c r="Y915" s="2"/>
      <c r="Z915" s="2"/>
    </row>
    <row r="916" spans="1:26" ht="12.75" customHeight="1">
      <c r="A916" s="2"/>
      <c r="B916" s="5"/>
      <c r="C916" s="5"/>
      <c r="D916" s="25"/>
      <c r="E916" s="5"/>
      <c r="F916" s="5"/>
      <c r="G916" s="5"/>
      <c r="H916" s="5"/>
      <c r="I916" s="5"/>
      <c r="J916" s="5"/>
      <c r="K916" s="5"/>
      <c r="L916" s="26"/>
      <c r="M916" s="2"/>
      <c r="N916" s="2"/>
      <c r="O916" s="2"/>
      <c r="P916" s="2"/>
      <c r="Q916" s="2"/>
      <c r="R916" s="2"/>
      <c r="S916" s="2"/>
      <c r="T916" s="2"/>
      <c r="U916" s="2"/>
      <c r="V916" s="2"/>
      <c r="W916" s="2"/>
      <c r="X916" s="2"/>
      <c r="Y916" s="2"/>
      <c r="Z916" s="2"/>
    </row>
    <row r="917" spans="1:26" ht="12.75" customHeight="1">
      <c r="A917" s="2"/>
      <c r="B917" s="5"/>
      <c r="C917" s="5"/>
      <c r="D917" s="25"/>
      <c r="E917" s="5"/>
      <c r="F917" s="5"/>
      <c r="G917" s="5"/>
      <c r="H917" s="5"/>
      <c r="I917" s="5"/>
      <c r="J917" s="5"/>
      <c r="K917" s="5"/>
      <c r="L917" s="26"/>
      <c r="M917" s="2"/>
      <c r="N917" s="2"/>
      <c r="O917" s="2"/>
      <c r="P917" s="2"/>
      <c r="Q917" s="2"/>
      <c r="R917" s="2"/>
      <c r="S917" s="2"/>
      <c r="T917" s="2"/>
      <c r="U917" s="2"/>
      <c r="V917" s="2"/>
      <c r="W917" s="2"/>
      <c r="X917" s="2"/>
      <c r="Y917" s="2"/>
      <c r="Z917" s="2"/>
    </row>
    <row r="918" spans="1:26" ht="12.75" customHeight="1">
      <c r="A918" s="2"/>
      <c r="B918" s="5"/>
      <c r="C918" s="5"/>
      <c r="D918" s="25"/>
      <c r="E918" s="5"/>
      <c r="F918" s="5"/>
      <c r="G918" s="5"/>
      <c r="H918" s="5"/>
      <c r="I918" s="5"/>
      <c r="J918" s="5"/>
      <c r="K918" s="5"/>
      <c r="L918" s="26"/>
      <c r="M918" s="2"/>
      <c r="N918" s="2"/>
      <c r="O918" s="2"/>
      <c r="P918" s="2"/>
      <c r="Q918" s="2"/>
      <c r="R918" s="2"/>
      <c r="S918" s="2"/>
      <c r="T918" s="2"/>
      <c r="U918" s="2"/>
      <c r="V918" s="2"/>
      <c r="W918" s="2"/>
      <c r="X918" s="2"/>
      <c r="Y918" s="2"/>
      <c r="Z918" s="2"/>
    </row>
    <row r="919" spans="1:26" ht="12.75" customHeight="1">
      <c r="A919" s="2"/>
      <c r="B919" s="5"/>
      <c r="C919" s="5"/>
      <c r="D919" s="25"/>
      <c r="E919" s="5"/>
      <c r="F919" s="5"/>
      <c r="G919" s="5"/>
      <c r="H919" s="5"/>
      <c r="I919" s="5"/>
      <c r="J919" s="5"/>
      <c r="K919" s="5"/>
      <c r="L919" s="26"/>
      <c r="M919" s="2"/>
      <c r="N919" s="2"/>
      <c r="O919" s="2"/>
      <c r="P919" s="2"/>
      <c r="Q919" s="2"/>
      <c r="R919" s="2"/>
      <c r="S919" s="2"/>
      <c r="T919" s="2"/>
      <c r="U919" s="2"/>
      <c r="V919" s="2"/>
      <c r="W919" s="2"/>
      <c r="X919" s="2"/>
      <c r="Y919" s="2"/>
      <c r="Z919" s="2"/>
    </row>
    <row r="920" spans="1:26" ht="12.75" customHeight="1">
      <c r="A920" s="2"/>
      <c r="B920" s="5"/>
      <c r="C920" s="5"/>
      <c r="D920" s="25"/>
      <c r="E920" s="5"/>
      <c r="F920" s="5"/>
      <c r="G920" s="5"/>
      <c r="H920" s="5"/>
      <c r="I920" s="5"/>
      <c r="J920" s="5"/>
      <c r="K920" s="5"/>
      <c r="L920" s="26"/>
      <c r="M920" s="2"/>
      <c r="N920" s="2"/>
      <c r="O920" s="2"/>
      <c r="P920" s="2"/>
      <c r="Q920" s="2"/>
      <c r="R920" s="2"/>
      <c r="S920" s="2"/>
      <c r="T920" s="2"/>
      <c r="U920" s="2"/>
      <c r="V920" s="2"/>
      <c r="W920" s="2"/>
      <c r="X920" s="2"/>
      <c r="Y920" s="2"/>
      <c r="Z920" s="2"/>
    </row>
    <row r="921" spans="1:26" ht="12.75" customHeight="1">
      <c r="A921" s="2"/>
      <c r="B921" s="5"/>
      <c r="C921" s="5"/>
      <c r="D921" s="25"/>
      <c r="E921" s="5"/>
      <c r="F921" s="5"/>
      <c r="G921" s="5"/>
      <c r="H921" s="5"/>
      <c r="I921" s="5"/>
      <c r="J921" s="5"/>
      <c r="K921" s="5"/>
      <c r="L921" s="26"/>
      <c r="M921" s="2"/>
      <c r="N921" s="2"/>
      <c r="O921" s="2"/>
      <c r="P921" s="2"/>
      <c r="Q921" s="2"/>
      <c r="R921" s="2"/>
      <c r="S921" s="2"/>
      <c r="T921" s="2"/>
      <c r="U921" s="2"/>
      <c r="V921" s="2"/>
      <c r="W921" s="2"/>
      <c r="X921" s="2"/>
      <c r="Y921" s="2"/>
      <c r="Z921" s="2"/>
    </row>
    <row r="922" spans="1:26" ht="12.75" customHeight="1">
      <c r="A922" s="2"/>
      <c r="B922" s="5"/>
      <c r="C922" s="5"/>
      <c r="D922" s="25"/>
      <c r="E922" s="5"/>
      <c r="F922" s="5"/>
      <c r="G922" s="5"/>
      <c r="H922" s="5"/>
      <c r="I922" s="5"/>
      <c r="J922" s="5"/>
      <c r="K922" s="5"/>
      <c r="L922" s="26"/>
      <c r="M922" s="2"/>
      <c r="N922" s="2"/>
      <c r="O922" s="2"/>
      <c r="P922" s="2"/>
      <c r="Q922" s="2"/>
      <c r="R922" s="2"/>
      <c r="S922" s="2"/>
      <c r="T922" s="2"/>
      <c r="U922" s="2"/>
      <c r="V922" s="2"/>
      <c r="W922" s="2"/>
      <c r="X922" s="2"/>
      <c r="Y922" s="2"/>
      <c r="Z922" s="2"/>
    </row>
    <row r="923" spans="1:26" ht="12.75" customHeight="1">
      <c r="A923" s="2"/>
      <c r="B923" s="5"/>
      <c r="C923" s="5"/>
      <c r="D923" s="25"/>
      <c r="E923" s="5"/>
      <c r="F923" s="5"/>
      <c r="G923" s="5"/>
      <c r="H923" s="5"/>
      <c r="I923" s="5"/>
      <c r="J923" s="5"/>
      <c r="K923" s="5"/>
      <c r="L923" s="26"/>
      <c r="M923" s="2"/>
      <c r="N923" s="2"/>
      <c r="O923" s="2"/>
      <c r="P923" s="2"/>
      <c r="Q923" s="2"/>
      <c r="R923" s="2"/>
      <c r="S923" s="2"/>
      <c r="T923" s="2"/>
      <c r="U923" s="2"/>
      <c r="V923" s="2"/>
      <c r="W923" s="2"/>
      <c r="X923" s="2"/>
      <c r="Y923" s="2"/>
      <c r="Z923" s="2"/>
    </row>
    <row r="924" spans="1:26" ht="12.75" customHeight="1">
      <c r="A924" s="2"/>
      <c r="B924" s="5"/>
      <c r="C924" s="5"/>
      <c r="D924" s="25"/>
      <c r="E924" s="5"/>
      <c r="F924" s="5"/>
      <c r="G924" s="5"/>
      <c r="H924" s="5"/>
      <c r="I924" s="5"/>
      <c r="J924" s="5"/>
      <c r="K924" s="5"/>
      <c r="L924" s="26"/>
      <c r="M924" s="2"/>
      <c r="N924" s="2"/>
      <c r="O924" s="2"/>
      <c r="P924" s="2"/>
      <c r="Q924" s="2"/>
      <c r="R924" s="2"/>
      <c r="S924" s="2"/>
      <c r="T924" s="2"/>
      <c r="U924" s="2"/>
      <c r="V924" s="2"/>
      <c r="W924" s="2"/>
      <c r="X924" s="2"/>
      <c r="Y924" s="2"/>
      <c r="Z924" s="2"/>
    </row>
    <row r="925" spans="1:26" ht="12.75" customHeight="1">
      <c r="A925" s="2"/>
      <c r="B925" s="5"/>
      <c r="C925" s="5"/>
      <c r="D925" s="25"/>
      <c r="E925" s="5"/>
      <c r="F925" s="5"/>
      <c r="G925" s="5"/>
      <c r="H925" s="5"/>
      <c r="I925" s="5"/>
      <c r="J925" s="5"/>
      <c r="K925" s="5"/>
      <c r="L925" s="26"/>
      <c r="M925" s="2"/>
      <c r="N925" s="2"/>
      <c r="O925" s="2"/>
      <c r="P925" s="2"/>
      <c r="Q925" s="2"/>
      <c r="R925" s="2"/>
      <c r="S925" s="2"/>
      <c r="T925" s="2"/>
      <c r="U925" s="2"/>
      <c r="V925" s="2"/>
      <c r="W925" s="2"/>
      <c r="X925" s="2"/>
      <c r="Y925" s="2"/>
      <c r="Z925" s="2"/>
    </row>
    <row r="926" spans="1:26" ht="12.75" customHeight="1">
      <c r="A926" s="2"/>
      <c r="B926" s="5"/>
      <c r="C926" s="5"/>
      <c r="D926" s="25"/>
      <c r="E926" s="5"/>
      <c r="F926" s="5"/>
      <c r="G926" s="5"/>
      <c r="H926" s="5"/>
      <c r="I926" s="5"/>
      <c r="J926" s="5"/>
      <c r="K926" s="5"/>
      <c r="L926" s="26"/>
      <c r="M926" s="2"/>
      <c r="N926" s="2"/>
      <c r="O926" s="2"/>
      <c r="P926" s="2"/>
      <c r="Q926" s="2"/>
      <c r="R926" s="2"/>
      <c r="S926" s="2"/>
      <c r="T926" s="2"/>
      <c r="U926" s="2"/>
      <c r="V926" s="2"/>
      <c r="W926" s="2"/>
      <c r="X926" s="2"/>
      <c r="Y926" s="2"/>
      <c r="Z926" s="2"/>
    </row>
    <row r="927" spans="1:26" ht="12.75" customHeight="1">
      <c r="A927" s="2"/>
      <c r="B927" s="5"/>
      <c r="C927" s="5"/>
      <c r="D927" s="25"/>
      <c r="E927" s="5"/>
      <c r="F927" s="5"/>
      <c r="G927" s="5"/>
      <c r="H927" s="5"/>
      <c r="I927" s="5"/>
      <c r="J927" s="5"/>
      <c r="K927" s="5"/>
      <c r="L927" s="26"/>
      <c r="M927" s="2"/>
      <c r="N927" s="2"/>
      <c r="O927" s="2"/>
      <c r="P927" s="2"/>
      <c r="Q927" s="2"/>
      <c r="R927" s="2"/>
      <c r="S927" s="2"/>
      <c r="T927" s="2"/>
      <c r="U927" s="2"/>
      <c r="V927" s="2"/>
      <c r="W927" s="2"/>
      <c r="X927" s="2"/>
      <c r="Y927" s="2"/>
      <c r="Z927" s="2"/>
    </row>
    <row r="928" spans="1:26" ht="12.75" customHeight="1">
      <c r="A928" s="2"/>
      <c r="B928" s="5"/>
      <c r="C928" s="5"/>
      <c r="D928" s="25"/>
      <c r="E928" s="5"/>
      <c r="F928" s="5"/>
      <c r="G928" s="5"/>
      <c r="H928" s="5"/>
      <c r="I928" s="5"/>
      <c r="J928" s="5"/>
      <c r="K928" s="5"/>
      <c r="L928" s="26"/>
      <c r="M928" s="2"/>
      <c r="N928" s="2"/>
      <c r="O928" s="2"/>
      <c r="P928" s="2"/>
      <c r="Q928" s="2"/>
      <c r="R928" s="2"/>
      <c r="S928" s="2"/>
      <c r="T928" s="2"/>
      <c r="U928" s="2"/>
      <c r="V928" s="2"/>
      <c r="W928" s="2"/>
      <c r="X928" s="2"/>
      <c r="Y928" s="2"/>
      <c r="Z928" s="2"/>
    </row>
    <row r="929" spans="1:26" ht="12.75" customHeight="1">
      <c r="A929" s="2"/>
      <c r="B929" s="5"/>
      <c r="C929" s="5"/>
      <c r="D929" s="25"/>
      <c r="E929" s="5"/>
      <c r="F929" s="5"/>
      <c r="G929" s="5"/>
      <c r="H929" s="5"/>
      <c r="I929" s="5"/>
      <c r="J929" s="5"/>
      <c r="K929" s="5"/>
      <c r="L929" s="26"/>
      <c r="M929" s="2"/>
      <c r="N929" s="2"/>
      <c r="O929" s="2"/>
      <c r="P929" s="2"/>
      <c r="Q929" s="2"/>
      <c r="R929" s="2"/>
      <c r="S929" s="2"/>
      <c r="T929" s="2"/>
      <c r="U929" s="2"/>
      <c r="V929" s="2"/>
      <c r="W929" s="2"/>
      <c r="X929" s="2"/>
      <c r="Y929" s="2"/>
      <c r="Z929" s="2"/>
    </row>
    <row r="930" spans="1:26" ht="12.75" customHeight="1">
      <c r="A930" s="2"/>
      <c r="B930" s="5"/>
      <c r="C930" s="5"/>
      <c r="D930" s="25"/>
      <c r="E930" s="5"/>
      <c r="F930" s="5"/>
      <c r="G930" s="5"/>
      <c r="H930" s="5"/>
      <c r="I930" s="5"/>
      <c r="J930" s="5"/>
      <c r="K930" s="5"/>
      <c r="L930" s="26"/>
      <c r="M930" s="2"/>
      <c r="N930" s="2"/>
      <c r="O930" s="2"/>
      <c r="P930" s="2"/>
      <c r="Q930" s="2"/>
      <c r="R930" s="2"/>
      <c r="S930" s="2"/>
      <c r="T930" s="2"/>
      <c r="U930" s="2"/>
      <c r="V930" s="2"/>
      <c r="W930" s="2"/>
      <c r="X930" s="2"/>
      <c r="Y930" s="2"/>
      <c r="Z930" s="2"/>
    </row>
    <row r="931" spans="1:26" ht="12.75" customHeight="1">
      <c r="A931" s="2"/>
      <c r="B931" s="5"/>
      <c r="C931" s="5"/>
      <c r="D931" s="25"/>
      <c r="E931" s="5"/>
      <c r="F931" s="5"/>
      <c r="G931" s="5"/>
      <c r="H931" s="5"/>
      <c r="I931" s="5"/>
      <c r="J931" s="5"/>
      <c r="K931" s="5"/>
      <c r="L931" s="26"/>
      <c r="M931" s="2"/>
      <c r="N931" s="2"/>
      <c r="O931" s="2"/>
      <c r="P931" s="2"/>
      <c r="Q931" s="2"/>
      <c r="R931" s="2"/>
      <c r="S931" s="2"/>
      <c r="T931" s="2"/>
      <c r="U931" s="2"/>
      <c r="V931" s="2"/>
      <c r="W931" s="2"/>
      <c r="X931" s="2"/>
      <c r="Y931" s="2"/>
      <c r="Z931" s="2"/>
    </row>
    <row r="932" spans="1:26" ht="12.75" customHeight="1">
      <c r="A932" s="2"/>
      <c r="B932" s="5"/>
      <c r="C932" s="5"/>
      <c r="D932" s="25"/>
      <c r="E932" s="5"/>
      <c r="F932" s="5"/>
      <c r="G932" s="5"/>
      <c r="H932" s="5"/>
      <c r="I932" s="5"/>
      <c r="J932" s="5"/>
      <c r="K932" s="5"/>
      <c r="L932" s="26"/>
      <c r="M932" s="2"/>
      <c r="N932" s="2"/>
      <c r="O932" s="2"/>
      <c r="P932" s="2"/>
      <c r="Q932" s="2"/>
      <c r="R932" s="2"/>
      <c r="S932" s="2"/>
      <c r="T932" s="2"/>
      <c r="U932" s="2"/>
      <c r="V932" s="2"/>
      <c r="W932" s="2"/>
      <c r="X932" s="2"/>
      <c r="Y932" s="2"/>
      <c r="Z932" s="2"/>
    </row>
    <row r="933" spans="1:26" ht="12.75" customHeight="1">
      <c r="A933" s="2"/>
      <c r="B933" s="5"/>
      <c r="C933" s="5"/>
      <c r="D933" s="25"/>
      <c r="E933" s="5"/>
      <c r="F933" s="5"/>
      <c r="G933" s="5"/>
      <c r="H933" s="5"/>
      <c r="I933" s="5"/>
      <c r="J933" s="5"/>
      <c r="K933" s="5"/>
      <c r="L933" s="26"/>
      <c r="M933" s="2"/>
      <c r="N933" s="2"/>
      <c r="O933" s="2"/>
      <c r="P933" s="2"/>
      <c r="Q933" s="2"/>
      <c r="R933" s="2"/>
      <c r="S933" s="2"/>
      <c r="T933" s="2"/>
      <c r="U933" s="2"/>
      <c r="V933" s="2"/>
      <c r="W933" s="2"/>
      <c r="X933" s="2"/>
      <c r="Y933" s="2"/>
      <c r="Z933" s="2"/>
    </row>
    <row r="934" spans="1:26" ht="12.75" customHeight="1">
      <c r="A934" s="2"/>
      <c r="B934" s="5"/>
      <c r="C934" s="5"/>
      <c r="D934" s="25"/>
      <c r="E934" s="5"/>
      <c r="F934" s="5"/>
      <c r="G934" s="5"/>
      <c r="H934" s="5"/>
      <c r="I934" s="5"/>
      <c r="J934" s="5"/>
      <c r="K934" s="5"/>
      <c r="L934" s="26"/>
      <c r="M934" s="2"/>
      <c r="N934" s="2"/>
      <c r="O934" s="2"/>
      <c r="P934" s="2"/>
      <c r="Q934" s="2"/>
      <c r="R934" s="2"/>
      <c r="S934" s="2"/>
      <c r="T934" s="2"/>
      <c r="U934" s="2"/>
      <c r="V934" s="2"/>
      <c r="W934" s="2"/>
      <c r="X934" s="2"/>
      <c r="Y934" s="2"/>
      <c r="Z934" s="2"/>
    </row>
    <row r="935" spans="1:26" ht="12.75" customHeight="1">
      <c r="A935" s="2"/>
      <c r="B935" s="5"/>
      <c r="C935" s="5"/>
      <c r="D935" s="25"/>
      <c r="E935" s="5"/>
      <c r="F935" s="5"/>
      <c r="G935" s="5"/>
      <c r="H935" s="5"/>
      <c r="I935" s="5"/>
      <c r="J935" s="5"/>
      <c r="K935" s="5"/>
      <c r="L935" s="26"/>
      <c r="M935" s="2"/>
      <c r="N935" s="2"/>
      <c r="O935" s="2"/>
      <c r="P935" s="2"/>
      <c r="Q935" s="2"/>
      <c r="R935" s="2"/>
      <c r="S935" s="2"/>
      <c r="T935" s="2"/>
      <c r="U935" s="2"/>
      <c r="V935" s="2"/>
      <c r="W935" s="2"/>
      <c r="X935" s="2"/>
      <c r="Y935" s="2"/>
      <c r="Z935" s="2"/>
    </row>
    <row r="936" spans="1:26" ht="12.75" customHeight="1">
      <c r="A936" s="2"/>
      <c r="B936" s="5"/>
      <c r="C936" s="5"/>
      <c r="D936" s="25"/>
      <c r="E936" s="5"/>
      <c r="F936" s="5"/>
      <c r="G936" s="5"/>
      <c r="H936" s="5"/>
      <c r="I936" s="5"/>
      <c r="J936" s="5"/>
      <c r="K936" s="5"/>
      <c r="L936" s="26"/>
      <c r="M936" s="2"/>
      <c r="N936" s="2"/>
      <c r="O936" s="2"/>
      <c r="P936" s="2"/>
      <c r="Q936" s="2"/>
      <c r="R936" s="2"/>
      <c r="S936" s="2"/>
      <c r="T936" s="2"/>
      <c r="U936" s="2"/>
      <c r="V936" s="2"/>
      <c r="W936" s="2"/>
      <c r="X936" s="2"/>
      <c r="Y936" s="2"/>
      <c r="Z936" s="2"/>
    </row>
    <row r="937" spans="1:26" ht="12.75" customHeight="1">
      <c r="A937" s="2"/>
      <c r="B937" s="5"/>
      <c r="C937" s="5"/>
      <c r="D937" s="25"/>
      <c r="E937" s="5"/>
      <c r="F937" s="5"/>
      <c r="G937" s="5"/>
      <c r="H937" s="5"/>
      <c r="I937" s="5"/>
      <c r="J937" s="5"/>
      <c r="K937" s="5"/>
      <c r="L937" s="26"/>
      <c r="M937" s="2"/>
      <c r="N937" s="2"/>
      <c r="O937" s="2"/>
      <c r="P937" s="2"/>
      <c r="Q937" s="2"/>
      <c r="R937" s="2"/>
      <c r="S937" s="2"/>
      <c r="T937" s="2"/>
      <c r="U937" s="2"/>
      <c r="V937" s="2"/>
      <c r="W937" s="2"/>
      <c r="X937" s="2"/>
      <c r="Y937" s="2"/>
      <c r="Z937" s="2"/>
    </row>
    <row r="938" spans="1:26" ht="12.75" customHeight="1">
      <c r="A938" s="2"/>
      <c r="B938" s="5"/>
      <c r="C938" s="5"/>
      <c r="D938" s="25"/>
      <c r="E938" s="5"/>
      <c r="F938" s="5"/>
      <c r="G938" s="5"/>
      <c r="H938" s="5"/>
      <c r="I938" s="5"/>
      <c r="J938" s="5"/>
      <c r="K938" s="5"/>
      <c r="L938" s="26"/>
      <c r="M938" s="2"/>
      <c r="N938" s="2"/>
      <c r="O938" s="2"/>
      <c r="P938" s="2"/>
      <c r="Q938" s="2"/>
      <c r="R938" s="2"/>
      <c r="S938" s="2"/>
      <c r="T938" s="2"/>
      <c r="U938" s="2"/>
      <c r="V938" s="2"/>
      <c r="W938" s="2"/>
      <c r="X938" s="2"/>
      <c r="Y938" s="2"/>
      <c r="Z938" s="2"/>
    </row>
    <row r="939" spans="1:26" ht="12.75" customHeight="1">
      <c r="A939" s="2"/>
      <c r="B939" s="5"/>
      <c r="C939" s="5"/>
      <c r="D939" s="25"/>
      <c r="E939" s="5"/>
      <c r="F939" s="5"/>
      <c r="G939" s="5"/>
      <c r="H939" s="5"/>
      <c r="I939" s="5"/>
      <c r="J939" s="5"/>
      <c r="K939" s="5"/>
      <c r="L939" s="26"/>
      <c r="M939" s="2"/>
      <c r="N939" s="2"/>
      <c r="O939" s="2"/>
      <c r="P939" s="2"/>
      <c r="Q939" s="2"/>
      <c r="R939" s="2"/>
      <c r="S939" s="2"/>
      <c r="T939" s="2"/>
      <c r="U939" s="2"/>
      <c r="V939" s="2"/>
      <c r="W939" s="2"/>
      <c r="X939" s="2"/>
      <c r="Y939" s="2"/>
      <c r="Z939" s="2"/>
    </row>
    <row r="940" spans="1:26" ht="12.75" customHeight="1">
      <c r="A940" s="2"/>
      <c r="B940" s="5"/>
      <c r="C940" s="5"/>
      <c r="D940" s="25"/>
      <c r="E940" s="5"/>
      <c r="F940" s="5"/>
      <c r="G940" s="5"/>
      <c r="H940" s="5"/>
      <c r="I940" s="5"/>
      <c r="J940" s="5"/>
      <c r="K940" s="5"/>
      <c r="L940" s="26"/>
      <c r="M940" s="2"/>
      <c r="N940" s="2"/>
      <c r="O940" s="2"/>
      <c r="P940" s="2"/>
      <c r="Q940" s="2"/>
      <c r="R940" s="2"/>
      <c r="S940" s="2"/>
      <c r="T940" s="2"/>
      <c r="U940" s="2"/>
      <c r="V940" s="2"/>
      <c r="W940" s="2"/>
      <c r="X940" s="2"/>
      <c r="Y940" s="2"/>
      <c r="Z940" s="2"/>
    </row>
    <row r="941" spans="1:26" ht="12.75" customHeight="1">
      <c r="A941" s="2"/>
      <c r="B941" s="5"/>
      <c r="C941" s="5"/>
      <c r="D941" s="25"/>
      <c r="E941" s="5"/>
      <c r="F941" s="5"/>
      <c r="G941" s="5"/>
      <c r="H941" s="5"/>
      <c r="I941" s="5"/>
      <c r="J941" s="5"/>
      <c r="K941" s="5"/>
      <c r="L941" s="26"/>
      <c r="M941" s="2"/>
      <c r="N941" s="2"/>
      <c r="O941" s="2"/>
      <c r="P941" s="2"/>
      <c r="Q941" s="2"/>
      <c r="R941" s="2"/>
      <c r="S941" s="2"/>
      <c r="T941" s="2"/>
      <c r="U941" s="2"/>
      <c r="V941" s="2"/>
      <c r="W941" s="2"/>
      <c r="X941" s="2"/>
      <c r="Y941" s="2"/>
      <c r="Z941" s="2"/>
    </row>
    <row r="942" spans="1:26" ht="12.75" customHeight="1">
      <c r="A942" s="2"/>
      <c r="B942" s="5"/>
      <c r="C942" s="5"/>
      <c r="D942" s="25"/>
      <c r="E942" s="5"/>
      <c r="F942" s="5"/>
      <c r="G942" s="5"/>
      <c r="H942" s="5"/>
      <c r="I942" s="5"/>
      <c r="J942" s="5"/>
      <c r="K942" s="5"/>
      <c r="L942" s="26"/>
      <c r="M942" s="2"/>
      <c r="N942" s="2"/>
      <c r="O942" s="2"/>
      <c r="P942" s="2"/>
      <c r="Q942" s="2"/>
      <c r="R942" s="2"/>
      <c r="S942" s="2"/>
      <c r="T942" s="2"/>
      <c r="U942" s="2"/>
      <c r="V942" s="2"/>
      <c r="W942" s="2"/>
      <c r="X942" s="2"/>
      <c r="Y942" s="2"/>
      <c r="Z942" s="2"/>
    </row>
    <row r="943" spans="1:26" ht="12.75" customHeight="1">
      <c r="A943" s="2"/>
      <c r="B943" s="5"/>
      <c r="C943" s="5"/>
      <c r="D943" s="25"/>
      <c r="E943" s="5"/>
      <c r="F943" s="5"/>
      <c r="G943" s="5"/>
      <c r="H943" s="5"/>
      <c r="I943" s="5"/>
      <c r="J943" s="5"/>
      <c r="K943" s="5"/>
      <c r="L943" s="26"/>
      <c r="M943" s="2"/>
      <c r="N943" s="2"/>
      <c r="O943" s="2"/>
      <c r="P943" s="2"/>
      <c r="Q943" s="2"/>
      <c r="R943" s="2"/>
      <c r="S943" s="2"/>
      <c r="T943" s="2"/>
      <c r="U943" s="2"/>
      <c r="V943" s="2"/>
      <c r="W943" s="2"/>
      <c r="X943" s="2"/>
      <c r="Y943" s="2"/>
      <c r="Z943" s="2"/>
    </row>
    <row r="944" spans="1:26" ht="12.75" customHeight="1">
      <c r="A944" s="2"/>
      <c r="B944" s="5"/>
      <c r="C944" s="5"/>
      <c r="D944" s="25"/>
      <c r="E944" s="5"/>
      <c r="F944" s="5"/>
      <c r="G944" s="5"/>
      <c r="H944" s="5"/>
      <c r="I944" s="5"/>
      <c r="J944" s="5"/>
      <c r="K944" s="5"/>
      <c r="L944" s="26"/>
      <c r="M944" s="2"/>
      <c r="N944" s="2"/>
      <c r="O944" s="2"/>
      <c r="P944" s="2"/>
      <c r="Q944" s="2"/>
      <c r="R944" s="2"/>
      <c r="S944" s="2"/>
      <c r="T944" s="2"/>
      <c r="U944" s="2"/>
      <c r="V944" s="2"/>
      <c r="W944" s="2"/>
      <c r="X944" s="2"/>
      <c r="Y944" s="2"/>
      <c r="Z944" s="2"/>
    </row>
    <row r="945" spans="1:26" ht="12.75" customHeight="1">
      <c r="A945" s="2"/>
      <c r="B945" s="5"/>
      <c r="C945" s="5"/>
      <c r="D945" s="25"/>
      <c r="E945" s="5"/>
      <c r="F945" s="5"/>
      <c r="G945" s="5"/>
      <c r="H945" s="5"/>
      <c r="I945" s="5"/>
      <c r="J945" s="5"/>
      <c r="K945" s="5"/>
      <c r="L945" s="26"/>
      <c r="M945" s="2"/>
      <c r="N945" s="2"/>
      <c r="O945" s="2"/>
      <c r="P945" s="2"/>
      <c r="Q945" s="2"/>
      <c r="R945" s="2"/>
      <c r="S945" s="2"/>
      <c r="T945" s="2"/>
      <c r="U945" s="2"/>
      <c r="V945" s="2"/>
      <c r="W945" s="2"/>
      <c r="X945" s="2"/>
      <c r="Y945" s="2"/>
      <c r="Z945" s="2"/>
    </row>
    <row r="946" spans="1:26" ht="12.75" customHeight="1">
      <c r="A946" s="2"/>
      <c r="B946" s="5"/>
      <c r="C946" s="5"/>
      <c r="D946" s="25"/>
      <c r="E946" s="5"/>
      <c r="F946" s="5"/>
      <c r="G946" s="5"/>
      <c r="H946" s="5"/>
      <c r="I946" s="5"/>
      <c r="J946" s="5"/>
      <c r="K946" s="5"/>
      <c r="L946" s="26"/>
      <c r="M946" s="2"/>
      <c r="N946" s="2"/>
      <c r="O946" s="2"/>
      <c r="P946" s="2"/>
      <c r="Q946" s="2"/>
      <c r="R946" s="2"/>
      <c r="S946" s="2"/>
      <c r="T946" s="2"/>
      <c r="U946" s="2"/>
      <c r="V946" s="2"/>
      <c r="W946" s="2"/>
      <c r="X946" s="2"/>
      <c r="Y946" s="2"/>
      <c r="Z946" s="2"/>
    </row>
    <row r="947" spans="1:26" ht="12.75" customHeight="1">
      <c r="A947" s="2"/>
      <c r="B947" s="5"/>
      <c r="C947" s="5"/>
      <c r="D947" s="25"/>
      <c r="E947" s="5"/>
      <c r="F947" s="5"/>
      <c r="G947" s="5"/>
      <c r="H947" s="5"/>
      <c r="I947" s="5"/>
      <c r="J947" s="5"/>
      <c r="K947" s="5"/>
      <c r="L947" s="26"/>
      <c r="M947" s="2"/>
      <c r="N947" s="2"/>
      <c r="O947" s="2"/>
      <c r="P947" s="2"/>
      <c r="Q947" s="2"/>
      <c r="R947" s="2"/>
      <c r="S947" s="2"/>
      <c r="T947" s="2"/>
      <c r="U947" s="2"/>
      <c r="V947" s="2"/>
      <c r="W947" s="2"/>
      <c r="X947" s="2"/>
      <c r="Y947" s="2"/>
      <c r="Z947" s="2"/>
    </row>
    <row r="948" spans="1:26" ht="12.75" customHeight="1">
      <c r="A948" s="2"/>
      <c r="B948" s="5"/>
      <c r="C948" s="5"/>
      <c r="D948" s="25"/>
      <c r="E948" s="5"/>
      <c r="F948" s="5"/>
      <c r="G948" s="5"/>
      <c r="H948" s="5"/>
      <c r="I948" s="5"/>
      <c r="J948" s="5"/>
      <c r="K948" s="5"/>
      <c r="L948" s="26"/>
      <c r="M948" s="2"/>
      <c r="N948" s="2"/>
      <c r="O948" s="2"/>
      <c r="P948" s="2"/>
      <c r="Q948" s="2"/>
      <c r="R948" s="2"/>
      <c r="S948" s="2"/>
      <c r="T948" s="2"/>
      <c r="U948" s="2"/>
      <c r="V948" s="2"/>
      <c r="W948" s="2"/>
      <c r="X948" s="2"/>
      <c r="Y948" s="2"/>
      <c r="Z948" s="2"/>
    </row>
    <row r="949" spans="1:26" ht="12.75" customHeight="1">
      <c r="A949" s="2"/>
      <c r="B949" s="5"/>
      <c r="C949" s="5"/>
      <c r="D949" s="25"/>
      <c r="E949" s="5"/>
      <c r="F949" s="5"/>
      <c r="G949" s="5"/>
      <c r="H949" s="5"/>
      <c r="I949" s="5"/>
      <c r="J949" s="5"/>
      <c r="K949" s="5"/>
      <c r="L949" s="26"/>
      <c r="M949" s="2"/>
      <c r="N949" s="2"/>
      <c r="O949" s="2"/>
      <c r="P949" s="2"/>
      <c r="Q949" s="2"/>
      <c r="R949" s="2"/>
      <c r="S949" s="2"/>
      <c r="T949" s="2"/>
      <c r="U949" s="2"/>
      <c r="V949" s="2"/>
      <c r="W949" s="2"/>
      <c r="X949" s="2"/>
      <c r="Y949" s="2"/>
      <c r="Z949" s="2"/>
    </row>
    <row r="950" spans="1:26" ht="12.75" customHeight="1">
      <c r="A950" s="2"/>
      <c r="B950" s="5"/>
      <c r="C950" s="5"/>
      <c r="D950" s="25"/>
      <c r="E950" s="5"/>
      <c r="F950" s="5"/>
      <c r="G950" s="5"/>
      <c r="H950" s="5"/>
      <c r="I950" s="5"/>
      <c r="J950" s="5"/>
      <c r="K950" s="5"/>
      <c r="L950" s="26"/>
      <c r="M950" s="2"/>
      <c r="N950" s="2"/>
      <c r="O950" s="2"/>
      <c r="P950" s="2"/>
      <c r="Q950" s="2"/>
      <c r="R950" s="2"/>
      <c r="S950" s="2"/>
      <c r="T950" s="2"/>
      <c r="U950" s="2"/>
      <c r="V950" s="2"/>
      <c r="W950" s="2"/>
      <c r="X950" s="2"/>
      <c r="Y950" s="2"/>
      <c r="Z950" s="2"/>
    </row>
    <row r="951" spans="1:26" ht="12.75" customHeight="1">
      <c r="A951" s="2"/>
      <c r="B951" s="5"/>
      <c r="C951" s="5"/>
      <c r="D951" s="25"/>
      <c r="E951" s="5"/>
      <c r="F951" s="5"/>
      <c r="G951" s="5"/>
      <c r="H951" s="5"/>
      <c r="I951" s="5"/>
      <c r="J951" s="5"/>
      <c r="K951" s="5"/>
      <c r="L951" s="26"/>
      <c r="M951" s="2"/>
      <c r="N951" s="2"/>
      <c r="O951" s="2"/>
      <c r="P951" s="2"/>
      <c r="Q951" s="2"/>
      <c r="R951" s="2"/>
      <c r="S951" s="2"/>
      <c r="T951" s="2"/>
      <c r="U951" s="2"/>
      <c r="V951" s="2"/>
      <c r="W951" s="2"/>
      <c r="X951" s="2"/>
      <c r="Y951" s="2"/>
      <c r="Z951" s="2"/>
    </row>
    <row r="952" spans="1:26" ht="12.75" customHeight="1">
      <c r="A952" s="2"/>
      <c r="B952" s="5"/>
      <c r="C952" s="5"/>
      <c r="D952" s="25"/>
      <c r="E952" s="5"/>
      <c r="F952" s="5"/>
      <c r="G952" s="5"/>
      <c r="H952" s="5"/>
      <c r="I952" s="5"/>
      <c r="J952" s="5"/>
      <c r="K952" s="5"/>
      <c r="L952" s="26"/>
      <c r="M952" s="2"/>
      <c r="N952" s="2"/>
      <c r="O952" s="2"/>
      <c r="P952" s="2"/>
      <c r="Q952" s="2"/>
      <c r="R952" s="2"/>
      <c r="S952" s="2"/>
      <c r="T952" s="2"/>
      <c r="U952" s="2"/>
      <c r="V952" s="2"/>
      <c r="W952" s="2"/>
      <c r="X952" s="2"/>
      <c r="Y952" s="2"/>
      <c r="Z952" s="2"/>
    </row>
    <row r="953" spans="1:26" ht="12.75" customHeight="1">
      <c r="A953" s="2"/>
      <c r="B953" s="5"/>
      <c r="C953" s="5"/>
      <c r="D953" s="25"/>
      <c r="E953" s="5"/>
      <c r="F953" s="5"/>
      <c r="G953" s="5"/>
      <c r="H953" s="5"/>
      <c r="I953" s="5"/>
      <c r="J953" s="5"/>
      <c r="K953" s="5"/>
      <c r="L953" s="26"/>
      <c r="M953" s="2"/>
      <c r="N953" s="2"/>
      <c r="O953" s="2"/>
      <c r="P953" s="2"/>
      <c r="Q953" s="2"/>
      <c r="R953" s="2"/>
      <c r="S953" s="2"/>
      <c r="T953" s="2"/>
      <c r="U953" s="2"/>
      <c r="V953" s="2"/>
      <c r="W953" s="2"/>
      <c r="X953" s="2"/>
      <c r="Y953" s="2"/>
      <c r="Z953" s="2"/>
    </row>
    <row r="954" spans="1:26" ht="12.75" customHeight="1">
      <c r="A954" s="2"/>
      <c r="B954" s="5"/>
      <c r="C954" s="5"/>
      <c r="D954" s="25"/>
      <c r="E954" s="5"/>
      <c r="F954" s="5"/>
      <c r="G954" s="5"/>
      <c r="H954" s="5"/>
      <c r="I954" s="5"/>
      <c r="J954" s="5"/>
      <c r="K954" s="5"/>
      <c r="L954" s="26"/>
      <c r="M954" s="2"/>
      <c r="N954" s="2"/>
      <c r="O954" s="2"/>
      <c r="P954" s="2"/>
      <c r="Q954" s="2"/>
      <c r="R954" s="2"/>
      <c r="S954" s="2"/>
      <c r="T954" s="2"/>
      <c r="U954" s="2"/>
      <c r="V954" s="2"/>
      <c r="W954" s="2"/>
      <c r="X954" s="2"/>
      <c r="Y954" s="2"/>
      <c r="Z954" s="2"/>
    </row>
    <row r="955" spans="1:26" ht="12.75" customHeight="1">
      <c r="A955" s="2"/>
      <c r="B955" s="5"/>
      <c r="C955" s="5"/>
      <c r="D955" s="25"/>
      <c r="E955" s="5"/>
      <c r="F955" s="5"/>
      <c r="G955" s="5"/>
      <c r="H955" s="5"/>
      <c r="I955" s="5"/>
      <c r="J955" s="5"/>
      <c r="K955" s="5"/>
      <c r="L955" s="26"/>
      <c r="M955" s="2"/>
      <c r="N955" s="2"/>
      <c r="O955" s="2"/>
      <c r="P955" s="2"/>
      <c r="Q955" s="2"/>
      <c r="R955" s="2"/>
      <c r="S955" s="2"/>
      <c r="T955" s="2"/>
      <c r="U955" s="2"/>
      <c r="V955" s="2"/>
      <c r="W955" s="2"/>
      <c r="X955" s="2"/>
      <c r="Y955" s="2"/>
      <c r="Z955" s="2"/>
    </row>
    <row r="956" spans="1:26" ht="12.75" customHeight="1">
      <c r="A956" s="2"/>
      <c r="B956" s="5"/>
      <c r="C956" s="5"/>
      <c r="D956" s="25"/>
      <c r="E956" s="5"/>
      <c r="F956" s="5"/>
      <c r="G956" s="5"/>
      <c r="H956" s="5"/>
      <c r="I956" s="5"/>
      <c r="J956" s="5"/>
      <c r="K956" s="5"/>
      <c r="L956" s="26"/>
      <c r="M956" s="2"/>
      <c r="N956" s="2"/>
      <c r="O956" s="2"/>
      <c r="P956" s="2"/>
      <c r="Q956" s="2"/>
      <c r="R956" s="2"/>
      <c r="S956" s="2"/>
      <c r="T956" s="2"/>
      <c r="U956" s="2"/>
      <c r="V956" s="2"/>
      <c r="W956" s="2"/>
      <c r="X956" s="2"/>
      <c r="Y956" s="2"/>
      <c r="Z956" s="2"/>
    </row>
    <row r="957" spans="1:26" ht="12.75" customHeight="1">
      <c r="A957" s="2"/>
      <c r="B957" s="5"/>
      <c r="C957" s="5"/>
      <c r="D957" s="25"/>
      <c r="E957" s="5"/>
      <c r="F957" s="5"/>
      <c r="G957" s="5"/>
      <c r="H957" s="5"/>
      <c r="I957" s="5"/>
      <c r="J957" s="5"/>
      <c r="K957" s="5"/>
      <c r="L957" s="26"/>
      <c r="M957" s="2"/>
      <c r="N957" s="2"/>
      <c r="O957" s="2"/>
      <c r="P957" s="2"/>
      <c r="Q957" s="2"/>
      <c r="R957" s="2"/>
      <c r="S957" s="2"/>
      <c r="T957" s="2"/>
      <c r="U957" s="2"/>
      <c r="V957" s="2"/>
      <c r="W957" s="2"/>
      <c r="X957" s="2"/>
      <c r="Y957" s="2"/>
      <c r="Z957" s="2"/>
    </row>
    <row r="958" spans="1:26" ht="12.75" customHeight="1">
      <c r="A958" s="2"/>
      <c r="B958" s="5"/>
      <c r="C958" s="5"/>
      <c r="D958" s="25"/>
      <c r="E958" s="5"/>
      <c r="F958" s="5"/>
      <c r="G958" s="5"/>
      <c r="H958" s="5"/>
      <c r="I958" s="5"/>
      <c r="J958" s="5"/>
      <c r="K958" s="5"/>
      <c r="L958" s="26"/>
      <c r="M958" s="2"/>
      <c r="N958" s="2"/>
      <c r="O958" s="2"/>
      <c r="P958" s="2"/>
      <c r="Q958" s="2"/>
      <c r="R958" s="2"/>
      <c r="S958" s="2"/>
      <c r="T958" s="2"/>
      <c r="U958" s="2"/>
      <c r="V958" s="2"/>
      <c r="W958" s="2"/>
      <c r="X958" s="2"/>
      <c r="Y958" s="2"/>
      <c r="Z958" s="2"/>
    </row>
    <row r="959" spans="1:26" ht="12.75" customHeight="1">
      <c r="A959" s="2"/>
      <c r="B959" s="5"/>
      <c r="C959" s="5"/>
      <c r="D959" s="25"/>
      <c r="E959" s="5"/>
      <c r="F959" s="5"/>
      <c r="G959" s="5"/>
      <c r="H959" s="5"/>
      <c r="I959" s="5"/>
      <c r="J959" s="5"/>
      <c r="K959" s="5"/>
      <c r="L959" s="26"/>
      <c r="M959" s="2"/>
      <c r="N959" s="2"/>
      <c r="O959" s="2"/>
      <c r="P959" s="2"/>
      <c r="Q959" s="2"/>
      <c r="R959" s="2"/>
      <c r="S959" s="2"/>
      <c r="T959" s="2"/>
      <c r="U959" s="2"/>
      <c r="V959" s="2"/>
      <c r="W959" s="2"/>
      <c r="X959" s="2"/>
      <c r="Y959" s="2"/>
      <c r="Z959" s="2"/>
    </row>
    <row r="960" spans="1:26" ht="12.75" customHeight="1">
      <c r="A960" s="2"/>
      <c r="B960" s="5"/>
      <c r="C960" s="5"/>
      <c r="D960" s="25"/>
      <c r="E960" s="5"/>
      <c r="F960" s="5"/>
      <c r="G960" s="5"/>
      <c r="H960" s="5"/>
      <c r="I960" s="5"/>
      <c r="J960" s="5"/>
      <c r="K960" s="5"/>
      <c r="L960" s="26"/>
      <c r="M960" s="2"/>
      <c r="N960" s="2"/>
      <c r="O960" s="2"/>
      <c r="P960" s="2"/>
      <c r="Q960" s="2"/>
      <c r="R960" s="2"/>
      <c r="S960" s="2"/>
      <c r="T960" s="2"/>
      <c r="U960" s="2"/>
      <c r="V960" s="2"/>
      <c r="W960" s="2"/>
      <c r="X960" s="2"/>
      <c r="Y960" s="2"/>
      <c r="Z960" s="2"/>
    </row>
    <row r="961" spans="1:26" ht="12.75" customHeight="1">
      <c r="A961" s="2"/>
      <c r="B961" s="5"/>
      <c r="C961" s="5"/>
      <c r="D961" s="25"/>
      <c r="E961" s="5"/>
      <c r="F961" s="5"/>
      <c r="G961" s="5"/>
      <c r="H961" s="5"/>
      <c r="I961" s="5"/>
      <c r="J961" s="5"/>
      <c r="K961" s="5"/>
      <c r="L961" s="26"/>
      <c r="M961" s="2"/>
      <c r="N961" s="2"/>
      <c r="O961" s="2"/>
      <c r="P961" s="2"/>
      <c r="Q961" s="2"/>
      <c r="R961" s="2"/>
      <c r="S961" s="2"/>
      <c r="T961" s="2"/>
      <c r="U961" s="2"/>
      <c r="V961" s="2"/>
      <c r="W961" s="2"/>
      <c r="X961" s="2"/>
      <c r="Y961" s="2"/>
      <c r="Z961" s="2"/>
    </row>
    <row r="962" spans="1:26" ht="12.75" customHeight="1">
      <c r="A962" s="2"/>
      <c r="B962" s="5"/>
      <c r="C962" s="5"/>
      <c r="D962" s="25"/>
      <c r="E962" s="5"/>
      <c r="F962" s="5"/>
      <c r="G962" s="5"/>
      <c r="H962" s="5"/>
      <c r="I962" s="5"/>
      <c r="J962" s="5"/>
      <c r="K962" s="5"/>
      <c r="L962" s="26"/>
      <c r="M962" s="2"/>
      <c r="N962" s="2"/>
      <c r="O962" s="2"/>
      <c r="P962" s="2"/>
      <c r="Q962" s="2"/>
      <c r="R962" s="2"/>
      <c r="S962" s="2"/>
      <c r="T962" s="2"/>
      <c r="U962" s="2"/>
      <c r="V962" s="2"/>
      <c r="W962" s="2"/>
      <c r="X962" s="2"/>
      <c r="Y962" s="2"/>
      <c r="Z962" s="2"/>
    </row>
    <row r="963" spans="1:26" ht="12.75" customHeight="1">
      <c r="A963" s="2"/>
      <c r="B963" s="5"/>
      <c r="C963" s="5"/>
      <c r="D963" s="25"/>
      <c r="E963" s="5"/>
      <c r="F963" s="5"/>
      <c r="G963" s="5"/>
      <c r="H963" s="5"/>
      <c r="I963" s="5"/>
      <c r="J963" s="5"/>
      <c r="K963" s="5"/>
      <c r="L963" s="26"/>
      <c r="M963" s="2"/>
      <c r="N963" s="2"/>
      <c r="O963" s="2"/>
      <c r="P963" s="2"/>
      <c r="Q963" s="2"/>
      <c r="R963" s="2"/>
      <c r="S963" s="2"/>
      <c r="T963" s="2"/>
      <c r="U963" s="2"/>
      <c r="V963" s="2"/>
      <c r="W963" s="2"/>
      <c r="X963" s="2"/>
      <c r="Y963" s="2"/>
      <c r="Z963" s="2"/>
    </row>
    <row r="964" spans="1:26" ht="12.75" customHeight="1">
      <c r="A964" s="2"/>
      <c r="B964" s="5"/>
      <c r="C964" s="5"/>
      <c r="D964" s="25"/>
      <c r="E964" s="5"/>
      <c r="F964" s="5"/>
      <c r="G964" s="5"/>
      <c r="H964" s="5"/>
      <c r="I964" s="5"/>
      <c r="J964" s="5"/>
      <c r="K964" s="5"/>
      <c r="L964" s="26"/>
      <c r="M964" s="2"/>
      <c r="N964" s="2"/>
      <c r="O964" s="2"/>
      <c r="P964" s="2"/>
      <c r="Q964" s="2"/>
      <c r="R964" s="2"/>
      <c r="S964" s="2"/>
      <c r="T964" s="2"/>
      <c r="U964" s="2"/>
      <c r="V964" s="2"/>
      <c r="W964" s="2"/>
      <c r="X964" s="2"/>
      <c r="Y964" s="2"/>
      <c r="Z964" s="2"/>
    </row>
    <row r="965" spans="1:26" ht="12.75" customHeight="1">
      <c r="A965" s="2"/>
      <c r="B965" s="5"/>
      <c r="C965" s="5"/>
      <c r="D965" s="25"/>
      <c r="E965" s="5"/>
      <c r="F965" s="5"/>
      <c r="G965" s="5"/>
      <c r="H965" s="5"/>
      <c r="I965" s="5"/>
      <c r="J965" s="5"/>
      <c r="K965" s="5"/>
      <c r="L965" s="26"/>
      <c r="M965" s="2"/>
      <c r="N965" s="2"/>
      <c r="O965" s="2"/>
      <c r="P965" s="2"/>
      <c r="Q965" s="2"/>
      <c r="R965" s="2"/>
      <c r="S965" s="2"/>
      <c r="T965" s="2"/>
      <c r="U965" s="2"/>
      <c r="V965" s="2"/>
      <c r="W965" s="2"/>
      <c r="X965" s="2"/>
      <c r="Y965" s="2"/>
      <c r="Z965" s="2"/>
    </row>
    <row r="966" spans="1:26" ht="12.75" customHeight="1">
      <c r="A966" s="2"/>
      <c r="B966" s="5"/>
      <c r="C966" s="5"/>
      <c r="D966" s="25"/>
      <c r="E966" s="5"/>
      <c r="F966" s="5"/>
      <c r="G966" s="5"/>
      <c r="H966" s="5"/>
      <c r="I966" s="5"/>
      <c r="J966" s="5"/>
      <c r="K966" s="5"/>
      <c r="L966" s="26"/>
      <c r="M966" s="2"/>
      <c r="N966" s="2"/>
      <c r="O966" s="2"/>
      <c r="P966" s="2"/>
      <c r="Q966" s="2"/>
      <c r="R966" s="2"/>
      <c r="S966" s="2"/>
      <c r="T966" s="2"/>
      <c r="U966" s="2"/>
      <c r="V966" s="2"/>
      <c r="W966" s="2"/>
      <c r="X966" s="2"/>
      <c r="Y966" s="2"/>
      <c r="Z966" s="2"/>
    </row>
    <row r="967" spans="1:26" ht="12.75" customHeight="1">
      <c r="A967" s="2"/>
      <c r="B967" s="5"/>
      <c r="C967" s="5"/>
      <c r="D967" s="25"/>
      <c r="E967" s="5"/>
      <c r="F967" s="5"/>
      <c r="G967" s="5"/>
      <c r="H967" s="5"/>
      <c r="I967" s="5"/>
      <c r="J967" s="5"/>
      <c r="K967" s="5"/>
      <c r="L967" s="26"/>
      <c r="M967" s="2"/>
      <c r="N967" s="2"/>
      <c r="O967" s="2"/>
      <c r="P967" s="2"/>
      <c r="Q967" s="2"/>
      <c r="R967" s="2"/>
      <c r="S967" s="2"/>
      <c r="T967" s="2"/>
      <c r="U967" s="2"/>
      <c r="V967" s="2"/>
      <c r="W967" s="2"/>
      <c r="X967" s="2"/>
      <c r="Y967" s="2"/>
      <c r="Z967" s="2"/>
    </row>
    <row r="968" spans="1:26" ht="12.75" customHeight="1">
      <c r="A968" s="2"/>
      <c r="B968" s="5"/>
      <c r="C968" s="5"/>
      <c r="D968" s="25"/>
      <c r="E968" s="5"/>
      <c r="F968" s="5"/>
      <c r="G968" s="5"/>
      <c r="H968" s="5"/>
      <c r="I968" s="5"/>
      <c r="J968" s="5"/>
      <c r="K968" s="5"/>
      <c r="L968" s="26"/>
      <c r="M968" s="2"/>
      <c r="N968" s="2"/>
      <c r="O968" s="2"/>
      <c r="P968" s="2"/>
      <c r="Q968" s="2"/>
      <c r="R968" s="2"/>
      <c r="S968" s="2"/>
      <c r="T968" s="2"/>
      <c r="U968" s="2"/>
      <c r="V968" s="2"/>
      <c r="W968" s="2"/>
      <c r="X968" s="2"/>
      <c r="Y968" s="2"/>
      <c r="Z968" s="2"/>
    </row>
    <row r="969" spans="1:26" ht="12.75" customHeight="1">
      <c r="A969" s="2"/>
      <c r="B969" s="5"/>
      <c r="C969" s="5"/>
      <c r="D969" s="25"/>
      <c r="E969" s="5"/>
      <c r="F969" s="5"/>
      <c r="G969" s="5"/>
      <c r="H969" s="5"/>
      <c r="I969" s="5"/>
      <c r="J969" s="5"/>
      <c r="K969" s="5"/>
      <c r="L969" s="26"/>
      <c r="M969" s="2"/>
      <c r="N969" s="2"/>
      <c r="O969" s="2"/>
      <c r="P969" s="2"/>
      <c r="Q969" s="2"/>
      <c r="R969" s="2"/>
      <c r="S969" s="2"/>
      <c r="T969" s="2"/>
      <c r="U969" s="2"/>
      <c r="V969" s="2"/>
      <c r="W969" s="2"/>
      <c r="X969" s="2"/>
      <c r="Y969" s="2"/>
      <c r="Z969" s="2"/>
    </row>
    <row r="970" spans="1:26" ht="12.75" customHeight="1">
      <c r="A970" s="2"/>
      <c r="B970" s="5"/>
      <c r="C970" s="5"/>
      <c r="D970" s="25"/>
      <c r="E970" s="5"/>
      <c r="F970" s="5"/>
      <c r="G970" s="5"/>
      <c r="H970" s="5"/>
      <c r="I970" s="5"/>
      <c r="J970" s="5"/>
      <c r="K970" s="5"/>
      <c r="L970" s="26"/>
      <c r="M970" s="2"/>
      <c r="N970" s="2"/>
      <c r="O970" s="2"/>
      <c r="P970" s="2"/>
      <c r="Q970" s="2"/>
      <c r="R970" s="2"/>
      <c r="S970" s="2"/>
      <c r="T970" s="2"/>
      <c r="U970" s="2"/>
      <c r="V970" s="2"/>
      <c r="W970" s="2"/>
      <c r="X970" s="2"/>
      <c r="Y970" s="2"/>
      <c r="Z970" s="2"/>
    </row>
    <row r="971" spans="1:26" ht="12.75" customHeight="1">
      <c r="A971" s="2"/>
      <c r="B971" s="5"/>
      <c r="C971" s="5"/>
      <c r="D971" s="25"/>
      <c r="E971" s="5"/>
      <c r="F971" s="5"/>
      <c r="G971" s="5"/>
      <c r="H971" s="5"/>
      <c r="I971" s="5"/>
      <c r="J971" s="5"/>
      <c r="K971" s="5"/>
      <c r="L971" s="26"/>
      <c r="M971" s="2"/>
      <c r="N971" s="2"/>
      <c r="O971" s="2"/>
      <c r="P971" s="2"/>
      <c r="Q971" s="2"/>
      <c r="R971" s="2"/>
      <c r="S971" s="2"/>
      <c r="T971" s="2"/>
      <c r="U971" s="2"/>
      <c r="V971" s="2"/>
      <c r="W971" s="2"/>
      <c r="X971" s="2"/>
      <c r="Y971" s="2"/>
      <c r="Z971" s="2"/>
    </row>
    <row r="972" spans="1:26" ht="12.75" customHeight="1">
      <c r="A972" s="2"/>
      <c r="B972" s="5"/>
      <c r="C972" s="5"/>
      <c r="D972" s="25"/>
      <c r="E972" s="5"/>
      <c r="F972" s="5"/>
      <c r="G972" s="5"/>
      <c r="H972" s="5"/>
      <c r="I972" s="5"/>
      <c r="J972" s="5"/>
      <c r="K972" s="5"/>
      <c r="L972" s="26"/>
      <c r="M972" s="2"/>
      <c r="N972" s="2"/>
      <c r="O972" s="2"/>
      <c r="P972" s="2"/>
      <c r="Q972" s="2"/>
      <c r="R972" s="2"/>
      <c r="S972" s="2"/>
      <c r="T972" s="2"/>
      <c r="U972" s="2"/>
      <c r="V972" s="2"/>
      <c r="W972" s="2"/>
      <c r="X972" s="2"/>
      <c r="Y972" s="2"/>
      <c r="Z972" s="2"/>
    </row>
    <row r="973" spans="1:26" ht="12.75" customHeight="1">
      <c r="A973" s="2"/>
      <c r="B973" s="5"/>
      <c r="C973" s="5"/>
      <c r="D973" s="25"/>
      <c r="E973" s="5"/>
      <c r="F973" s="5"/>
      <c r="G973" s="5"/>
      <c r="H973" s="5"/>
      <c r="I973" s="5"/>
      <c r="J973" s="5"/>
      <c r="K973" s="5"/>
      <c r="L973" s="26"/>
      <c r="M973" s="2"/>
      <c r="N973" s="2"/>
      <c r="O973" s="2"/>
      <c r="P973" s="2"/>
      <c r="Q973" s="2"/>
      <c r="R973" s="2"/>
      <c r="S973" s="2"/>
      <c r="T973" s="2"/>
      <c r="U973" s="2"/>
      <c r="V973" s="2"/>
      <c r="W973" s="2"/>
      <c r="X973" s="2"/>
      <c r="Y973" s="2"/>
      <c r="Z973" s="2"/>
    </row>
    <row r="974" spans="1:26" ht="12.75" customHeight="1">
      <c r="A974" s="2"/>
      <c r="B974" s="5"/>
      <c r="C974" s="5"/>
      <c r="D974" s="25"/>
      <c r="E974" s="5"/>
      <c r="F974" s="5"/>
      <c r="G974" s="5"/>
      <c r="H974" s="5"/>
      <c r="I974" s="5"/>
      <c r="J974" s="5"/>
      <c r="K974" s="5"/>
      <c r="L974" s="26"/>
      <c r="M974" s="2"/>
      <c r="N974" s="2"/>
      <c r="O974" s="2"/>
      <c r="P974" s="2"/>
      <c r="Q974" s="2"/>
      <c r="R974" s="2"/>
      <c r="S974" s="2"/>
      <c r="T974" s="2"/>
      <c r="U974" s="2"/>
      <c r="V974" s="2"/>
      <c r="W974" s="2"/>
      <c r="X974" s="2"/>
      <c r="Y974" s="2"/>
      <c r="Z974" s="2"/>
    </row>
    <row r="975" spans="1:26" ht="12.75" customHeight="1">
      <c r="A975" s="2"/>
      <c r="B975" s="5"/>
      <c r="C975" s="5"/>
      <c r="D975" s="25"/>
      <c r="E975" s="5"/>
      <c r="F975" s="5"/>
      <c r="G975" s="5"/>
      <c r="H975" s="5"/>
      <c r="I975" s="5"/>
      <c r="J975" s="5"/>
      <c r="K975" s="5"/>
      <c r="L975" s="26"/>
      <c r="M975" s="2"/>
      <c r="N975" s="2"/>
      <c r="O975" s="2"/>
      <c r="P975" s="2"/>
      <c r="Q975" s="2"/>
      <c r="R975" s="2"/>
      <c r="S975" s="2"/>
      <c r="T975" s="2"/>
      <c r="U975" s="2"/>
      <c r="V975" s="2"/>
      <c r="W975" s="2"/>
      <c r="X975" s="2"/>
      <c r="Y975" s="2"/>
      <c r="Z975" s="2"/>
    </row>
    <row r="976" spans="1:26" ht="12.75" customHeight="1">
      <c r="A976" s="2"/>
      <c r="B976" s="5"/>
      <c r="C976" s="5"/>
      <c r="D976" s="25"/>
      <c r="E976" s="5"/>
      <c r="F976" s="5"/>
      <c r="G976" s="5"/>
      <c r="H976" s="5"/>
      <c r="I976" s="5"/>
      <c r="J976" s="5"/>
      <c r="K976" s="5"/>
      <c r="L976" s="26"/>
      <c r="M976" s="2"/>
      <c r="N976" s="2"/>
      <c r="O976" s="2"/>
      <c r="P976" s="2"/>
      <c r="Q976" s="2"/>
      <c r="R976" s="2"/>
      <c r="S976" s="2"/>
      <c r="T976" s="2"/>
      <c r="U976" s="2"/>
      <c r="V976" s="2"/>
      <c r="W976" s="2"/>
      <c r="X976" s="2"/>
      <c r="Y976" s="2"/>
      <c r="Z976" s="2"/>
    </row>
    <row r="977" spans="1:26" ht="12.75" customHeight="1">
      <c r="A977" s="2"/>
      <c r="B977" s="5"/>
      <c r="C977" s="5"/>
      <c r="D977" s="25"/>
      <c r="E977" s="5"/>
      <c r="F977" s="5"/>
      <c r="G977" s="5"/>
      <c r="H977" s="5"/>
      <c r="I977" s="5"/>
      <c r="J977" s="5"/>
      <c r="K977" s="5"/>
      <c r="L977" s="26"/>
      <c r="M977" s="2"/>
      <c r="N977" s="2"/>
      <c r="O977" s="2"/>
      <c r="P977" s="2"/>
      <c r="Q977" s="2"/>
      <c r="R977" s="2"/>
      <c r="S977" s="2"/>
      <c r="T977" s="2"/>
      <c r="U977" s="2"/>
      <c r="V977" s="2"/>
      <c r="W977" s="2"/>
      <c r="X977" s="2"/>
      <c r="Y977" s="2"/>
      <c r="Z977" s="2"/>
    </row>
    <row r="978" spans="1:26" ht="12.75" customHeight="1">
      <c r="A978" s="2"/>
      <c r="B978" s="5"/>
      <c r="C978" s="5"/>
      <c r="D978" s="25"/>
      <c r="E978" s="5"/>
      <c r="F978" s="5"/>
      <c r="G978" s="5"/>
      <c r="H978" s="5"/>
      <c r="I978" s="5"/>
      <c r="J978" s="5"/>
      <c r="K978" s="5"/>
      <c r="L978" s="26"/>
      <c r="M978" s="2"/>
      <c r="N978" s="2"/>
      <c r="O978" s="2"/>
      <c r="P978" s="2"/>
      <c r="Q978" s="2"/>
      <c r="R978" s="2"/>
      <c r="S978" s="2"/>
      <c r="T978" s="2"/>
      <c r="U978" s="2"/>
      <c r="V978" s="2"/>
      <c r="W978" s="2"/>
      <c r="X978" s="2"/>
      <c r="Y978" s="2"/>
      <c r="Z978" s="2"/>
    </row>
    <row r="979" spans="1:26" ht="12.75" customHeight="1">
      <c r="A979" s="2"/>
      <c r="B979" s="5"/>
      <c r="C979" s="5"/>
      <c r="D979" s="25"/>
      <c r="E979" s="5"/>
      <c r="F979" s="5"/>
      <c r="G979" s="5"/>
      <c r="H979" s="5"/>
      <c r="I979" s="5"/>
      <c r="J979" s="5"/>
      <c r="K979" s="5"/>
      <c r="L979" s="26"/>
      <c r="M979" s="2"/>
      <c r="N979" s="2"/>
      <c r="O979" s="2"/>
      <c r="P979" s="2"/>
      <c r="Q979" s="2"/>
      <c r="R979" s="2"/>
      <c r="S979" s="2"/>
      <c r="T979" s="2"/>
      <c r="U979" s="2"/>
      <c r="V979" s="2"/>
      <c r="W979" s="2"/>
      <c r="X979" s="2"/>
      <c r="Y979" s="2"/>
      <c r="Z979" s="2"/>
    </row>
    <row r="980" spans="1:26" ht="12.75" customHeight="1">
      <c r="A980" s="2"/>
      <c r="B980" s="5"/>
      <c r="C980" s="5"/>
      <c r="D980" s="25"/>
      <c r="E980" s="5"/>
      <c r="F980" s="5"/>
      <c r="G980" s="5"/>
      <c r="H980" s="5"/>
      <c r="I980" s="5"/>
      <c r="J980" s="5"/>
      <c r="K980" s="5"/>
      <c r="L980" s="26"/>
      <c r="M980" s="2"/>
      <c r="N980" s="2"/>
      <c r="O980" s="2"/>
      <c r="P980" s="2"/>
      <c r="Q980" s="2"/>
      <c r="R980" s="2"/>
      <c r="S980" s="2"/>
      <c r="T980" s="2"/>
      <c r="U980" s="2"/>
      <c r="V980" s="2"/>
      <c r="W980" s="2"/>
      <c r="X980" s="2"/>
      <c r="Y980" s="2"/>
      <c r="Z980" s="2"/>
    </row>
    <row r="981" spans="1:26" ht="12.75" customHeight="1">
      <c r="A981" s="2"/>
      <c r="B981" s="5"/>
      <c r="C981" s="5"/>
      <c r="D981" s="25"/>
      <c r="E981" s="5"/>
      <c r="F981" s="5"/>
      <c r="G981" s="5"/>
      <c r="H981" s="5"/>
      <c r="I981" s="5"/>
      <c r="J981" s="5"/>
      <c r="K981" s="5"/>
      <c r="L981" s="26"/>
      <c r="M981" s="2"/>
      <c r="N981" s="2"/>
      <c r="O981" s="2"/>
      <c r="P981" s="2"/>
      <c r="Q981" s="2"/>
      <c r="R981" s="2"/>
      <c r="S981" s="2"/>
      <c r="T981" s="2"/>
      <c r="U981" s="2"/>
      <c r="V981" s="2"/>
      <c r="W981" s="2"/>
      <c r="X981" s="2"/>
      <c r="Y981" s="2"/>
      <c r="Z981" s="2"/>
    </row>
    <row r="982" spans="1:26" ht="12.75" customHeight="1">
      <c r="A982" s="2"/>
      <c r="B982" s="5"/>
      <c r="C982" s="5"/>
      <c r="D982" s="25"/>
      <c r="E982" s="5"/>
      <c r="F982" s="5"/>
      <c r="G982" s="5"/>
      <c r="H982" s="5"/>
      <c r="I982" s="5"/>
      <c r="J982" s="5"/>
      <c r="K982" s="5"/>
      <c r="L982" s="26"/>
      <c r="M982" s="2"/>
      <c r="N982" s="2"/>
      <c r="O982" s="2"/>
      <c r="P982" s="2"/>
      <c r="Q982" s="2"/>
      <c r="R982" s="2"/>
      <c r="S982" s="2"/>
      <c r="T982" s="2"/>
      <c r="U982" s="2"/>
      <c r="V982" s="2"/>
      <c r="W982" s="2"/>
      <c r="X982" s="2"/>
      <c r="Y982" s="2"/>
      <c r="Z982" s="2"/>
    </row>
    <row r="983" spans="1:26" ht="12.75" customHeight="1">
      <c r="A983" s="2"/>
      <c r="B983" s="5"/>
      <c r="C983" s="5"/>
      <c r="D983" s="25"/>
      <c r="E983" s="5"/>
      <c r="F983" s="5"/>
      <c r="G983" s="5"/>
      <c r="H983" s="5"/>
      <c r="I983" s="5"/>
      <c r="J983" s="5"/>
      <c r="K983" s="5"/>
      <c r="L983" s="26"/>
      <c r="M983" s="2"/>
      <c r="N983" s="2"/>
      <c r="O983" s="2"/>
      <c r="P983" s="2"/>
      <c r="Q983" s="2"/>
      <c r="R983" s="2"/>
      <c r="S983" s="2"/>
      <c r="T983" s="2"/>
      <c r="U983" s="2"/>
      <c r="V983" s="2"/>
      <c r="W983" s="2"/>
      <c r="X983" s="2"/>
      <c r="Y983" s="2"/>
      <c r="Z983" s="2"/>
    </row>
    <row r="984" spans="1:26" ht="12.75" customHeight="1">
      <c r="A984" s="2"/>
      <c r="B984" s="5"/>
      <c r="C984" s="5"/>
      <c r="D984" s="25"/>
      <c r="E984" s="5"/>
      <c r="F984" s="5"/>
      <c r="G984" s="5"/>
      <c r="H984" s="5"/>
      <c r="I984" s="5"/>
      <c r="J984" s="5"/>
      <c r="K984" s="5"/>
      <c r="L984" s="26"/>
      <c r="M984" s="2"/>
      <c r="N984" s="2"/>
      <c r="O984" s="2"/>
      <c r="P984" s="2"/>
      <c r="Q984" s="2"/>
      <c r="R984" s="2"/>
      <c r="S984" s="2"/>
      <c r="T984" s="2"/>
      <c r="U984" s="2"/>
      <c r="V984" s="2"/>
      <c r="W984" s="2"/>
      <c r="X984" s="2"/>
      <c r="Y984" s="2"/>
      <c r="Z984" s="2"/>
    </row>
    <row r="985" spans="1:26" ht="12.75" customHeight="1">
      <c r="A985" s="2"/>
      <c r="B985" s="5"/>
      <c r="C985" s="5"/>
      <c r="D985" s="25"/>
      <c r="E985" s="5"/>
      <c r="F985" s="5"/>
      <c r="G985" s="5"/>
      <c r="H985" s="5"/>
      <c r="I985" s="5"/>
      <c r="J985" s="5"/>
      <c r="K985" s="5"/>
      <c r="L985" s="26"/>
      <c r="M985" s="2"/>
      <c r="N985" s="2"/>
      <c r="O985" s="2"/>
      <c r="P985" s="2"/>
      <c r="Q985" s="2"/>
      <c r="R985" s="2"/>
      <c r="S985" s="2"/>
      <c r="T985" s="2"/>
      <c r="U985" s="2"/>
      <c r="V985" s="2"/>
      <c r="W985" s="2"/>
      <c r="X985" s="2"/>
      <c r="Y985" s="2"/>
      <c r="Z985" s="2"/>
    </row>
    <row r="986" spans="1:26" ht="12.75" customHeight="1">
      <c r="A986" s="2"/>
      <c r="B986" s="5"/>
      <c r="C986" s="5"/>
      <c r="D986" s="25"/>
      <c r="E986" s="5"/>
      <c r="F986" s="5"/>
      <c r="G986" s="5"/>
      <c r="H986" s="5"/>
      <c r="I986" s="5"/>
      <c r="J986" s="5"/>
      <c r="K986" s="5"/>
      <c r="L986" s="26"/>
      <c r="M986" s="2"/>
      <c r="N986" s="2"/>
      <c r="O986" s="2"/>
      <c r="P986" s="2"/>
      <c r="Q986" s="2"/>
      <c r="R986" s="2"/>
      <c r="S986" s="2"/>
      <c r="T986" s="2"/>
      <c r="U986" s="2"/>
      <c r="V986" s="2"/>
      <c r="W986" s="2"/>
      <c r="X986" s="2"/>
      <c r="Y986" s="2"/>
      <c r="Z986" s="2"/>
    </row>
    <row r="987" spans="1:26" ht="12.75" customHeight="1">
      <c r="A987" s="2"/>
      <c r="B987" s="5"/>
      <c r="C987" s="5"/>
      <c r="D987" s="25"/>
      <c r="E987" s="5"/>
      <c r="F987" s="5"/>
      <c r="G987" s="5"/>
      <c r="H987" s="5"/>
      <c r="I987" s="5"/>
      <c r="J987" s="5"/>
      <c r="K987" s="5"/>
      <c r="L987" s="26"/>
      <c r="M987" s="2"/>
      <c r="N987" s="2"/>
      <c r="O987" s="2"/>
      <c r="P987" s="2"/>
      <c r="Q987" s="2"/>
      <c r="R987" s="2"/>
      <c r="S987" s="2"/>
      <c r="T987" s="2"/>
      <c r="U987" s="2"/>
      <c r="V987" s="2"/>
      <c r="W987" s="2"/>
      <c r="X987" s="2"/>
      <c r="Y987" s="2"/>
      <c r="Z987" s="2"/>
    </row>
    <row r="988" spans="1:26" ht="12.75" customHeight="1">
      <c r="A988" s="2"/>
      <c r="B988" s="5"/>
      <c r="C988" s="5"/>
      <c r="D988" s="25"/>
      <c r="E988" s="5"/>
      <c r="F988" s="5"/>
      <c r="G988" s="5"/>
      <c r="H988" s="5"/>
      <c r="I988" s="5"/>
      <c r="J988" s="5"/>
      <c r="K988" s="5"/>
      <c r="L988" s="26"/>
      <c r="M988" s="2"/>
      <c r="N988" s="2"/>
      <c r="O988" s="2"/>
      <c r="P988" s="2"/>
      <c r="Q988" s="2"/>
      <c r="R988" s="2"/>
      <c r="S988" s="2"/>
      <c r="T988" s="2"/>
      <c r="U988" s="2"/>
      <c r="V988" s="2"/>
      <c r="W988" s="2"/>
      <c r="X988" s="2"/>
      <c r="Y988" s="2"/>
      <c r="Z988" s="2"/>
    </row>
    <row r="989" spans="1:26" ht="12.75" customHeight="1">
      <c r="A989" s="2"/>
      <c r="B989" s="5"/>
      <c r="C989" s="5"/>
      <c r="D989" s="25"/>
      <c r="E989" s="5"/>
      <c r="F989" s="5"/>
      <c r="G989" s="5"/>
      <c r="H989" s="5"/>
      <c r="I989" s="5"/>
      <c r="J989" s="5"/>
      <c r="K989" s="5"/>
      <c r="L989" s="26"/>
      <c r="M989" s="2"/>
      <c r="N989" s="2"/>
      <c r="O989" s="2"/>
      <c r="P989" s="2"/>
      <c r="Q989" s="2"/>
      <c r="R989" s="2"/>
      <c r="S989" s="2"/>
      <c r="T989" s="2"/>
      <c r="U989" s="2"/>
      <c r="V989" s="2"/>
      <c r="W989" s="2"/>
      <c r="X989" s="2"/>
      <c r="Y989" s="2"/>
      <c r="Z989" s="2"/>
    </row>
    <row r="990" spans="1:26" ht="12.75" customHeight="1">
      <c r="A990" s="2"/>
      <c r="B990" s="5"/>
      <c r="C990" s="5"/>
      <c r="D990" s="25"/>
      <c r="E990" s="5"/>
      <c r="F990" s="5"/>
      <c r="G990" s="5"/>
      <c r="H990" s="5"/>
      <c r="I990" s="5"/>
      <c r="J990" s="5"/>
      <c r="K990" s="5"/>
      <c r="L990" s="26"/>
      <c r="M990" s="2"/>
      <c r="N990" s="2"/>
      <c r="O990" s="2"/>
      <c r="P990" s="2"/>
      <c r="Q990" s="2"/>
      <c r="R990" s="2"/>
      <c r="S990" s="2"/>
      <c r="T990" s="2"/>
      <c r="U990" s="2"/>
      <c r="V990" s="2"/>
      <c r="W990" s="2"/>
      <c r="X990" s="2"/>
      <c r="Y990" s="2"/>
      <c r="Z990" s="2"/>
    </row>
    <row r="991" spans="1:26" ht="12.75" customHeight="1">
      <c r="A991" s="2"/>
      <c r="B991" s="5"/>
      <c r="C991" s="5"/>
      <c r="D991" s="25"/>
      <c r="E991" s="5"/>
      <c r="F991" s="5"/>
      <c r="G991" s="5"/>
      <c r="H991" s="5"/>
      <c r="I991" s="5"/>
      <c r="J991" s="5"/>
      <c r="K991" s="5"/>
      <c r="L991" s="26"/>
      <c r="M991" s="2"/>
      <c r="N991" s="2"/>
      <c r="O991" s="2"/>
      <c r="P991" s="2"/>
      <c r="Q991" s="2"/>
      <c r="R991" s="2"/>
      <c r="S991" s="2"/>
      <c r="T991" s="2"/>
      <c r="U991" s="2"/>
      <c r="V991" s="2"/>
      <c r="W991" s="2"/>
      <c r="X991" s="2"/>
      <c r="Y991" s="2"/>
      <c r="Z991" s="2"/>
    </row>
    <row r="992" spans="1:26" ht="12.75" customHeight="1">
      <c r="A992" s="2"/>
      <c r="B992" s="5"/>
      <c r="C992" s="5"/>
      <c r="D992" s="25"/>
      <c r="E992" s="5"/>
      <c r="F992" s="5"/>
      <c r="G992" s="5"/>
      <c r="H992" s="5"/>
      <c r="I992" s="5"/>
      <c r="J992" s="5"/>
      <c r="K992" s="5"/>
      <c r="L992" s="26"/>
      <c r="M992" s="2"/>
      <c r="N992" s="2"/>
      <c r="O992" s="2"/>
      <c r="P992" s="2"/>
      <c r="Q992" s="2"/>
      <c r="R992" s="2"/>
      <c r="S992" s="2"/>
      <c r="T992" s="2"/>
      <c r="U992" s="2"/>
      <c r="V992" s="2"/>
      <c r="W992" s="2"/>
      <c r="X992" s="2"/>
      <c r="Y992" s="2"/>
      <c r="Z992" s="2"/>
    </row>
    <row r="993" spans="1:26" ht="12.75" customHeight="1">
      <c r="A993" s="2"/>
      <c r="B993" s="5"/>
      <c r="C993" s="5"/>
      <c r="D993" s="25"/>
      <c r="E993" s="5"/>
      <c r="F993" s="5"/>
      <c r="G993" s="5"/>
      <c r="H993" s="5"/>
      <c r="I993" s="5"/>
      <c r="J993" s="5"/>
      <c r="K993" s="5"/>
      <c r="L993" s="26"/>
      <c r="M993" s="2"/>
      <c r="N993" s="2"/>
      <c r="O993" s="2"/>
      <c r="P993" s="2"/>
      <c r="Q993" s="2"/>
      <c r="R993" s="2"/>
      <c r="S993" s="2"/>
      <c r="T993" s="2"/>
      <c r="U993" s="2"/>
      <c r="V993" s="2"/>
      <c r="W993" s="2"/>
      <c r="X993" s="2"/>
      <c r="Y993" s="2"/>
      <c r="Z993" s="2"/>
    </row>
    <row r="994" spans="1:26" ht="12.75" customHeight="1">
      <c r="A994" s="2"/>
      <c r="B994" s="5"/>
      <c r="C994" s="5"/>
      <c r="D994" s="25"/>
      <c r="E994" s="5"/>
      <c r="F994" s="5"/>
      <c r="G994" s="5"/>
      <c r="H994" s="5"/>
      <c r="I994" s="5"/>
      <c r="J994" s="5"/>
      <c r="K994" s="5"/>
      <c r="L994" s="26"/>
      <c r="M994" s="2"/>
      <c r="N994" s="2"/>
      <c r="O994" s="2"/>
      <c r="P994" s="2"/>
      <c r="Q994" s="2"/>
      <c r="R994" s="2"/>
      <c r="S994" s="2"/>
      <c r="T994" s="2"/>
      <c r="U994" s="2"/>
      <c r="V994" s="2"/>
      <c r="W994" s="2"/>
      <c r="X994" s="2"/>
      <c r="Y994" s="2"/>
      <c r="Z994" s="2"/>
    </row>
    <row r="995" spans="1:26" ht="12.75" customHeight="1">
      <c r="A995" s="2"/>
      <c r="B995" s="5"/>
      <c r="C995" s="5"/>
      <c r="D995" s="25"/>
      <c r="E995" s="5"/>
      <c r="F995" s="5"/>
      <c r="G995" s="5"/>
      <c r="H995" s="5"/>
      <c r="I995" s="5"/>
      <c r="J995" s="5"/>
      <c r="K995" s="5"/>
      <c r="L995" s="26"/>
      <c r="M995" s="2"/>
      <c r="N995" s="2"/>
      <c r="O995" s="2"/>
      <c r="P995" s="2"/>
      <c r="Q995" s="2"/>
      <c r="R995" s="2"/>
      <c r="S995" s="2"/>
      <c r="T995" s="2"/>
      <c r="U995" s="2"/>
      <c r="V995" s="2"/>
      <c r="W995" s="2"/>
      <c r="X995" s="2"/>
      <c r="Y995" s="2"/>
      <c r="Z995" s="2"/>
    </row>
    <row r="996" spans="1:26" ht="12.75" customHeight="1">
      <c r="A996" s="2"/>
      <c r="B996" s="5"/>
      <c r="C996" s="5"/>
      <c r="D996" s="25"/>
      <c r="E996" s="5"/>
      <c r="F996" s="5"/>
      <c r="G996" s="5"/>
      <c r="H996" s="5"/>
      <c r="I996" s="5"/>
      <c r="J996" s="5"/>
      <c r="K996" s="5"/>
      <c r="L996" s="26"/>
      <c r="M996" s="2"/>
      <c r="N996" s="2"/>
      <c r="O996" s="2"/>
      <c r="P996" s="2"/>
      <c r="Q996" s="2"/>
      <c r="R996" s="2"/>
      <c r="S996" s="2"/>
      <c r="T996" s="2"/>
      <c r="U996" s="2"/>
      <c r="V996" s="2"/>
      <c r="W996" s="2"/>
      <c r="X996" s="2"/>
      <c r="Y996" s="2"/>
      <c r="Z996" s="2"/>
    </row>
    <row r="997" spans="1:26" ht="12.75" customHeight="1">
      <c r="A997" s="2"/>
      <c r="B997" s="5"/>
      <c r="C997" s="5"/>
      <c r="D997" s="25"/>
      <c r="E997" s="5"/>
      <c r="F997" s="5"/>
      <c r="G997" s="5"/>
      <c r="H997" s="5"/>
      <c r="I997" s="5"/>
      <c r="J997" s="5"/>
      <c r="K997" s="5"/>
      <c r="L997" s="26"/>
      <c r="M997" s="2"/>
      <c r="N997" s="2"/>
      <c r="O997" s="2"/>
      <c r="P997" s="2"/>
      <c r="Q997" s="2"/>
      <c r="R997" s="2"/>
      <c r="S997" s="2"/>
      <c r="T997" s="2"/>
      <c r="U997" s="2"/>
      <c r="V997" s="2"/>
      <c r="W997" s="2"/>
      <c r="X997" s="2"/>
      <c r="Y997" s="2"/>
      <c r="Z997" s="2"/>
    </row>
    <row r="998" spans="1:26" ht="12.75" customHeight="1">
      <c r="A998" s="2"/>
      <c r="B998" s="5"/>
      <c r="C998" s="5"/>
      <c r="D998" s="25"/>
      <c r="E998" s="5"/>
      <c r="F998" s="5"/>
      <c r="G998" s="5"/>
      <c r="H998" s="5"/>
      <c r="I998" s="5"/>
      <c r="J998" s="5"/>
      <c r="K998" s="5"/>
      <c r="L998" s="26"/>
      <c r="M998" s="2"/>
      <c r="N998" s="2"/>
      <c r="O998" s="2"/>
      <c r="P998" s="2"/>
      <c r="Q998" s="2"/>
      <c r="R998" s="2"/>
      <c r="S998" s="2"/>
      <c r="T998" s="2"/>
      <c r="U998" s="2"/>
      <c r="V998" s="2"/>
      <c r="W998" s="2"/>
      <c r="X998" s="2"/>
      <c r="Y998" s="2"/>
      <c r="Z998" s="2"/>
    </row>
    <row r="999" spans="1:26" ht="12.75" customHeight="1">
      <c r="A999" s="2"/>
      <c r="B999" s="5"/>
      <c r="C999" s="5"/>
      <c r="D999" s="25"/>
      <c r="E999" s="5"/>
      <c r="F999" s="5"/>
      <c r="G999" s="5"/>
      <c r="H999" s="5"/>
      <c r="I999" s="5"/>
      <c r="J999" s="5"/>
      <c r="K999" s="5"/>
      <c r="L999" s="26"/>
      <c r="M999" s="2"/>
      <c r="N999" s="2"/>
      <c r="O999" s="2"/>
      <c r="P999" s="2"/>
      <c r="Q999" s="2"/>
      <c r="R999" s="2"/>
      <c r="S999" s="2"/>
      <c r="T999" s="2"/>
      <c r="U999" s="2"/>
      <c r="V999" s="2"/>
      <c r="W999" s="2"/>
      <c r="X999" s="2"/>
      <c r="Y999" s="2"/>
      <c r="Z999" s="2"/>
    </row>
    <row r="1000" spans="1:26" ht="12.75" customHeight="1">
      <c r="A1000" s="2"/>
      <c r="B1000" s="5"/>
      <c r="C1000" s="5"/>
      <c r="D1000" s="25"/>
      <c r="E1000" s="5"/>
      <c r="F1000" s="5"/>
      <c r="G1000" s="5"/>
      <c r="H1000" s="5"/>
      <c r="I1000" s="5"/>
      <c r="J1000" s="5"/>
      <c r="K1000" s="5"/>
      <c r="L1000" s="26"/>
      <c r="M1000" s="2"/>
      <c r="N1000" s="2"/>
      <c r="O1000" s="2"/>
      <c r="P1000" s="2"/>
      <c r="Q1000" s="2"/>
      <c r="R1000" s="2"/>
      <c r="S1000" s="2"/>
      <c r="T1000" s="2"/>
      <c r="U1000" s="2"/>
      <c r="V1000" s="2"/>
      <c r="W1000" s="2"/>
      <c r="X1000" s="2"/>
      <c r="Y1000" s="2"/>
      <c r="Z1000" s="2"/>
    </row>
    <row r="1001" spans="1:26" ht="12.75" customHeight="1">
      <c r="A1001" s="2"/>
      <c r="B1001" s="5"/>
      <c r="C1001" s="5"/>
      <c r="D1001" s="25"/>
      <c r="E1001" s="5"/>
      <c r="F1001" s="5"/>
      <c r="G1001" s="5"/>
      <c r="H1001" s="5"/>
      <c r="I1001" s="5"/>
      <c r="J1001" s="5"/>
      <c r="K1001" s="5"/>
      <c r="L1001" s="26"/>
      <c r="M1001" s="2"/>
      <c r="N1001" s="2"/>
      <c r="O1001" s="2"/>
      <c r="P1001" s="2"/>
      <c r="Q1001" s="2"/>
      <c r="R1001" s="2"/>
      <c r="S1001" s="2"/>
      <c r="T1001" s="2"/>
      <c r="U1001" s="2"/>
      <c r="V1001" s="2"/>
      <c r="W1001" s="2"/>
      <c r="X1001" s="2"/>
      <c r="Y1001" s="2"/>
      <c r="Z1001" s="2"/>
    </row>
    <row r="1002" spans="1:26" ht="12.75" customHeight="1">
      <c r="A1002" s="2"/>
      <c r="B1002" s="5"/>
      <c r="C1002" s="5"/>
      <c r="D1002" s="25"/>
      <c r="E1002" s="5"/>
      <c r="F1002" s="5"/>
      <c r="G1002" s="5"/>
      <c r="H1002" s="5"/>
      <c r="I1002" s="5"/>
      <c r="J1002" s="5"/>
      <c r="K1002" s="5"/>
      <c r="L1002" s="26"/>
      <c r="M1002" s="2"/>
      <c r="N1002" s="2"/>
      <c r="O1002" s="2"/>
      <c r="P1002" s="2"/>
      <c r="Q1002" s="2"/>
      <c r="R1002" s="2"/>
      <c r="S1002" s="2"/>
      <c r="T1002" s="2"/>
      <c r="U1002" s="2"/>
      <c r="V1002" s="2"/>
      <c r="W1002" s="2"/>
      <c r="X1002" s="2"/>
      <c r="Y1002" s="2"/>
      <c r="Z1002" s="2"/>
    </row>
    <row r="1003" spans="1:26" ht="12.75" customHeight="1">
      <c r="A1003" s="2"/>
      <c r="B1003" s="5"/>
      <c r="C1003" s="5"/>
      <c r="D1003" s="25"/>
      <c r="E1003" s="5"/>
      <c r="F1003" s="5"/>
      <c r="G1003" s="5"/>
      <c r="H1003" s="5"/>
      <c r="I1003" s="5"/>
      <c r="J1003" s="5"/>
      <c r="K1003" s="5"/>
      <c r="L1003" s="26"/>
      <c r="M1003" s="2"/>
      <c r="N1003" s="2"/>
      <c r="O1003" s="2"/>
      <c r="P1003" s="2"/>
      <c r="Q1003" s="2"/>
      <c r="R1003" s="2"/>
      <c r="S1003" s="2"/>
      <c r="T1003" s="2"/>
      <c r="U1003" s="2"/>
      <c r="V1003" s="2"/>
      <c r="W1003" s="2"/>
      <c r="X1003" s="2"/>
      <c r="Y1003" s="2"/>
      <c r="Z1003" s="2"/>
    </row>
    <row r="1004" spans="1:26" ht="12.75" customHeight="1">
      <c r="A1004" s="2"/>
      <c r="B1004" s="5"/>
      <c r="C1004" s="5"/>
      <c r="D1004" s="25"/>
      <c r="E1004" s="5"/>
      <c r="F1004" s="5"/>
      <c r="G1004" s="5"/>
      <c r="H1004" s="5"/>
      <c r="I1004" s="5"/>
      <c r="J1004" s="5"/>
      <c r="K1004" s="5"/>
      <c r="L1004" s="26"/>
      <c r="M1004" s="2"/>
      <c r="N1004" s="2"/>
      <c r="O1004" s="2"/>
      <c r="P1004" s="2"/>
      <c r="Q1004" s="2"/>
      <c r="R1004" s="2"/>
      <c r="S1004" s="2"/>
      <c r="T1004" s="2"/>
      <c r="U1004" s="2"/>
      <c r="V1004" s="2"/>
      <c r="W1004" s="2"/>
      <c r="X1004" s="2"/>
      <c r="Y1004" s="2"/>
      <c r="Z1004" s="2"/>
    </row>
    <row r="1005" spans="1:26" ht="12.75" customHeight="1">
      <c r="A1005" s="2"/>
      <c r="B1005" s="5"/>
      <c r="C1005" s="5"/>
      <c r="D1005" s="25"/>
      <c r="E1005" s="5"/>
      <c r="F1005" s="5"/>
      <c r="G1005" s="5"/>
      <c r="H1005" s="5"/>
      <c r="I1005" s="5"/>
      <c r="J1005" s="5"/>
      <c r="K1005" s="5"/>
      <c r="L1005" s="26"/>
      <c r="M1005" s="2"/>
      <c r="N1005" s="2"/>
      <c r="O1005" s="2"/>
      <c r="P1005" s="2"/>
      <c r="Q1005" s="2"/>
      <c r="R1005" s="2"/>
      <c r="S1005" s="2"/>
      <c r="T1005" s="2"/>
      <c r="U1005" s="2"/>
      <c r="V1005" s="2"/>
      <c r="W1005" s="2"/>
      <c r="X1005" s="2"/>
      <c r="Y1005" s="2"/>
      <c r="Z1005" s="2"/>
    </row>
    <row r="1006" spans="1:26" ht="12.75" customHeight="1">
      <c r="A1006" s="2"/>
      <c r="B1006" s="5"/>
      <c r="C1006" s="5"/>
      <c r="D1006" s="25"/>
      <c r="E1006" s="5"/>
      <c r="F1006" s="5"/>
      <c r="G1006" s="5"/>
      <c r="H1006" s="5"/>
      <c r="I1006" s="5"/>
      <c r="J1006" s="5"/>
      <c r="K1006" s="5"/>
      <c r="L1006" s="26"/>
      <c r="M1006" s="2"/>
      <c r="N1006" s="2"/>
      <c r="O1006" s="2"/>
      <c r="P1006" s="2"/>
      <c r="Q1006" s="2"/>
      <c r="R1006" s="2"/>
      <c r="S1006" s="2"/>
      <c r="T1006" s="2"/>
      <c r="U1006" s="2"/>
      <c r="V1006" s="2"/>
      <c r="W1006" s="2"/>
      <c r="X1006" s="2"/>
      <c r="Y1006" s="2"/>
      <c r="Z1006" s="2"/>
    </row>
    <row r="1007" spans="1:26" ht="12.75" customHeight="1">
      <c r="A1007" s="2"/>
      <c r="B1007" s="5"/>
      <c r="C1007" s="5"/>
      <c r="D1007" s="25"/>
      <c r="E1007" s="5"/>
      <c r="F1007" s="5"/>
      <c r="G1007" s="5"/>
      <c r="H1007" s="5"/>
      <c r="I1007" s="5"/>
      <c r="J1007" s="5"/>
      <c r="K1007" s="5"/>
      <c r="L1007" s="26"/>
      <c r="M1007" s="2"/>
      <c r="N1007" s="2"/>
      <c r="O1007" s="2"/>
      <c r="P1007" s="2"/>
      <c r="Q1007" s="2"/>
      <c r="R1007" s="2"/>
      <c r="S1007" s="2"/>
      <c r="T1007" s="2"/>
      <c r="U1007" s="2"/>
      <c r="V1007" s="2"/>
      <c r="W1007" s="2"/>
      <c r="X1007" s="2"/>
      <c r="Y1007" s="2"/>
      <c r="Z1007" s="2"/>
    </row>
    <row r="1008" spans="1:26" ht="12.75" customHeight="1">
      <c r="A1008" s="2"/>
      <c r="B1008" s="5"/>
      <c r="C1008" s="5"/>
      <c r="D1008" s="25"/>
      <c r="E1008" s="5"/>
      <c r="F1008" s="5"/>
      <c r="G1008" s="5"/>
      <c r="H1008" s="5"/>
      <c r="I1008" s="5"/>
      <c r="J1008" s="5"/>
      <c r="K1008" s="5"/>
      <c r="L1008" s="26"/>
      <c r="M1008" s="2"/>
      <c r="N1008" s="2"/>
      <c r="O1008" s="2"/>
      <c r="P1008" s="2"/>
      <c r="Q1008" s="2"/>
      <c r="R1008" s="2"/>
      <c r="S1008" s="2"/>
      <c r="T1008" s="2"/>
      <c r="U1008" s="2"/>
      <c r="V1008" s="2"/>
      <c r="W1008" s="2"/>
      <c r="X1008" s="2"/>
      <c r="Y1008" s="2"/>
      <c r="Z1008" s="2"/>
    </row>
    <row r="1009" spans="1:26" ht="12.75" customHeight="1">
      <c r="A1009" s="2"/>
      <c r="B1009" s="5"/>
      <c r="C1009" s="5"/>
      <c r="D1009" s="25"/>
      <c r="E1009" s="5"/>
      <c r="F1009" s="5"/>
      <c r="G1009" s="5"/>
      <c r="H1009" s="5"/>
      <c r="I1009" s="5"/>
      <c r="J1009" s="5"/>
      <c r="K1009" s="5"/>
      <c r="L1009" s="26"/>
      <c r="M1009" s="2"/>
      <c r="N1009" s="2"/>
      <c r="O1009" s="2"/>
      <c r="P1009" s="2"/>
      <c r="Q1009" s="2"/>
      <c r="R1009" s="2"/>
      <c r="S1009" s="2"/>
      <c r="T1009" s="2"/>
      <c r="U1009" s="2"/>
      <c r="V1009" s="2"/>
      <c r="W1009" s="2"/>
      <c r="X1009" s="2"/>
      <c r="Y1009" s="2"/>
      <c r="Z1009" s="2"/>
    </row>
    <row r="1010" spans="1:26" ht="12.75" customHeight="1">
      <c r="A1010" s="2"/>
      <c r="B1010" s="5"/>
      <c r="C1010" s="5"/>
      <c r="D1010" s="25"/>
      <c r="E1010" s="5"/>
      <c r="F1010" s="5"/>
      <c r="G1010" s="5"/>
      <c r="H1010" s="5"/>
      <c r="I1010" s="5"/>
      <c r="J1010" s="5"/>
      <c r="K1010" s="5"/>
      <c r="L1010" s="26"/>
      <c r="M1010" s="2"/>
      <c r="N1010" s="2"/>
      <c r="O1010" s="2"/>
      <c r="P1010" s="2"/>
      <c r="Q1010" s="2"/>
      <c r="R1010" s="2"/>
      <c r="S1010" s="2"/>
      <c r="T1010" s="2"/>
      <c r="U1010" s="2"/>
      <c r="V1010" s="2"/>
      <c r="W1010" s="2"/>
      <c r="X1010" s="2"/>
      <c r="Y1010" s="2"/>
      <c r="Z1010" s="2"/>
    </row>
    <row r="1011" spans="1:26" ht="12.75" customHeight="1">
      <c r="A1011" s="2"/>
      <c r="B1011" s="5"/>
      <c r="C1011" s="5"/>
      <c r="D1011" s="25"/>
      <c r="E1011" s="5"/>
      <c r="F1011" s="5"/>
      <c r="G1011" s="5"/>
      <c r="H1011" s="5"/>
      <c r="I1011" s="5"/>
      <c r="J1011" s="5"/>
      <c r="K1011" s="5"/>
      <c r="L1011" s="26"/>
      <c r="M1011" s="2"/>
      <c r="N1011" s="2"/>
      <c r="O1011" s="2"/>
      <c r="P1011" s="2"/>
      <c r="Q1011" s="2"/>
      <c r="R1011" s="2"/>
      <c r="S1011" s="2"/>
      <c r="T1011" s="2"/>
      <c r="U1011" s="2"/>
      <c r="V1011" s="2"/>
      <c r="W1011" s="2"/>
      <c r="X1011" s="2"/>
      <c r="Y1011" s="2"/>
      <c r="Z1011" s="2"/>
    </row>
    <row r="1012" spans="1:26" ht="12.75" customHeight="1">
      <c r="A1012" s="2"/>
      <c r="B1012" s="5"/>
      <c r="C1012" s="5"/>
      <c r="D1012" s="25"/>
      <c r="E1012" s="5"/>
      <c r="F1012" s="5"/>
      <c r="G1012" s="5"/>
      <c r="H1012" s="5"/>
      <c r="I1012" s="5"/>
      <c r="J1012" s="5"/>
      <c r="K1012" s="5"/>
      <c r="L1012" s="26"/>
      <c r="M1012" s="2"/>
      <c r="N1012" s="2"/>
      <c r="O1012" s="2"/>
      <c r="P1012" s="2"/>
      <c r="Q1012" s="2"/>
      <c r="R1012" s="2"/>
      <c r="S1012" s="2"/>
      <c r="T1012" s="2"/>
      <c r="U1012" s="2"/>
      <c r="V1012" s="2"/>
      <c r="W1012" s="2"/>
      <c r="X1012" s="2"/>
      <c r="Y1012" s="2"/>
      <c r="Z1012" s="2"/>
    </row>
    <row r="1013" spans="1:26" ht="12.75" customHeight="1">
      <c r="A1013" s="2"/>
      <c r="B1013" s="5"/>
      <c r="C1013" s="5"/>
      <c r="D1013" s="25"/>
      <c r="E1013" s="5"/>
      <c r="F1013" s="5"/>
      <c r="G1013" s="5"/>
      <c r="H1013" s="5"/>
      <c r="I1013" s="5"/>
      <c r="J1013" s="5"/>
      <c r="K1013" s="5"/>
      <c r="L1013" s="26"/>
      <c r="M1013" s="2"/>
      <c r="N1013" s="2"/>
      <c r="O1013" s="2"/>
      <c r="P1013" s="2"/>
      <c r="Q1013" s="2"/>
      <c r="R1013" s="2"/>
      <c r="S1013" s="2"/>
      <c r="T1013" s="2"/>
      <c r="U1013" s="2"/>
      <c r="V1013" s="2"/>
      <c r="W1013" s="2"/>
      <c r="X1013" s="2"/>
      <c r="Y1013" s="2"/>
      <c r="Z1013" s="2"/>
    </row>
    <row r="1014" spans="1:26" ht="12.75" customHeight="1">
      <c r="A1014" s="2"/>
      <c r="B1014" s="5"/>
      <c r="C1014" s="5"/>
      <c r="D1014" s="25"/>
      <c r="E1014" s="5"/>
      <c r="F1014" s="5"/>
      <c r="G1014" s="5"/>
      <c r="H1014" s="5"/>
      <c r="I1014" s="5"/>
      <c r="J1014" s="5"/>
      <c r="K1014" s="5"/>
      <c r="L1014" s="26"/>
      <c r="M1014" s="2"/>
      <c r="N1014" s="2"/>
      <c r="O1014" s="2"/>
      <c r="P1014" s="2"/>
      <c r="Q1014" s="2"/>
      <c r="R1014" s="2"/>
      <c r="S1014" s="2"/>
      <c r="T1014" s="2"/>
      <c r="U1014" s="2"/>
      <c r="V1014" s="2"/>
      <c r="W1014" s="2"/>
      <c r="X1014" s="2"/>
      <c r="Y1014" s="2"/>
      <c r="Z1014" s="2"/>
    </row>
    <row r="1015" spans="1:26" ht="12.75" customHeight="1">
      <c r="A1015" s="2"/>
      <c r="B1015" s="5"/>
      <c r="C1015" s="5"/>
      <c r="D1015" s="25"/>
      <c r="E1015" s="5"/>
      <c r="F1015" s="5"/>
      <c r="G1015" s="5"/>
      <c r="H1015" s="5"/>
      <c r="I1015" s="5"/>
      <c r="J1015" s="5"/>
      <c r="K1015" s="5"/>
      <c r="L1015" s="26"/>
      <c r="M1015" s="2"/>
      <c r="N1015" s="2"/>
      <c r="O1015" s="2"/>
      <c r="P1015" s="2"/>
      <c r="Q1015" s="2"/>
      <c r="R1015" s="2"/>
      <c r="S1015" s="2"/>
      <c r="T1015" s="2"/>
      <c r="U1015" s="2"/>
      <c r="V1015" s="2"/>
      <c r="W1015" s="2"/>
      <c r="X1015" s="2"/>
      <c r="Y1015" s="2"/>
      <c r="Z1015" s="2"/>
    </row>
  </sheetData>
  <mergeCells count="330">
    <mergeCell ref="G170:H170"/>
    <mergeCell ref="K98:K103"/>
    <mergeCell ref="L98:L103"/>
    <mergeCell ref="I98:I103"/>
    <mergeCell ref="G99:H99"/>
    <mergeCell ref="G100:H100"/>
    <mergeCell ref="G101:H101"/>
    <mergeCell ref="G102:H102"/>
    <mergeCell ref="G103:H103"/>
    <mergeCell ref="J141:J142"/>
    <mergeCell ref="K141:K142"/>
    <mergeCell ref="L141:L142"/>
    <mergeCell ref="J139:J140"/>
    <mergeCell ref="K125:K126"/>
    <mergeCell ref="L125:L126"/>
    <mergeCell ref="G123:H123"/>
    <mergeCell ref="G124:H124"/>
    <mergeCell ref="G119:H121"/>
    <mergeCell ref="G122:H122"/>
    <mergeCell ref="G127:H127"/>
    <mergeCell ref="I128:I130"/>
    <mergeCell ref="J128:J130"/>
    <mergeCell ref="K128:K130"/>
    <mergeCell ref="I139:I140"/>
    <mergeCell ref="K89:K90"/>
    <mergeCell ref="L89:L90"/>
    <mergeCell ref="J98:J103"/>
    <mergeCell ref="G95:H95"/>
    <mergeCell ref="G96:H96"/>
    <mergeCell ref="I66:I69"/>
    <mergeCell ref="J66:J67"/>
    <mergeCell ref="K66:K67"/>
    <mergeCell ref="L66:L67"/>
    <mergeCell ref="G67:H67"/>
    <mergeCell ref="G68:H68"/>
    <mergeCell ref="G69:H69"/>
    <mergeCell ref="G70:H70"/>
    <mergeCell ref="I70:I71"/>
    <mergeCell ref="J70:J71"/>
    <mergeCell ref="K70:K71"/>
    <mergeCell ref="L70:L71"/>
    <mergeCell ref="G71:H71"/>
    <mergeCell ref="I74:I76"/>
    <mergeCell ref="G75:H75"/>
    <mergeCell ref="G76:H76"/>
    <mergeCell ref="G77:H77"/>
    <mergeCell ref="I78:I79"/>
    <mergeCell ref="G84:H84"/>
    <mergeCell ref="G85:H85"/>
    <mergeCell ref="G78:H78"/>
    <mergeCell ref="G90:H90"/>
    <mergeCell ref="G80:H80"/>
    <mergeCell ref="G81:H81"/>
    <mergeCell ref="G82:H82"/>
    <mergeCell ref="I82:I86"/>
    <mergeCell ref="G83:H83"/>
    <mergeCell ref="G79:H79"/>
    <mergeCell ref="G63:H63"/>
    <mergeCell ref="B60:B65"/>
    <mergeCell ref="C60:C65"/>
    <mergeCell ref="D60:D65"/>
    <mergeCell ref="E60:E65"/>
    <mergeCell ref="I60:I65"/>
    <mergeCell ref="J60:J65"/>
    <mergeCell ref="G61:H61"/>
    <mergeCell ref="I89:I90"/>
    <mergeCell ref="G86:H86"/>
    <mergeCell ref="G87:H87"/>
    <mergeCell ref="G88:H88"/>
    <mergeCell ref="G89:H89"/>
    <mergeCell ref="D82:D86"/>
    <mergeCell ref="E82:E86"/>
    <mergeCell ref="G64:H64"/>
    <mergeCell ref="G65:H65"/>
    <mergeCell ref="C66:C76"/>
    <mergeCell ref="D66:D76"/>
    <mergeCell ref="E66:E76"/>
    <mergeCell ref="G66:H66"/>
    <mergeCell ref="G74:H74"/>
    <mergeCell ref="G72:H72"/>
    <mergeCell ref="G73:H73"/>
    <mergeCell ref="I58:I59"/>
    <mergeCell ref="G59:H59"/>
    <mergeCell ref="G29:H29"/>
    <mergeCell ref="G30:H30"/>
    <mergeCell ref="G34:H34"/>
    <mergeCell ref="G35:H35"/>
    <mergeCell ref="G36:H36"/>
    <mergeCell ref="G60:H60"/>
    <mergeCell ref="G62:H62"/>
    <mergeCell ref="G38:H38"/>
    <mergeCell ref="G39:H39"/>
    <mergeCell ref="I39:I40"/>
    <mergeCell ref="G40:H40"/>
    <mergeCell ref="G41:H41"/>
    <mergeCell ref="G42:H42"/>
    <mergeCell ref="G43:H43"/>
    <mergeCell ref="G44:H44"/>
    <mergeCell ref="G45:H46"/>
    <mergeCell ref="I45:I48"/>
    <mergeCell ref="G47:H47"/>
    <mergeCell ref="G48:H48"/>
    <mergeCell ref="G37:H37"/>
    <mergeCell ref="I30:I33"/>
    <mergeCell ref="G31:H31"/>
    <mergeCell ref="B58:B59"/>
    <mergeCell ref="C58:C59"/>
    <mergeCell ref="D58:D59"/>
    <mergeCell ref="E58:E59"/>
    <mergeCell ref="G52:H52"/>
    <mergeCell ref="G53:H53"/>
    <mergeCell ref="G54:H54"/>
    <mergeCell ref="G57:H57"/>
    <mergeCell ref="G58:H58"/>
    <mergeCell ref="K45:K46"/>
    <mergeCell ref="L45:L46"/>
    <mergeCell ref="G49:H49"/>
    <mergeCell ref="G50:H50"/>
    <mergeCell ref="I50:I51"/>
    <mergeCell ref="G51:H51"/>
    <mergeCell ref="J50:J51"/>
    <mergeCell ref="K50:K51"/>
    <mergeCell ref="L50:L51"/>
    <mergeCell ref="I22:I23"/>
    <mergeCell ref="G23:H23"/>
    <mergeCell ref="G24:H24"/>
    <mergeCell ref="G25:H25"/>
    <mergeCell ref="I25:I28"/>
    <mergeCell ref="G26:H26"/>
    <mergeCell ref="G27:H27"/>
    <mergeCell ref="G28:H28"/>
    <mergeCell ref="J45:J46"/>
    <mergeCell ref="G17:H17"/>
    <mergeCell ref="G18:H18"/>
    <mergeCell ref="G19:H19"/>
    <mergeCell ref="G20:H20"/>
    <mergeCell ref="G21:H21"/>
    <mergeCell ref="F11:F13"/>
    <mergeCell ref="G11:H13"/>
    <mergeCell ref="G32:H32"/>
    <mergeCell ref="G33:H33"/>
    <mergeCell ref="G22:H22"/>
    <mergeCell ref="B2:B4"/>
    <mergeCell ref="C2:J2"/>
    <mergeCell ref="K2:L4"/>
    <mergeCell ref="C3:J3"/>
    <mergeCell ref="C4:J4"/>
    <mergeCell ref="C5:F5"/>
    <mergeCell ref="C7:E7"/>
    <mergeCell ref="I11:I13"/>
    <mergeCell ref="J11:J13"/>
    <mergeCell ref="K11:K13"/>
    <mergeCell ref="L11:L13"/>
    <mergeCell ref="G9:H9"/>
    <mergeCell ref="K9:L9"/>
    <mergeCell ref="B10:B56"/>
    <mergeCell ref="C10:C56"/>
    <mergeCell ref="D10:D56"/>
    <mergeCell ref="E10:E56"/>
    <mergeCell ref="G10:H10"/>
    <mergeCell ref="G55:H55"/>
    <mergeCell ref="I55:I56"/>
    <mergeCell ref="G56:H56"/>
    <mergeCell ref="G14:H14"/>
    <mergeCell ref="G15:H15"/>
    <mergeCell ref="G16:H16"/>
    <mergeCell ref="D119:D124"/>
    <mergeCell ref="E119:E124"/>
    <mergeCell ref="F128:F130"/>
    <mergeCell ref="B135:B136"/>
    <mergeCell ref="C135:C136"/>
    <mergeCell ref="F119:F122"/>
    <mergeCell ref="B125:B126"/>
    <mergeCell ref="C125:C126"/>
    <mergeCell ref="D125:D126"/>
    <mergeCell ref="E125:E126"/>
    <mergeCell ref="F125:F126"/>
    <mergeCell ref="B119:B124"/>
    <mergeCell ref="C119:C124"/>
    <mergeCell ref="D135:D136"/>
    <mergeCell ref="E135:E136"/>
    <mergeCell ref="B128:B132"/>
    <mergeCell ref="C128:C132"/>
    <mergeCell ref="B172:J172"/>
    <mergeCell ref="K172:L172"/>
    <mergeCell ref="B151:B152"/>
    <mergeCell ref="C151:C152"/>
    <mergeCell ref="D151:D152"/>
    <mergeCell ref="E151:E152"/>
    <mergeCell ref="B153:B155"/>
    <mergeCell ref="C153:C155"/>
    <mergeCell ref="D153:D155"/>
    <mergeCell ref="G151:H151"/>
    <mergeCell ref="G152:H152"/>
    <mergeCell ref="G153:H153"/>
    <mergeCell ref="G154:H154"/>
    <mergeCell ref="G155:H155"/>
    <mergeCell ref="G156:H156"/>
    <mergeCell ref="G158:H158"/>
    <mergeCell ref="B159:B160"/>
    <mergeCell ref="C159:C160"/>
    <mergeCell ref="D159:D160"/>
    <mergeCell ref="E159:E160"/>
    <mergeCell ref="G159:H159"/>
    <mergeCell ref="G160:H160"/>
    <mergeCell ref="B161:B164"/>
    <mergeCell ref="C161:C164"/>
    <mergeCell ref="D161:D164"/>
    <mergeCell ref="E161:E164"/>
    <mergeCell ref="G161:H161"/>
    <mergeCell ref="G162:H162"/>
    <mergeCell ref="G163:H163"/>
    <mergeCell ref="G164:H164"/>
    <mergeCell ref="G157:H157"/>
    <mergeCell ref="K143:K144"/>
    <mergeCell ref="L143:L144"/>
    <mergeCell ref="J143:J144"/>
    <mergeCell ref="G146:H146"/>
    <mergeCell ref="G147:H147"/>
    <mergeCell ref="G148:H148"/>
    <mergeCell ref="G149:H149"/>
    <mergeCell ref="G150:H150"/>
    <mergeCell ref="D143:D145"/>
    <mergeCell ref="E143:E145"/>
    <mergeCell ref="F143:F144"/>
    <mergeCell ref="E153:E155"/>
    <mergeCell ref="I141:I142"/>
    <mergeCell ref="G143:H144"/>
    <mergeCell ref="G145:H145"/>
    <mergeCell ref="I143:I145"/>
    <mergeCell ref="C139:C140"/>
    <mergeCell ref="D139:D140"/>
    <mergeCell ref="E139:E140"/>
    <mergeCell ref="G139:H139"/>
    <mergeCell ref="G140:H140"/>
    <mergeCell ref="G141:H141"/>
    <mergeCell ref="G142:H142"/>
    <mergeCell ref="B139:B140"/>
    <mergeCell ref="B141:B142"/>
    <mergeCell ref="C141:C142"/>
    <mergeCell ref="D141:D142"/>
    <mergeCell ref="E141:E142"/>
    <mergeCell ref="B143:B145"/>
    <mergeCell ref="C143:C145"/>
    <mergeCell ref="D128:D132"/>
    <mergeCell ref="E128:E132"/>
    <mergeCell ref="L128:L130"/>
    <mergeCell ref="G128:H130"/>
    <mergeCell ref="I119:I123"/>
    <mergeCell ref="J119:J124"/>
    <mergeCell ref="K119:K124"/>
    <mergeCell ref="L119:L124"/>
    <mergeCell ref="G125:H126"/>
    <mergeCell ref="I125:I126"/>
    <mergeCell ref="E113:E114"/>
    <mergeCell ref="G115:H115"/>
    <mergeCell ref="G116:H116"/>
    <mergeCell ref="G117:H117"/>
    <mergeCell ref="G118:H118"/>
    <mergeCell ref="J125:J126"/>
    <mergeCell ref="C98:C103"/>
    <mergeCell ref="D98:D103"/>
    <mergeCell ref="E98:E103"/>
    <mergeCell ref="G107:H107"/>
    <mergeCell ref="G105:H105"/>
    <mergeCell ref="G106:H106"/>
    <mergeCell ref="B98:B103"/>
    <mergeCell ref="E91:E92"/>
    <mergeCell ref="G98:H98"/>
    <mergeCell ref="G97:H97"/>
    <mergeCell ref="B104:B106"/>
    <mergeCell ref="C104:C106"/>
    <mergeCell ref="D104:D106"/>
    <mergeCell ref="E104:E106"/>
    <mergeCell ref="G104:H104"/>
    <mergeCell ref="G92:H92"/>
    <mergeCell ref="G93:H93"/>
    <mergeCell ref="G94:H94"/>
    <mergeCell ref="G91:H91"/>
    <mergeCell ref="B91:B92"/>
    <mergeCell ref="C91:C92"/>
    <mergeCell ref="D91:D92"/>
    <mergeCell ref="K110:K111"/>
    <mergeCell ref="L110:L111"/>
    <mergeCell ref="J113:J114"/>
    <mergeCell ref="G114:H114"/>
    <mergeCell ref="B107:B109"/>
    <mergeCell ref="C107:C109"/>
    <mergeCell ref="D107:D109"/>
    <mergeCell ref="E107:E109"/>
    <mergeCell ref="I107:I109"/>
    <mergeCell ref="G108:H108"/>
    <mergeCell ref="G109:H109"/>
    <mergeCell ref="G113:H113"/>
    <mergeCell ref="C110:C111"/>
    <mergeCell ref="D110:D111"/>
    <mergeCell ref="E110:E111"/>
    <mergeCell ref="F110:F111"/>
    <mergeCell ref="G110:H111"/>
    <mergeCell ref="I110:I111"/>
    <mergeCell ref="G112:H112"/>
    <mergeCell ref="B110:B111"/>
    <mergeCell ref="B113:B114"/>
    <mergeCell ref="C113:C114"/>
    <mergeCell ref="J110:J111"/>
    <mergeCell ref="D113:D114"/>
    <mergeCell ref="B66:B76"/>
    <mergeCell ref="B77:B80"/>
    <mergeCell ref="C77:C80"/>
    <mergeCell ref="D77:D80"/>
    <mergeCell ref="E77:E80"/>
    <mergeCell ref="B82:B86"/>
    <mergeCell ref="C82:C86"/>
    <mergeCell ref="B89:B90"/>
    <mergeCell ref="C89:C90"/>
    <mergeCell ref="D89:D90"/>
    <mergeCell ref="E89:E90"/>
    <mergeCell ref="G169:H169"/>
    <mergeCell ref="G166:H166"/>
    <mergeCell ref="G167:H167"/>
    <mergeCell ref="G137:H137"/>
    <mergeCell ref="G138:H138"/>
    <mergeCell ref="G131:H131"/>
    <mergeCell ref="G132:H132"/>
    <mergeCell ref="G133:H133"/>
    <mergeCell ref="G134:H134"/>
    <mergeCell ref="G135:H135"/>
    <mergeCell ref="G136:H136"/>
    <mergeCell ref="G165:H165"/>
    <mergeCell ref="G168:H168"/>
  </mergeCells>
  <conditionalFormatting sqref="L91 L110 L125 L127:L128 L25 L15 L28 L35 L42 L39 L37 L30 L95:L97 L76:L77 L64:L65 L57:L60 L81:L88 L104 L112:L118 L133:L139">
    <cfRule type="cellIs" dxfId="470" priority="22" operator="equal">
      <formula>0</formula>
    </cfRule>
  </conditionalFormatting>
  <conditionalFormatting sqref="L91 L110 L125 L127:L128 L25 L15 L28 L35 L42 L39 L37 L30 L95:L97 L76:L77 L64:L65 L57:L60 L81:L88 L104 L112:L118 L133:L139">
    <cfRule type="cellIs" dxfId="469" priority="23" operator="equal">
      <formula>0.5</formula>
    </cfRule>
  </conditionalFormatting>
  <conditionalFormatting sqref="L91 L110 L125 L127:L128 L25 L15 L28 L35 L42 L39 L37 L30 L95:L97 L76:L77 L64:L65 L57:L60 L81:L88 L104 L112:L118 L133:L139">
    <cfRule type="cellIs" dxfId="468" priority="24" operator="equal">
      <formula>1</formula>
    </cfRule>
  </conditionalFormatting>
  <conditionalFormatting sqref="K172">
    <cfRule type="cellIs" dxfId="467" priority="25" operator="equal">
      <formula>0</formula>
    </cfRule>
  </conditionalFormatting>
  <conditionalFormatting sqref="K172">
    <cfRule type="cellIs" dxfId="466" priority="26" operator="between">
      <formula>0.99</formula>
      <formula>0.001</formula>
    </cfRule>
  </conditionalFormatting>
  <conditionalFormatting sqref="K172">
    <cfRule type="cellIs" dxfId="465" priority="27" operator="equal">
      <formula>1</formula>
    </cfRule>
  </conditionalFormatting>
  <conditionalFormatting sqref="L89">
    <cfRule type="cellIs" dxfId="464" priority="28" operator="equal">
      <formula>0</formula>
    </cfRule>
  </conditionalFormatting>
  <conditionalFormatting sqref="L89">
    <cfRule type="cellIs" dxfId="463" priority="29" operator="equal">
      <formula>0.5</formula>
    </cfRule>
  </conditionalFormatting>
  <conditionalFormatting sqref="L89">
    <cfRule type="cellIs" dxfId="462" priority="30" operator="equal">
      <formula>1</formula>
    </cfRule>
  </conditionalFormatting>
  <conditionalFormatting sqref="L92">
    <cfRule type="cellIs" dxfId="461" priority="31" operator="equal">
      <formula>0</formula>
    </cfRule>
  </conditionalFormatting>
  <conditionalFormatting sqref="L92">
    <cfRule type="cellIs" dxfId="460" priority="32" operator="equal">
      <formula>0.5</formula>
    </cfRule>
  </conditionalFormatting>
  <conditionalFormatting sqref="L92">
    <cfRule type="cellIs" dxfId="459" priority="33" operator="equal">
      <formula>1</formula>
    </cfRule>
  </conditionalFormatting>
  <conditionalFormatting sqref="L105">
    <cfRule type="cellIs" dxfId="458" priority="34" operator="equal">
      <formula>0</formula>
    </cfRule>
  </conditionalFormatting>
  <conditionalFormatting sqref="L105">
    <cfRule type="cellIs" dxfId="457" priority="35" operator="equal">
      <formula>0.5</formula>
    </cfRule>
  </conditionalFormatting>
  <conditionalFormatting sqref="L105">
    <cfRule type="cellIs" dxfId="456" priority="36" operator="equal">
      <formula>1</formula>
    </cfRule>
  </conditionalFormatting>
  <conditionalFormatting sqref="L106:L109">
    <cfRule type="cellIs" dxfId="455" priority="37" operator="equal">
      <formula>0</formula>
    </cfRule>
  </conditionalFormatting>
  <conditionalFormatting sqref="L106:L109">
    <cfRule type="cellIs" dxfId="454" priority="38" operator="equal">
      <formula>0.5</formula>
    </cfRule>
  </conditionalFormatting>
  <conditionalFormatting sqref="L106:L109">
    <cfRule type="cellIs" dxfId="453" priority="39" operator="equal">
      <formula>1</formula>
    </cfRule>
  </conditionalFormatting>
  <conditionalFormatting sqref="L131">
    <cfRule type="cellIs" dxfId="452" priority="40" operator="equal">
      <formula>0</formula>
    </cfRule>
  </conditionalFormatting>
  <conditionalFormatting sqref="L131">
    <cfRule type="cellIs" dxfId="451" priority="41" operator="equal">
      <formula>0.5</formula>
    </cfRule>
  </conditionalFormatting>
  <conditionalFormatting sqref="L131">
    <cfRule type="cellIs" dxfId="450" priority="42" operator="equal">
      <formula>1</formula>
    </cfRule>
  </conditionalFormatting>
  <conditionalFormatting sqref="L132">
    <cfRule type="cellIs" dxfId="449" priority="43" operator="equal">
      <formula>0</formula>
    </cfRule>
  </conditionalFormatting>
  <conditionalFormatting sqref="L132">
    <cfRule type="cellIs" dxfId="448" priority="44" operator="equal">
      <formula>0.5</formula>
    </cfRule>
  </conditionalFormatting>
  <conditionalFormatting sqref="L132">
    <cfRule type="cellIs" dxfId="447" priority="45" operator="equal">
      <formula>1</formula>
    </cfRule>
  </conditionalFormatting>
  <conditionalFormatting sqref="L146:L147">
    <cfRule type="cellIs" dxfId="446" priority="46" operator="equal">
      <formula>0</formula>
    </cfRule>
  </conditionalFormatting>
  <conditionalFormatting sqref="L146:L147">
    <cfRule type="cellIs" dxfId="445" priority="47" operator="equal">
      <formula>0.5</formula>
    </cfRule>
  </conditionalFormatting>
  <conditionalFormatting sqref="L146:L147">
    <cfRule type="cellIs" dxfId="444" priority="48" operator="equal">
      <formula>1</formula>
    </cfRule>
  </conditionalFormatting>
  <conditionalFormatting sqref="L94">
    <cfRule type="cellIs" dxfId="443" priority="49" operator="equal">
      <formula>0</formula>
    </cfRule>
  </conditionalFormatting>
  <conditionalFormatting sqref="L94">
    <cfRule type="cellIs" dxfId="442" priority="50" operator="equal">
      <formula>0.5</formula>
    </cfRule>
  </conditionalFormatting>
  <conditionalFormatting sqref="L94">
    <cfRule type="cellIs" dxfId="441" priority="51" operator="equal">
      <formula>1</formula>
    </cfRule>
  </conditionalFormatting>
  <conditionalFormatting sqref="L143">
    <cfRule type="cellIs" dxfId="440" priority="52" operator="equal">
      <formula>0</formula>
    </cfRule>
  </conditionalFormatting>
  <conditionalFormatting sqref="L143">
    <cfRule type="cellIs" dxfId="439" priority="53" operator="equal">
      <formula>0.5</formula>
    </cfRule>
  </conditionalFormatting>
  <conditionalFormatting sqref="L143">
    <cfRule type="cellIs" dxfId="438" priority="54" operator="equal">
      <formula>1</formula>
    </cfRule>
  </conditionalFormatting>
  <conditionalFormatting sqref="L141">
    <cfRule type="cellIs" dxfId="437" priority="55" operator="equal">
      <formula>0</formula>
    </cfRule>
  </conditionalFormatting>
  <conditionalFormatting sqref="L141">
    <cfRule type="cellIs" dxfId="436" priority="56" operator="equal">
      <formula>0.5</formula>
    </cfRule>
  </conditionalFormatting>
  <conditionalFormatting sqref="L141">
    <cfRule type="cellIs" dxfId="435" priority="57" operator="equal">
      <formula>1</formula>
    </cfRule>
  </conditionalFormatting>
  <conditionalFormatting sqref="L119:L122">
    <cfRule type="cellIs" dxfId="434" priority="58" operator="equal">
      <formula>0</formula>
    </cfRule>
  </conditionalFormatting>
  <conditionalFormatting sqref="L119:L122">
    <cfRule type="cellIs" dxfId="433" priority="59" operator="equal">
      <formula>0.5</formula>
    </cfRule>
  </conditionalFormatting>
  <conditionalFormatting sqref="L119:L122">
    <cfRule type="cellIs" dxfId="432" priority="60" operator="equal">
      <formula>1</formula>
    </cfRule>
  </conditionalFormatting>
  <conditionalFormatting sqref="L93">
    <cfRule type="cellIs" dxfId="431" priority="61" operator="equal">
      <formula>0</formula>
    </cfRule>
  </conditionalFormatting>
  <conditionalFormatting sqref="L93">
    <cfRule type="cellIs" dxfId="430" priority="62" operator="equal">
      <formula>0.5</formula>
    </cfRule>
  </conditionalFormatting>
  <conditionalFormatting sqref="L93">
    <cfRule type="cellIs" dxfId="429" priority="63" operator="equal">
      <formula>1</formula>
    </cfRule>
  </conditionalFormatting>
  <conditionalFormatting sqref="L23">
    <cfRule type="cellIs" dxfId="428" priority="64" operator="equal">
      <formula>0</formula>
    </cfRule>
  </conditionalFormatting>
  <conditionalFormatting sqref="L23">
    <cfRule type="cellIs" dxfId="427" priority="65" operator="equal">
      <formula>0.5</formula>
    </cfRule>
  </conditionalFormatting>
  <conditionalFormatting sqref="L23">
    <cfRule type="cellIs" dxfId="426" priority="66" operator="equal">
      <formula>1</formula>
    </cfRule>
  </conditionalFormatting>
  <conditionalFormatting sqref="L22">
    <cfRule type="cellIs" dxfId="425" priority="67" operator="equal">
      <formula>0</formula>
    </cfRule>
  </conditionalFormatting>
  <conditionalFormatting sqref="L22">
    <cfRule type="cellIs" dxfId="424" priority="68" operator="equal">
      <formula>0.5</formula>
    </cfRule>
  </conditionalFormatting>
  <conditionalFormatting sqref="L22">
    <cfRule type="cellIs" dxfId="423" priority="69" operator="equal">
      <formula>1</formula>
    </cfRule>
  </conditionalFormatting>
  <conditionalFormatting sqref="L20">
    <cfRule type="cellIs" dxfId="422" priority="70" operator="equal">
      <formula>0</formula>
    </cfRule>
  </conditionalFormatting>
  <conditionalFormatting sqref="L20">
    <cfRule type="cellIs" dxfId="421" priority="71" operator="equal">
      <formula>0.5</formula>
    </cfRule>
  </conditionalFormatting>
  <conditionalFormatting sqref="L20">
    <cfRule type="cellIs" dxfId="420" priority="72" operator="equal">
      <formula>1</formula>
    </cfRule>
  </conditionalFormatting>
  <conditionalFormatting sqref="L19">
    <cfRule type="cellIs" dxfId="419" priority="73" operator="equal">
      <formula>0</formula>
    </cfRule>
  </conditionalFormatting>
  <conditionalFormatting sqref="L19">
    <cfRule type="cellIs" dxfId="418" priority="74" operator="equal">
      <formula>0.5</formula>
    </cfRule>
  </conditionalFormatting>
  <conditionalFormatting sqref="L19">
    <cfRule type="cellIs" dxfId="417" priority="75" operator="equal">
      <formula>1</formula>
    </cfRule>
  </conditionalFormatting>
  <conditionalFormatting sqref="L18">
    <cfRule type="cellIs" dxfId="416" priority="76" operator="equal">
      <formula>0</formula>
    </cfRule>
  </conditionalFormatting>
  <conditionalFormatting sqref="L18">
    <cfRule type="cellIs" dxfId="415" priority="77" operator="equal">
      <formula>0.5</formula>
    </cfRule>
  </conditionalFormatting>
  <conditionalFormatting sqref="L18">
    <cfRule type="cellIs" dxfId="414" priority="78" operator="equal">
      <formula>1</formula>
    </cfRule>
  </conditionalFormatting>
  <conditionalFormatting sqref="L17">
    <cfRule type="cellIs" dxfId="413" priority="79" operator="equal">
      <formula>0</formula>
    </cfRule>
  </conditionalFormatting>
  <conditionalFormatting sqref="L17">
    <cfRule type="cellIs" dxfId="412" priority="80" operator="equal">
      <formula>0.5</formula>
    </cfRule>
  </conditionalFormatting>
  <conditionalFormatting sqref="L17">
    <cfRule type="cellIs" dxfId="411" priority="81" operator="equal">
      <formula>1</formula>
    </cfRule>
  </conditionalFormatting>
  <conditionalFormatting sqref="L16">
    <cfRule type="cellIs" dxfId="410" priority="82" operator="equal">
      <formula>0</formula>
    </cfRule>
  </conditionalFormatting>
  <conditionalFormatting sqref="L16">
    <cfRule type="cellIs" dxfId="409" priority="83" operator="equal">
      <formula>0.5</formula>
    </cfRule>
  </conditionalFormatting>
  <conditionalFormatting sqref="L16">
    <cfRule type="cellIs" dxfId="408" priority="84" operator="equal">
      <formula>1</formula>
    </cfRule>
  </conditionalFormatting>
  <conditionalFormatting sqref="L26">
    <cfRule type="cellIs" dxfId="407" priority="85" operator="equal">
      <formula>0</formula>
    </cfRule>
  </conditionalFormatting>
  <conditionalFormatting sqref="L26">
    <cfRule type="cellIs" dxfId="406" priority="86" operator="equal">
      <formula>0.5</formula>
    </cfRule>
  </conditionalFormatting>
  <conditionalFormatting sqref="L26">
    <cfRule type="cellIs" dxfId="405" priority="87" operator="equal">
      <formula>1</formula>
    </cfRule>
  </conditionalFormatting>
  <conditionalFormatting sqref="L27">
    <cfRule type="cellIs" dxfId="404" priority="88" operator="equal">
      <formula>0</formula>
    </cfRule>
  </conditionalFormatting>
  <conditionalFormatting sqref="L27">
    <cfRule type="cellIs" dxfId="403" priority="89" operator="equal">
      <formula>0.5</formula>
    </cfRule>
  </conditionalFormatting>
  <conditionalFormatting sqref="L27">
    <cfRule type="cellIs" dxfId="402" priority="90" operator="equal">
      <formula>1</formula>
    </cfRule>
  </conditionalFormatting>
  <conditionalFormatting sqref="L33">
    <cfRule type="cellIs" dxfId="401" priority="91" operator="equal">
      <formula>0</formula>
    </cfRule>
  </conditionalFormatting>
  <conditionalFormatting sqref="L33">
    <cfRule type="cellIs" dxfId="400" priority="92" operator="equal">
      <formula>0.5</formula>
    </cfRule>
  </conditionalFormatting>
  <conditionalFormatting sqref="L33">
    <cfRule type="cellIs" dxfId="399" priority="93" operator="equal">
      <formula>1</formula>
    </cfRule>
  </conditionalFormatting>
  <conditionalFormatting sqref="L32">
    <cfRule type="cellIs" dxfId="398" priority="94" operator="equal">
      <formula>0</formula>
    </cfRule>
  </conditionalFormatting>
  <conditionalFormatting sqref="L32">
    <cfRule type="cellIs" dxfId="397" priority="95" operator="equal">
      <formula>0.5</formula>
    </cfRule>
  </conditionalFormatting>
  <conditionalFormatting sqref="L32">
    <cfRule type="cellIs" dxfId="396" priority="96" operator="equal">
      <formula>1</formula>
    </cfRule>
  </conditionalFormatting>
  <conditionalFormatting sqref="L31">
    <cfRule type="cellIs" dxfId="395" priority="97" operator="equal">
      <formula>0</formula>
    </cfRule>
  </conditionalFormatting>
  <conditionalFormatting sqref="L31">
    <cfRule type="cellIs" dxfId="394" priority="98" operator="equal">
      <formula>0.5</formula>
    </cfRule>
  </conditionalFormatting>
  <conditionalFormatting sqref="L31">
    <cfRule type="cellIs" dxfId="393" priority="99" operator="equal">
      <formula>1</formula>
    </cfRule>
  </conditionalFormatting>
  <conditionalFormatting sqref="L40">
    <cfRule type="cellIs" dxfId="392" priority="100" operator="equal">
      <formula>0</formula>
    </cfRule>
  </conditionalFormatting>
  <conditionalFormatting sqref="L40">
    <cfRule type="cellIs" dxfId="391" priority="101" operator="equal">
      <formula>0.5</formula>
    </cfRule>
  </conditionalFormatting>
  <conditionalFormatting sqref="L40">
    <cfRule type="cellIs" dxfId="390" priority="102" operator="equal">
      <formula>1</formula>
    </cfRule>
  </conditionalFormatting>
  <conditionalFormatting sqref="L56">
    <cfRule type="cellIs" dxfId="389" priority="103" operator="equal">
      <formula>0</formula>
    </cfRule>
  </conditionalFormatting>
  <conditionalFormatting sqref="L56">
    <cfRule type="cellIs" dxfId="388" priority="104" operator="equal">
      <formula>0.5</formula>
    </cfRule>
  </conditionalFormatting>
  <conditionalFormatting sqref="L56">
    <cfRule type="cellIs" dxfId="387" priority="105" operator="equal">
      <formula>1</formula>
    </cfRule>
  </conditionalFormatting>
  <conditionalFormatting sqref="L55">
    <cfRule type="cellIs" dxfId="386" priority="106" operator="equal">
      <formula>0</formula>
    </cfRule>
  </conditionalFormatting>
  <conditionalFormatting sqref="L55">
    <cfRule type="cellIs" dxfId="385" priority="107" operator="equal">
      <formula>0.5</formula>
    </cfRule>
  </conditionalFormatting>
  <conditionalFormatting sqref="L55">
    <cfRule type="cellIs" dxfId="384" priority="108" operator="equal">
      <formula>1</formula>
    </cfRule>
  </conditionalFormatting>
  <conditionalFormatting sqref="L53">
    <cfRule type="cellIs" dxfId="383" priority="109" operator="equal">
      <formula>0</formula>
    </cfRule>
  </conditionalFormatting>
  <conditionalFormatting sqref="L53">
    <cfRule type="cellIs" dxfId="382" priority="110" operator="equal">
      <formula>0.5</formula>
    </cfRule>
  </conditionalFormatting>
  <conditionalFormatting sqref="L53">
    <cfRule type="cellIs" dxfId="381" priority="111" operator="equal">
      <formula>1</formula>
    </cfRule>
  </conditionalFormatting>
  <conditionalFormatting sqref="L50">
    <cfRule type="cellIs" dxfId="380" priority="112" operator="equal">
      <formula>0</formula>
    </cfRule>
  </conditionalFormatting>
  <conditionalFormatting sqref="L50">
    <cfRule type="cellIs" dxfId="379" priority="113" operator="equal">
      <formula>0.5</formula>
    </cfRule>
  </conditionalFormatting>
  <conditionalFormatting sqref="L50">
    <cfRule type="cellIs" dxfId="378" priority="114" operator="equal">
      <formula>1</formula>
    </cfRule>
  </conditionalFormatting>
  <conditionalFormatting sqref="L48">
    <cfRule type="cellIs" dxfId="377" priority="115" operator="equal">
      <formula>0</formula>
    </cfRule>
  </conditionalFormatting>
  <conditionalFormatting sqref="L48">
    <cfRule type="cellIs" dxfId="376" priority="116" operator="equal">
      <formula>0.5</formula>
    </cfRule>
  </conditionalFormatting>
  <conditionalFormatting sqref="L48">
    <cfRule type="cellIs" dxfId="375" priority="117" operator="equal">
      <formula>1</formula>
    </cfRule>
  </conditionalFormatting>
  <conditionalFormatting sqref="L11:L12">
    <cfRule type="cellIs" dxfId="374" priority="118" operator="equal">
      <formula>0</formula>
    </cfRule>
  </conditionalFormatting>
  <conditionalFormatting sqref="L11:L12">
    <cfRule type="cellIs" dxfId="373" priority="119" operator="equal">
      <formula>0.5</formula>
    </cfRule>
  </conditionalFormatting>
  <conditionalFormatting sqref="L11:L12">
    <cfRule type="cellIs" dxfId="372" priority="120" operator="equal">
      <formula>1</formula>
    </cfRule>
  </conditionalFormatting>
  <conditionalFormatting sqref="L14">
    <cfRule type="cellIs" dxfId="371" priority="121" operator="equal">
      <formula>0</formula>
    </cfRule>
  </conditionalFormatting>
  <conditionalFormatting sqref="L14">
    <cfRule type="cellIs" dxfId="370" priority="122" operator="equal">
      <formula>0.5</formula>
    </cfRule>
  </conditionalFormatting>
  <conditionalFormatting sqref="L14">
    <cfRule type="cellIs" dxfId="369" priority="123" operator="equal">
      <formula>1</formula>
    </cfRule>
  </conditionalFormatting>
  <conditionalFormatting sqref="L10">
    <cfRule type="cellIs" dxfId="368" priority="124" operator="equal">
      <formula>0</formula>
    </cfRule>
  </conditionalFormatting>
  <conditionalFormatting sqref="L10">
    <cfRule type="cellIs" dxfId="367" priority="125" operator="equal">
      <formula>0.5</formula>
    </cfRule>
  </conditionalFormatting>
  <conditionalFormatting sqref="L10">
    <cfRule type="cellIs" dxfId="366" priority="126" operator="equal">
      <formula>1</formula>
    </cfRule>
  </conditionalFormatting>
  <conditionalFormatting sqref="L54">
    <cfRule type="cellIs" dxfId="365" priority="127" operator="equal">
      <formula>0</formula>
    </cfRule>
  </conditionalFormatting>
  <conditionalFormatting sqref="L54">
    <cfRule type="cellIs" dxfId="364" priority="128" operator="equal">
      <formula>0.5</formula>
    </cfRule>
  </conditionalFormatting>
  <conditionalFormatting sqref="L54">
    <cfRule type="cellIs" dxfId="363" priority="129" operator="equal">
      <formula>1</formula>
    </cfRule>
  </conditionalFormatting>
  <conditionalFormatting sqref="L49">
    <cfRule type="cellIs" dxfId="362" priority="130" operator="equal">
      <formula>0</formula>
    </cfRule>
  </conditionalFormatting>
  <conditionalFormatting sqref="L49">
    <cfRule type="cellIs" dxfId="361" priority="131" operator="equal">
      <formula>0.5</formula>
    </cfRule>
  </conditionalFormatting>
  <conditionalFormatting sqref="L49">
    <cfRule type="cellIs" dxfId="360" priority="132" operator="equal">
      <formula>1</formula>
    </cfRule>
  </conditionalFormatting>
  <conditionalFormatting sqref="L52">
    <cfRule type="cellIs" dxfId="359" priority="133" operator="equal">
      <formula>0</formula>
    </cfRule>
  </conditionalFormatting>
  <conditionalFormatting sqref="L52">
    <cfRule type="cellIs" dxfId="358" priority="134" operator="equal">
      <formula>0.5</formula>
    </cfRule>
  </conditionalFormatting>
  <conditionalFormatting sqref="L52">
    <cfRule type="cellIs" dxfId="357" priority="135" operator="equal">
      <formula>1</formula>
    </cfRule>
  </conditionalFormatting>
  <conditionalFormatting sqref="L45">
    <cfRule type="cellIs" dxfId="356" priority="136" operator="equal">
      <formula>0</formula>
    </cfRule>
  </conditionalFormatting>
  <conditionalFormatting sqref="L45">
    <cfRule type="cellIs" dxfId="355" priority="137" operator="equal">
      <formula>0.5</formula>
    </cfRule>
  </conditionalFormatting>
  <conditionalFormatting sqref="L45">
    <cfRule type="cellIs" dxfId="354" priority="138" operator="equal">
      <formula>1</formula>
    </cfRule>
  </conditionalFormatting>
  <conditionalFormatting sqref="L44">
    <cfRule type="cellIs" dxfId="353" priority="139" operator="equal">
      <formula>0</formula>
    </cfRule>
  </conditionalFormatting>
  <conditionalFormatting sqref="L44">
    <cfRule type="cellIs" dxfId="352" priority="140" operator="equal">
      <formula>0.5</formula>
    </cfRule>
  </conditionalFormatting>
  <conditionalFormatting sqref="L44">
    <cfRule type="cellIs" dxfId="351" priority="141" operator="equal">
      <formula>1</formula>
    </cfRule>
  </conditionalFormatting>
  <conditionalFormatting sqref="L43">
    <cfRule type="cellIs" dxfId="350" priority="142" operator="equal">
      <formula>0</formula>
    </cfRule>
  </conditionalFormatting>
  <conditionalFormatting sqref="L43">
    <cfRule type="cellIs" dxfId="349" priority="143" operator="equal">
      <formula>0.5</formula>
    </cfRule>
  </conditionalFormatting>
  <conditionalFormatting sqref="L43">
    <cfRule type="cellIs" dxfId="348" priority="144" operator="equal">
      <formula>1</formula>
    </cfRule>
  </conditionalFormatting>
  <conditionalFormatting sqref="L41">
    <cfRule type="cellIs" dxfId="347" priority="145" operator="equal">
      <formula>0</formula>
    </cfRule>
  </conditionalFormatting>
  <conditionalFormatting sqref="L41">
    <cfRule type="cellIs" dxfId="346" priority="146" operator="equal">
      <formula>0.5</formula>
    </cfRule>
  </conditionalFormatting>
  <conditionalFormatting sqref="L41">
    <cfRule type="cellIs" dxfId="345" priority="147" operator="equal">
      <formula>1</formula>
    </cfRule>
  </conditionalFormatting>
  <conditionalFormatting sqref="L38">
    <cfRule type="cellIs" dxfId="344" priority="148" operator="equal">
      <formula>0</formula>
    </cfRule>
  </conditionalFormatting>
  <conditionalFormatting sqref="L38">
    <cfRule type="cellIs" dxfId="343" priority="149" operator="equal">
      <formula>0.5</formula>
    </cfRule>
  </conditionalFormatting>
  <conditionalFormatting sqref="L38">
    <cfRule type="cellIs" dxfId="342" priority="150" operator="equal">
      <formula>1</formula>
    </cfRule>
  </conditionalFormatting>
  <conditionalFormatting sqref="L36">
    <cfRule type="cellIs" dxfId="341" priority="151" operator="equal">
      <formula>0</formula>
    </cfRule>
  </conditionalFormatting>
  <conditionalFormatting sqref="L36">
    <cfRule type="cellIs" dxfId="340" priority="152" operator="equal">
      <formula>0.5</formula>
    </cfRule>
  </conditionalFormatting>
  <conditionalFormatting sqref="L36">
    <cfRule type="cellIs" dxfId="339" priority="153" operator="equal">
      <formula>1</formula>
    </cfRule>
  </conditionalFormatting>
  <conditionalFormatting sqref="L34">
    <cfRule type="cellIs" dxfId="338" priority="154" operator="equal">
      <formula>0</formula>
    </cfRule>
  </conditionalFormatting>
  <conditionalFormatting sqref="L34">
    <cfRule type="cellIs" dxfId="337" priority="155" operator="equal">
      <formula>0.5</formula>
    </cfRule>
  </conditionalFormatting>
  <conditionalFormatting sqref="L34">
    <cfRule type="cellIs" dxfId="336" priority="156" operator="equal">
      <formula>1</formula>
    </cfRule>
  </conditionalFormatting>
  <conditionalFormatting sqref="L21">
    <cfRule type="cellIs" dxfId="335" priority="157" operator="equal">
      <formula>0</formula>
    </cfRule>
  </conditionalFormatting>
  <conditionalFormatting sqref="L21">
    <cfRule type="cellIs" dxfId="334" priority="158" operator="equal">
      <formula>0.5</formula>
    </cfRule>
  </conditionalFormatting>
  <conditionalFormatting sqref="L21">
    <cfRule type="cellIs" dxfId="333" priority="159" operator="equal">
      <formula>1</formula>
    </cfRule>
  </conditionalFormatting>
  <conditionalFormatting sqref="L29">
    <cfRule type="cellIs" dxfId="332" priority="160" operator="equal">
      <formula>0</formula>
    </cfRule>
  </conditionalFormatting>
  <conditionalFormatting sqref="L29">
    <cfRule type="cellIs" dxfId="331" priority="161" operator="equal">
      <formula>0.5</formula>
    </cfRule>
  </conditionalFormatting>
  <conditionalFormatting sqref="L29">
    <cfRule type="cellIs" dxfId="330" priority="162" operator="equal">
      <formula>1</formula>
    </cfRule>
  </conditionalFormatting>
  <conditionalFormatting sqref="L24">
    <cfRule type="cellIs" dxfId="329" priority="163" operator="equal">
      <formula>0</formula>
    </cfRule>
  </conditionalFormatting>
  <conditionalFormatting sqref="L24">
    <cfRule type="cellIs" dxfId="328" priority="164" operator="equal">
      <formula>0.5</formula>
    </cfRule>
  </conditionalFormatting>
  <conditionalFormatting sqref="L24">
    <cfRule type="cellIs" dxfId="327" priority="165" operator="equal">
      <formula>1</formula>
    </cfRule>
  </conditionalFormatting>
  <conditionalFormatting sqref="L145">
    <cfRule type="cellIs" dxfId="326" priority="166" operator="equal">
      <formula>0</formula>
    </cfRule>
  </conditionalFormatting>
  <conditionalFormatting sqref="L145">
    <cfRule type="cellIs" dxfId="325" priority="167" operator="equal">
      <formula>0.5</formula>
    </cfRule>
  </conditionalFormatting>
  <conditionalFormatting sqref="L145">
    <cfRule type="cellIs" dxfId="324" priority="168" operator="equal">
      <formula>1</formula>
    </cfRule>
  </conditionalFormatting>
  <conditionalFormatting sqref="L140">
    <cfRule type="cellIs" dxfId="323" priority="169" operator="equal">
      <formula>0</formula>
    </cfRule>
  </conditionalFormatting>
  <conditionalFormatting sqref="L140">
    <cfRule type="cellIs" dxfId="322" priority="170" operator="equal">
      <formula>0.5</formula>
    </cfRule>
  </conditionalFormatting>
  <conditionalFormatting sqref="L140">
    <cfRule type="cellIs" dxfId="321" priority="171" operator="equal">
      <formula>1</formula>
    </cfRule>
  </conditionalFormatting>
  <conditionalFormatting sqref="L78">
    <cfRule type="cellIs" dxfId="320" priority="172" operator="equal">
      <formula>0</formula>
    </cfRule>
  </conditionalFormatting>
  <conditionalFormatting sqref="L78">
    <cfRule type="cellIs" dxfId="319" priority="173" operator="equal">
      <formula>0.5</formula>
    </cfRule>
  </conditionalFormatting>
  <conditionalFormatting sqref="L78">
    <cfRule type="cellIs" dxfId="318" priority="174" operator="equal">
      <formula>1</formula>
    </cfRule>
  </conditionalFormatting>
  <conditionalFormatting sqref="L79">
    <cfRule type="cellIs" dxfId="317" priority="175" operator="equal">
      <formula>0</formula>
    </cfRule>
  </conditionalFormatting>
  <conditionalFormatting sqref="L79">
    <cfRule type="cellIs" dxfId="316" priority="176" operator="equal">
      <formula>0.5</formula>
    </cfRule>
  </conditionalFormatting>
  <conditionalFormatting sqref="L79">
    <cfRule type="cellIs" dxfId="315" priority="177" operator="equal">
      <formula>1</formula>
    </cfRule>
  </conditionalFormatting>
  <conditionalFormatting sqref="L80">
    <cfRule type="cellIs" dxfId="314" priority="178" operator="equal">
      <formula>0</formula>
    </cfRule>
  </conditionalFormatting>
  <conditionalFormatting sqref="L80">
    <cfRule type="cellIs" dxfId="313" priority="179" operator="equal">
      <formula>0.5</formula>
    </cfRule>
  </conditionalFormatting>
  <conditionalFormatting sqref="L80">
    <cfRule type="cellIs" dxfId="312" priority="180" operator="equal">
      <formula>1</formula>
    </cfRule>
  </conditionalFormatting>
  <conditionalFormatting sqref="L66">
    <cfRule type="cellIs" dxfId="311" priority="181" operator="equal">
      <formula>0</formula>
    </cfRule>
  </conditionalFormatting>
  <conditionalFormatting sqref="L66">
    <cfRule type="cellIs" dxfId="310" priority="182" operator="equal">
      <formula>0.5</formula>
    </cfRule>
  </conditionalFormatting>
  <conditionalFormatting sqref="L66">
    <cfRule type="cellIs" dxfId="309" priority="183" operator="equal">
      <formula>1</formula>
    </cfRule>
  </conditionalFormatting>
  <conditionalFormatting sqref="L68">
    <cfRule type="cellIs" dxfId="308" priority="184" operator="equal">
      <formula>0</formula>
    </cfRule>
  </conditionalFormatting>
  <conditionalFormatting sqref="L68">
    <cfRule type="cellIs" dxfId="307" priority="185" operator="equal">
      <formula>0.5</formula>
    </cfRule>
  </conditionalFormatting>
  <conditionalFormatting sqref="L68">
    <cfRule type="cellIs" dxfId="306" priority="186" operator="equal">
      <formula>1</formula>
    </cfRule>
  </conditionalFormatting>
  <conditionalFormatting sqref="L75">
    <cfRule type="cellIs" dxfId="305" priority="187" operator="equal">
      <formula>0</formula>
    </cfRule>
  </conditionalFormatting>
  <conditionalFormatting sqref="L75">
    <cfRule type="cellIs" dxfId="304" priority="188" operator="equal">
      <formula>0.5</formula>
    </cfRule>
  </conditionalFormatting>
  <conditionalFormatting sqref="L75">
    <cfRule type="cellIs" dxfId="303" priority="189" operator="equal">
      <formula>1</formula>
    </cfRule>
  </conditionalFormatting>
  <conditionalFormatting sqref="L69">
    <cfRule type="cellIs" dxfId="302" priority="190" operator="equal">
      <formula>0</formula>
    </cfRule>
  </conditionalFormatting>
  <conditionalFormatting sqref="L69">
    <cfRule type="cellIs" dxfId="301" priority="191" operator="equal">
      <formula>0.5</formula>
    </cfRule>
  </conditionalFormatting>
  <conditionalFormatting sqref="L69">
    <cfRule type="cellIs" dxfId="300" priority="192" operator="equal">
      <formula>1</formula>
    </cfRule>
  </conditionalFormatting>
  <conditionalFormatting sqref="L72">
    <cfRule type="cellIs" dxfId="299" priority="193" operator="equal">
      <formula>0</formula>
    </cfRule>
  </conditionalFormatting>
  <conditionalFormatting sqref="L72">
    <cfRule type="cellIs" dxfId="298" priority="194" operator="equal">
      <formula>0.5</formula>
    </cfRule>
  </conditionalFormatting>
  <conditionalFormatting sqref="L72">
    <cfRule type="cellIs" dxfId="297" priority="195" operator="equal">
      <formula>1</formula>
    </cfRule>
  </conditionalFormatting>
  <conditionalFormatting sqref="L73">
    <cfRule type="cellIs" dxfId="296" priority="196" operator="equal">
      <formula>0</formula>
    </cfRule>
  </conditionalFormatting>
  <conditionalFormatting sqref="L73">
    <cfRule type="cellIs" dxfId="295" priority="197" operator="equal">
      <formula>0.5</formula>
    </cfRule>
  </conditionalFormatting>
  <conditionalFormatting sqref="L73">
    <cfRule type="cellIs" dxfId="294" priority="198" operator="equal">
      <formula>1</formula>
    </cfRule>
  </conditionalFormatting>
  <conditionalFormatting sqref="L74">
    <cfRule type="cellIs" dxfId="293" priority="199" operator="equal">
      <formula>0</formula>
    </cfRule>
  </conditionalFormatting>
  <conditionalFormatting sqref="L74">
    <cfRule type="cellIs" dxfId="292" priority="200" operator="equal">
      <formula>0.5</formula>
    </cfRule>
  </conditionalFormatting>
  <conditionalFormatting sqref="L74">
    <cfRule type="cellIs" dxfId="291" priority="201" operator="equal">
      <formula>1</formula>
    </cfRule>
  </conditionalFormatting>
  <conditionalFormatting sqref="L61">
    <cfRule type="cellIs" dxfId="290" priority="202" operator="equal">
      <formula>0</formula>
    </cfRule>
  </conditionalFormatting>
  <conditionalFormatting sqref="L61">
    <cfRule type="cellIs" dxfId="289" priority="203" operator="equal">
      <formula>0.5</formula>
    </cfRule>
  </conditionalFormatting>
  <conditionalFormatting sqref="L61">
    <cfRule type="cellIs" dxfId="288" priority="204" operator="equal">
      <formula>1</formula>
    </cfRule>
  </conditionalFormatting>
  <conditionalFormatting sqref="L62">
    <cfRule type="cellIs" dxfId="287" priority="205" operator="equal">
      <formula>0</formula>
    </cfRule>
  </conditionalFormatting>
  <conditionalFormatting sqref="L62">
    <cfRule type="cellIs" dxfId="286" priority="206" operator="equal">
      <formula>0.5</formula>
    </cfRule>
  </conditionalFormatting>
  <conditionalFormatting sqref="L62">
    <cfRule type="cellIs" dxfId="285" priority="207" operator="equal">
      <formula>1</formula>
    </cfRule>
  </conditionalFormatting>
  <conditionalFormatting sqref="L63">
    <cfRule type="cellIs" dxfId="284" priority="208" operator="equal">
      <formula>0</formula>
    </cfRule>
  </conditionalFormatting>
  <conditionalFormatting sqref="L63">
    <cfRule type="cellIs" dxfId="283" priority="209" operator="equal">
      <formula>0.5</formula>
    </cfRule>
  </conditionalFormatting>
  <conditionalFormatting sqref="L63">
    <cfRule type="cellIs" dxfId="282" priority="210" operator="equal">
      <formula>1</formula>
    </cfRule>
  </conditionalFormatting>
  <conditionalFormatting sqref="L47">
    <cfRule type="cellIs" dxfId="281" priority="211" operator="equal">
      <formula>0</formula>
    </cfRule>
  </conditionalFormatting>
  <conditionalFormatting sqref="L47">
    <cfRule type="cellIs" dxfId="280" priority="212" operator="equal">
      <formula>0.5</formula>
    </cfRule>
  </conditionalFormatting>
  <conditionalFormatting sqref="L47">
    <cfRule type="cellIs" dxfId="279" priority="213" operator="equal">
      <formula>1</formula>
    </cfRule>
  </conditionalFormatting>
  <conditionalFormatting sqref="L70">
    <cfRule type="cellIs" dxfId="278" priority="214" operator="equal">
      <formula>0</formula>
    </cfRule>
  </conditionalFormatting>
  <conditionalFormatting sqref="L70">
    <cfRule type="cellIs" dxfId="277" priority="215" operator="equal">
      <formula>0.5</formula>
    </cfRule>
  </conditionalFormatting>
  <conditionalFormatting sqref="L70">
    <cfRule type="cellIs" dxfId="276" priority="216" operator="equal">
      <formula>1</formula>
    </cfRule>
  </conditionalFormatting>
  <conditionalFormatting sqref="L98">
    <cfRule type="cellIs" dxfId="275" priority="217" operator="equal">
      <formula>0</formula>
    </cfRule>
  </conditionalFormatting>
  <conditionalFormatting sqref="L98">
    <cfRule type="cellIs" dxfId="274" priority="218" operator="equal">
      <formula>0.5</formula>
    </cfRule>
  </conditionalFormatting>
  <conditionalFormatting sqref="L98">
    <cfRule type="cellIs" dxfId="273" priority="219" operator="equal">
      <formula>1</formula>
    </cfRule>
  </conditionalFormatting>
  <conditionalFormatting sqref="L148">
    <cfRule type="cellIs" dxfId="272" priority="220" operator="equal">
      <formula>0</formula>
    </cfRule>
  </conditionalFormatting>
  <conditionalFormatting sqref="L148">
    <cfRule type="cellIs" dxfId="271" priority="221" operator="equal">
      <formula>0.5</formula>
    </cfRule>
  </conditionalFormatting>
  <conditionalFormatting sqref="L148">
    <cfRule type="cellIs" dxfId="270" priority="222" operator="equal">
      <formula>1</formula>
    </cfRule>
  </conditionalFormatting>
  <conditionalFormatting sqref="L149:L155">
    <cfRule type="cellIs" dxfId="269" priority="223" operator="equal">
      <formula>0</formula>
    </cfRule>
  </conditionalFormatting>
  <conditionalFormatting sqref="L149:L155">
    <cfRule type="cellIs" dxfId="268" priority="224" operator="equal">
      <formula>0.5</formula>
    </cfRule>
  </conditionalFormatting>
  <conditionalFormatting sqref="L149:L155">
    <cfRule type="cellIs" dxfId="267" priority="225" operator="equal">
      <formula>1</formula>
    </cfRule>
  </conditionalFormatting>
  <conditionalFormatting sqref="L156 L158:L160">
    <cfRule type="cellIs" dxfId="266" priority="19" stopIfTrue="1" operator="equal">
      <formula>0</formula>
    </cfRule>
    <cfRule type="cellIs" dxfId="265" priority="20" stopIfTrue="1" operator="equal">
      <formula>0.5</formula>
    </cfRule>
    <cfRule type="cellIs" dxfId="264" priority="21" stopIfTrue="1" operator="equal">
      <formula>1</formula>
    </cfRule>
  </conditionalFormatting>
  <conditionalFormatting sqref="L161:L164">
    <cfRule type="cellIs" dxfId="263" priority="10" stopIfTrue="1" operator="equal">
      <formula>0</formula>
    </cfRule>
    <cfRule type="cellIs" dxfId="262" priority="11" stopIfTrue="1" operator="equal">
      <formula>0.5</formula>
    </cfRule>
    <cfRule type="cellIs" dxfId="261" priority="12" stopIfTrue="1" operator="equal">
      <formula>1</formula>
    </cfRule>
  </conditionalFormatting>
  <conditionalFormatting sqref="L157">
    <cfRule type="cellIs" dxfId="260" priority="7" operator="equal">
      <formula>0</formula>
    </cfRule>
  </conditionalFormatting>
  <conditionalFormatting sqref="L157">
    <cfRule type="cellIs" dxfId="259" priority="8" operator="equal">
      <formula>0.5</formula>
    </cfRule>
  </conditionalFormatting>
  <conditionalFormatting sqref="L157">
    <cfRule type="cellIs" dxfId="258" priority="9" operator="equal">
      <formula>1</formula>
    </cfRule>
  </conditionalFormatting>
  <conditionalFormatting sqref="L165:L170">
    <cfRule type="cellIs" dxfId="257" priority="4" operator="equal">
      <formula>0</formula>
    </cfRule>
  </conditionalFormatting>
  <conditionalFormatting sqref="L165:L170">
    <cfRule type="cellIs" dxfId="256" priority="5" operator="equal">
      <formula>0.5</formula>
    </cfRule>
  </conditionalFormatting>
  <conditionalFormatting sqref="L165:L170">
    <cfRule type="cellIs" dxfId="255" priority="6" operator="equal">
      <formula>1</formula>
    </cfRule>
  </conditionalFormatting>
  <dataValidations count="2">
    <dataValidation type="list" allowBlank="1" showInputMessage="1" showErrorMessage="1" prompt=" - " sqref="K10:K11 K14:K45 K47:K50 K52:K66 K68:K70 K72:K89 K91:K98 K104:K110 K112:K118 K125 K127:K128 K131:K141 K143 K145:K155">
      <formula1>Evaluacion</formula1>
    </dataValidation>
    <dataValidation type="list" allowBlank="1" showInputMessage="1" showErrorMessage="1" sqref="AMU158:AMU164 AWQ158:AWQ164 BGM158:BGM164 BQI158:BQI164 CAE158:CAE164 CKA158:CKA164 CTW158:CTW164 DDS158:DDS164 DNO158:DNO164 DXK158:DXK164 EHG158:EHG164 ERC158:ERC164 FAY158:FAY164 FKU158:FKU164 FUQ158:FUQ164 GEM158:GEM164 GOI158:GOI164 GYE158:GYE164 HIA158:HIA164 HRW158:HRW164 IBS158:IBS164 ILO158:ILO164 IVK158:IVK164 JFG158:JFG164 JPC158:JPC164 JYY158:JYY164 KIU158:KIU164 KSQ158:KSQ164 LCM158:LCM164 LMI158:LMI164 LWE158:LWE164 MGA158:MGA164 MPW158:MPW164 MZS158:MZS164 NJO158:NJO164 NTK158:NTK164 ODG158:ODG164 ONC158:ONC164 OWY158:OWY164 PGU158:PGU164 PQQ158:PQQ164 QAM158:QAM164 QKI158:QKI164 QUE158:QUE164 REA158:REA164 RNW158:RNW164 RXS158:RXS164 SHO158:SHO164 SRK158:SRK164 TBG158:TBG164 TLC158:TLC164 TUY158:TUY164 UEU158:UEU164 UOQ158:UOQ164 UYM158:UYM164 VII158:VII164 VSE158:VSE164 WCA158:WCA164 WLW158:WLW164 WVS158:WVS164 JG158:JG164 TC158:TC164 TC156 JG156 ACY158:ACY164 WVS156 WLW156 WCA156 VSE156 VII156 UYM156 UOQ156 UEU156 TUY156 TLC156 TBG156 SRK156 SHO156 RXS156 RNW156 REA156 QUE156 QKI156 QAM156 PQQ156 PGU156 OWY156 ONC156 ODG156 NTK156 NJO156 MZS156 MPW156 MGA156 LWE156 LMI156 LCM156 KSQ156 KIU156 JYY156 JPC156 JFG156 IVK156 ILO156 IBS156 HRW156 HIA156 GYE156 GOI156 GEM156 FUQ156 FKU156 FAY156 ERC156 EHG156 DXK156 DNO156 DDS156 CTW156 CKA156 CAE156 BQI156 BGM156 AWQ156 AMU156 ACY156 K156:K171">
      <formula1>Evaluacion</formula1>
    </dataValidation>
  </dataValidations>
  <pageMargins left="0.7" right="0.7" top="0.75" bottom="0.75" header="0" footer="0"/>
  <pageSetup orientation="landscape" r:id="rId1"/>
  <headerFooter>
    <oddFooter>&amp;RME-MT-003/V2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2"/>
  <sheetViews>
    <sheetView showGridLines="0" zoomScale="80" zoomScaleNormal="80" workbookViewId="0">
      <pane ySplit="9" topLeftCell="A75" activePane="bottomLeft" state="frozen"/>
      <selection pane="bottomLeft" activeCell="G76" sqref="G76:H76"/>
    </sheetView>
  </sheetViews>
  <sheetFormatPr baseColWidth="10" defaultColWidth="14.42578125" defaultRowHeight="15" customHeight="1"/>
  <cols>
    <col min="1" max="1" width="1.28515625" customWidth="1"/>
    <col min="2" max="2" width="35.5703125" customWidth="1"/>
    <col min="3" max="3" width="13" customWidth="1"/>
    <col min="4" max="4" width="20.7109375" customWidth="1"/>
    <col min="5" max="5" width="21.28515625" customWidth="1"/>
    <col min="6" max="6" width="12.7109375" customWidth="1"/>
    <col min="7" max="7" width="47.7109375" customWidth="1"/>
    <col min="8" max="8" width="52.42578125" customWidth="1"/>
    <col min="9" max="9" width="18.85546875" customWidth="1"/>
    <col min="10" max="10" width="85.7109375" customWidth="1"/>
    <col min="11" max="11" width="17.42578125" customWidth="1"/>
    <col min="12" max="12" width="14.7109375" customWidth="1"/>
    <col min="13" max="13" width="2" customWidth="1"/>
    <col min="14" max="26" width="10" customWidth="1"/>
  </cols>
  <sheetData>
    <row r="1" spans="1:26" ht="4.5" customHeight="1">
      <c r="A1" s="2"/>
      <c r="B1" s="5"/>
      <c r="C1" s="5"/>
      <c r="D1" s="24"/>
      <c r="E1" s="5"/>
      <c r="F1" s="5"/>
      <c r="G1" s="5"/>
      <c r="H1" s="5"/>
      <c r="I1" s="5"/>
      <c r="J1" s="33"/>
      <c r="K1" s="5"/>
      <c r="L1" s="5"/>
      <c r="M1" s="2"/>
      <c r="N1" s="2"/>
      <c r="O1" s="2"/>
      <c r="P1" s="2"/>
      <c r="Q1" s="2"/>
      <c r="R1" s="2"/>
      <c r="S1" s="2"/>
      <c r="T1" s="2"/>
      <c r="U1" s="2"/>
      <c r="V1" s="2"/>
      <c r="W1" s="2"/>
      <c r="X1" s="2"/>
      <c r="Y1" s="2"/>
      <c r="Z1" s="2"/>
    </row>
    <row r="2" spans="1:26" ht="24" customHeight="1">
      <c r="A2" s="2"/>
      <c r="B2" s="266"/>
      <c r="C2" s="269" t="s">
        <v>1</v>
      </c>
      <c r="D2" s="328"/>
      <c r="E2" s="328"/>
      <c r="F2" s="328"/>
      <c r="G2" s="328"/>
      <c r="H2" s="328"/>
      <c r="I2" s="328"/>
      <c r="J2" s="329"/>
      <c r="K2" s="272"/>
      <c r="L2" s="330"/>
      <c r="M2" s="2"/>
      <c r="N2" s="2"/>
      <c r="O2" s="2"/>
      <c r="P2" s="2"/>
      <c r="Q2" s="2"/>
      <c r="R2" s="2"/>
      <c r="S2" s="2"/>
      <c r="T2" s="2"/>
      <c r="U2" s="2"/>
      <c r="V2" s="2"/>
      <c r="W2" s="2"/>
      <c r="X2" s="2"/>
      <c r="Y2" s="2"/>
      <c r="Z2" s="2"/>
    </row>
    <row r="3" spans="1:26" ht="24.75" customHeight="1">
      <c r="A3" s="2"/>
      <c r="B3" s="267"/>
      <c r="C3" s="278" t="s">
        <v>2</v>
      </c>
      <c r="D3" s="328"/>
      <c r="E3" s="328"/>
      <c r="F3" s="328"/>
      <c r="G3" s="328"/>
      <c r="H3" s="328"/>
      <c r="I3" s="328"/>
      <c r="J3" s="329"/>
      <c r="K3" s="331"/>
      <c r="L3" s="332"/>
      <c r="M3" s="2"/>
      <c r="N3" s="2"/>
      <c r="O3" s="2"/>
      <c r="P3" s="2"/>
      <c r="Q3" s="2"/>
      <c r="R3" s="2"/>
      <c r="S3" s="2"/>
      <c r="T3" s="2"/>
      <c r="U3" s="2"/>
      <c r="V3" s="2"/>
      <c r="W3" s="2"/>
      <c r="X3" s="2"/>
      <c r="Y3" s="2"/>
      <c r="Z3" s="2"/>
    </row>
    <row r="4" spans="1:26" ht="33.75" customHeight="1">
      <c r="A4" s="2"/>
      <c r="B4" s="268"/>
      <c r="C4" s="279" t="s">
        <v>0</v>
      </c>
      <c r="D4" s="280"/>
      <c r="E4" s="280"/>
      <c r="F4" s="280"/>
      <c r="G4" s="280"/>
      <c r="H4" s="280"/>
      <c r="I4" s="280"/>
      <c r="J4" s="281"/>
      <c r="K4" s="333"/>
      <c r="L4" s="334"/>
      <c r="M4" s="2"/>
      <c r="N4" s="2"/>
      <c r="O4" s="2"/>
      <c r="P4" s="2"/>
      <c r="Q4" s="2"/>
      <c r="R4" s="2"/>
      <c r="S4" s="2"/>
      <c r="T4" s="2"/>
      <c r="U4" s="2"/>
      <c r="V4" s="2"/>
      <c r="W4" s="2"/>
      <c r="X4" s="2"/>
      <c r="Y4" s="2"/>
      <c r="Z4" s="2"/>
    </row>
    <row r="5" spans="1:26" ht="15.75" customHeight="1">
      <c r="A5" s="6"/>
      <c r="B5" s="66" t="s">
        <v>3</v>
      </c>
      <c r="C5" s="282" t="s">
        <v>1336</v>
      </c>
      <c r="D5" s="280"/>
      <c r="E5" s="280"/>
      <c r="F5" s="281"/>
      <c r="G5" s="66" t="s">
        <v>4</v>
      </c>
      <c r="H5" s="7">
        <v>2</v>
      </c>
      <c r="I5" s="67" t="s">
        <v>5</v>
      </c>
      <c r="J5" s="7">
        <v>2021</v>
      </c>
      <c r="K5" s="67" t="s">
        <v>6</v>
      </c>
      <c r="L5" s="8">
        <v>1</v>
      </c>
      <c r="M5" s="6"/>
      <c r="N5" s="6"/>
      <c r="O5" s="6"/>
      <c r="P5" s="6"/>
      <c r="Q5" s="6"/>
      <c r="R5" s="6"/>
      <c r="S5" s="6"/>
      <c r="T5" s="6"/>
      <c r="U5" s="6"/>
      <c r="V5" s="6"/>
      <c r="W5" s="6"/>
      <c r="X5" s="6"/>
      <c r="Y5" s="6"/>
      <c r="Z5" s="6"/>
    </row>
    <row r="6" spans="1:26" ht="7.5" customHeight="1">
      <c r="A6" s="2"/>
      <c r="B6" s="9"/>
      <c r="C6" s="9"/>
      <c r="D6" s="9"/>
      <c r="E6" s="15"/>
      <c r="F6" s="15"/>
      <c r="G6" s="15"/>
      <c r="H6" s="15"/>
      <c r="I6" s="15"/>
      <c r="J6" s="33"/>
      <c r="K6" s="5"/>
      <c r="L6" s="5"/>
      <c r="M6" s="2"/>
      <c r="N6" s="2"/>
      <c r="O6" s="2"/>
      <c r="P6" s="2"/>
      <c r="Q6" s="2"/>
      <c r="R6" s="2"/>
      <c r="S6" s="2"/>
      <c r="T6" s="2"/>
      <c r="U6" s="2"/>
      <c r="V6" s="2"/>
      <c r="W6" s="2"/>
      <c r="X6" s="2"/>
      <c r="Y6" s="2"/>
      <c r="Z6" s="2"/>
    </row>
    <row r="7" spans="1:26" ht="24.75" customHeight="1">
      <c r="A7" s="2"/>
      <c r="B7" s="12" t="s">
        <v>7</v>
      </c>
      <c r="C7" s="283" t="s">
        <v>1709</v>
      </c>
      <c r="D7" s="284"/>
      <c r="E7" s="285"/>
      <c r="F7" s="9"/>
      <c r="G7" s="14"/>
      <c r="H7" s="14"/>
      <c r="I7" s="15"/>
      <c r="J7" s="33"/>
      <c r="K7" s="5"/>
      <c r="L7" s="5"/>
      <c r="M7" s="2"/>
      <c r="N7" s="2"/>
      <c r="O7" s="2"/>
      <c r="P7" s="2"/>
      <c r="Q7" s="2"/>
      <c r="R7" s="2"/>
      <c r="S7" s="2"/>
      <c r="T7" s="2"/>
      <c r="U7" s="2"/>
      <c r="V7" s="2"/>
      <c r="W7" s="2"/>
      <c r="X7" s="2"/>
      <c r="Y7" s="2"/>
      <c r="Z7" s="2"/>
    </row>
    <row r="8" spans="1:26" ht="16.5" customHeight="1">
      <c r="A8" s="2"/>
      <c r="B8" s="5"/>
      <c r="C8" s="16"/>
      <c r="D8" s="15"/>
      <c r="E8" s="16"/>
      <c r="F8" s="16"/>
      <c r="G8" s="16"/>
      <c r="H8" s="16"/>
      <c r="I8" s="16"/>
      <c r="J8" s="44"/>
      <c r="K8" s="16"/>
      <c r="L8" s="16"/>
      <c r="M8" s="2"/>
      <c r="N8" s="2"/>
      <c r="O8" s="2"/>
      <c r="P8" s="2"/>
      <c r="Q8" s="2"/>
      <c r="R8" s="2"/>
      <c r="S8" s="2"/>
      <c r="T8" s="2"/>
      <c r="U8" s="2"/>
      <c r="V8" s="2"/>
      <c r="W8" s="2"/>
      <c r="X8" s="2"/>
      <c r="Y8" s="2"/>
      <c r="Z8" s="2"/>
    </row>
    <row r="9" spans="1:26" ht="38.25" customHeight="1">
      <c r="A9" s="2"/>
      <c r="B9" s="72" t="s">
        <v>8</v>
      </c>
      <c r="C9" s="72" t="s">
        <v>9</v>
      </c>
      <c r="D9" s="73" t="s">
        <v>10</v>
      </c>
      <c r="E9" s="72" t="s">
        <v>11</v>
      </c>
      <c r="F9" s="72" t="s">
        <v>12</v>
      </c>
      <c r="G9" s="291" t="s">
        <v>13</v>
      </c>
      <c r="H9" s="289"/>
      <c r="I9" s="73" t="s">
        <v>14</v>
      </c>
      <c r="J9" s="73" t="s">
        <v>15</v>
      </c>
      <c r="K9" s="291" t="s">
        <v>30</v>
      </c>
      <c r="L9" s="289"/>
      <c r="M9" s="2"/>
      <c r="N9" s="2"/>
      <c r="O9" s="2"/>
      <c r="P9" s="2"/>
      <c r="Q9" s="2"/>
      <c r="R9" s="2"/>
      <c r="S9" s="2"/>
      <c r="T9" s="2"/>
      <c r="U9" s="2"/>
      <c r="V9" s="2"/>
      <c r="W9" s="2"/>
      <c r="X9" s="2"/>
      <c r="Y9" s="2"/>
      <c r="Z9" s="2"/>
    </row>
    <row r="10" spans="1:26" ht="120.75" customHeight="1">
      <c r="A10" s="6"/>
      <c r="B10" s="292" t="s">
        <v>1545</v>
      </c>
      <c r="C10" s="292" t="s">
        <v>405</v>
      </c>
      <c r="D10" s="305">
        <v>18480</v>
      </c>
      <c r="E10" s="292" t="s">
        <v>406</v>
      </c>
      <c r="F10" s="292">
        <v>58</v>
      </c>
      <c r="G10" s="309" t="s">
        <v>407</v>
      </c>
      <c r="H10" s="310"/>
      <c r="I10" s="292" t="s">
        <v>408</v>
      </c>
      <c r="J10" s="308" t="s">
        <v>409</v>
      </c>
      <c r="K10" s="306" t="s">
        <v>22</v>
      </c>
      <c r="L10" s="307">
        <f>IF(K10="TOTAL",100%,IF(K10="PARCIAL",50%,IF(K10="SIN CUMPLIR",0%," ")))</f>
        <v>1</v>
      </c>
      <c r="M10" s="6"/>
      <c r="N10" s="6"/>
      <c r="O10" s="6"/>
      <c r="P10" s="6"/>
      <c r="Q10" s="6"/>
      <c r="R10" s="6"/>
      <c r="S10" s="6"/>
      <c r="T10" s="6"/>
      <c r="U10" s="6"/>
      <c r="V10" s="6"/>
      <c r="W10" s="6"/>
      <c r="X10" s="6"/>
      <c r="Y10" s="6"/>
      <c r="Z10" s="6"/>
    </row>
    <row r="11" spans="1:26" ht="158.25" customHeight="1">
      <c r="A11" s="6"/>
      <c r="B11" s="294"/>
      <c r="C11" s="294"/>
      <c r="D11" s="294"/>
      <c r="E11" s="294"/>
      <c r="F11" s="294"/>
      <c r="G11" s="311"/>
      <c r="H11" s="312"/>
      <c r="I11" s="294"/>
      <c r="J11" s="294"/>
      <c r="K11" s="294"/>
      <c r="L11" s="294"/>
      <c r="M11" s="6"/>
      <c r="N11" s="6"/>
      <c r="O11" s="6"/>
      <c r="P11" s="6"/>
      <c r="Q11" s="6"/>
      <c r="R11" s="6"/>
      <c r="S11" s="6"/>
      <c r="T11" s="6"/>
      <c r="U11" s="6"/>
      <c r="V11" s="6"/>
      <c r="W11" s="6"/>
      <c r="X11" s="6"/>
      <c r="Y11" s="6"/>
      <c r="Z11" s="6"/>
    </row>
    <row r="12" spans="1:26" ht="20.25" customHeight="1">
      <c r="A12" s="6"/>
      <c r="B12" s="292" t="s">
        <v>410</v>
      </c>
      <c r="C12" s="292" t="s">
        <v>411</v>
      </c>
      <c r="D12" s="305">
        <v>30755</v>
      </c>
      <c r="E12" s="292" t="s">
        <v>412</v>
      </c>
      <c r="F12" s="19">
        <v>24</v>
      </c>
      <c r="G12" s="286" t="s">
        <v>413</v>
      </c>
      <c r="H12" s="263"/>
      <c r="I12" s="19" t="s">
        <v>414</v>
      </c>
      <c r="J12" s="292" t="s">
        <v>415</v>
      </c>
      <c r="K12" s="21" t="s">
        <v>22</v>
      </c>
      <c r="L12" s="22">
        <f t="shared" ref="L12:L20" si="0">IF(K12="TOTAL",100%,IF(K12="PARCIAL",50%,IF(K12="SIN CUMPLIR",0%," ")))</f>
        <v>1</v>
      </c>
      <c r="M12" s="6"/>
      <c r="N12" s="6"/>
      <c r="O12" s="6"/>
      <c r="P12" s="6"/>
      <c r="Q12" s="6"/>
      <c r="R12" s="6"/>
      <c r="S12" s="6"/>
      <c r="T12" s="6"/>
      <c r="U12" s="6"/>
      <c r="V12" s="6"/>
      <c r="W12" s="6"/>
      <c r="X12" s="6"/>
      <c r="Y12" s="6"/>
      <c r="Z12" s="6"/>
    </row>
    <row r="13" spans="1:26" ht="48" customHeight="1">
      <c r="A13" s="6"/>
      <c r="B13" s="293"/>
      <c r="C13" s="293"/>
      <c r="D13" s="293"/>
      <c r="E13" s="293"/>
      <c r="F13" s="19">
        <v>25</v>
      </c>
      <c r="G13" s="286" t="s">
        <v>416</v>
      </c>
      <c r="H13" s="263"/>
      <c r="I13" s="19" t="s">
        <v>414</v>
      </c>
      <c r="J13" s="293"/>
      <c r="K13" s="21" t="s">
        <v>22</v>
      </c>
      <c r="L13" s="22">
        <f t="shared" si="0"/>
        <v>1</v>
      </c>
      <c r="M13" s="6"/>
      <c r="N13" s="6"/>
      <c r="O13" s="6"/>
      <c r="P13" s="6"/>
      <c r="Q13" s="6"/>
      <c r="R13" s="6"/>
      <c r="S13" s="6"/>
      <c r="T13" s="6"/>
      <c r="U13" s="6"/>
      <c r="V13" s="6"/>
      <c r="W13" s="6"/>
      <c r="X13" s="6"/>
      <c r="Y13" s="6"/>
      <c r="Z13" s="6"/>
    </row>
    <row r="14" spans="1:26" ht="30" customHeight="1">
      <c r="A14" s="6"/>
      <c r="B14" s="293"/>
      <c r="C14" s="293"/>
      <c r="D14" s="293"/>
      <c r="E14" s="293"/>
      <c r="F14" s="19">
        <v>26</v>
      </c>
      <c r="G14" s="286" t="s">
        <v>417</v>
      </c>
      <c r="H14" s="263"/>
      <c r="I14" s="19" t="s">
        <v>414</v>
      </c>
      <c r="J14" s="293"/>
      <c r="K14" s="21" t="s">
        <v>22</v>
      </c>
      <c r="L14" s="22">
        <f t="shared" si="0"/>
        <v>1</v>
      </c>
      <c r="M14" s="6"/>
      <c r="N14" s="6"/>
      <c r="O14" s="6"/>
      <c r="P14" s="6"/>
      <c r="Q14" s="6"/>
      <c r="R14" s="6"/>
      <c r="S14" s="6"/>
      <c r="T14" s="6"/>
      <c r="U14" s="6"/>
      <c r="V14" s="6"/>
      <c r="W14" s="6"/>
      <c r="X14" s="6"/>
      <c r="Y14" s="6"/>
      <c r="Z14" s="6"/>
    </row>
    <row r="15" spans="1:26" ht="15" customHeight="1">
      <c r="A15" s="6"/>
      <c r="B15" s="293"/>
      <c r="C15" s="293"/>
      <c r="D15" s="293"/>
      <c r="E15" s="293"/>
      <c r="F15" s="32">
        <v>28</v>
      </c>
      <c r="G15" s="286" t="s">
        <v>418</v>
      </c>
      <c r="H15" s="263"/>
      <c r="I15" s="19" t="s">
        <v>414</v>
      </c>
      <c r="J15" s="293"/>
      <c r="K15" s="21" t="s">
        <v>22</v>
      </c>
      <c r="L15" s="22">
        <f t="shared" si="0"/>
        <v>1</v>
      </c>
      <c r="M15" s="6"/>
      <c r="N15" s="6"/>
      <c r="O15" s="6"/>
      <c r="P15" s="6"/>
      <c r="Q15" s="6"/>
      <c r="R15" s="6"/>
      <c r="S15" s="6"/>
      <c r="T15" s="6"/>
      <c r="U15" s="6"/>
      <c r="V15" s="6"/>
      <c r="W15" s="6"/>
      <c r="X15" s="6"/>
      <c r="Y15" s="6"/>
      <c r="Z15" s="6"/>
    </row>
    <row r="16" spans="1:26" ht="39.75" customHeight="1">
      <c r="A16" s="6"/>
      <c r="B16" s="293"/>
      <c r="C16" s="293"/>
      <c r="D16" s="293"/>
      <c r="E16" s="293"/>
      <c r="F16" s="32">
        <v>29</v>
      </c>
      <c r="G16" s="286" t="s">
        <v>419</v>
      </c>
      <c r="H16" s="263"/>
      <c r="I16" s="19" t="s">
        <v>414</v>
      </c>
      <c r="J16" s="293"/>
      <c r="K16" s="21" t="s">
        <v>22</v>
      </c>
      <c r="L16" s="22">
        <f t="shared" si="0"/>
        <v>1</v>
      </c>
      <c r="M16" s="6"/>
      <c r="N16" s="6"/>
      <c r="O16" s="6"/>
      <c r="P16" s="6"/>
      <c r="Q16" s="6"/>
      <c r="R16" s="6"/>
      <c r="S16" s="6"/>
      <c r="T16" s="6"/>
      <c r="U16" s="6"/>
      <c r="V16" s="6"/>
      <c r="W16" s="6"/>
      <c r="X16" s="6"/>
      <c r="Y16" s="6"/>
      <c r="Z16" s="6"/>
    </row>
    <row r="17" spans="1:26" ht="24" customHeight="1">
      <c r="A17" s="6"/>
      <c r="B17" s="293"/>
      <c r="C17" s="293"/>
      <c r="D17" s="293"/>
      <c r="E17" s="293"/>
      <c r="F17" s="32">
        <v>30</v>
      </c>
      <c r="G17" s="286" t="s">
        <v>420</v>
      </c>
      <c r="H17" s="263"/>
      <c r="I17" s="19" t="s">
        <v>414</v>
      </c>
      <c r="J17" s="293"/>
      <c r="K17" s="21" t="s">
        <v>22</v>
      </c>
      <c r="L17" s="22">
        <f t="shared" si="0"/>
        <v>1</v>
      </c>
      <c r="M17" s="6"/>
      <c r="N17" s="6"/>
      <c r="O17" s="6"/>
      <c r="P17" s="6"/>
      <c r="Q17" s="6"/>
      <c r="R17" s="6"/>
      <c r="S17" s="6"/>
      <c r="T17" s="6"/>
      <c r="U17" s="6"/>
      <c r="V17" s="6"/>
      <c r="W17" s="6"/>
      <c r="X17" s="6"/>
      <c r="Y17" s="6"/>
      <c r="Z17" s="6"/>
    </row>
    <row r="18" spans="1:26" ht="70.5" customHeight="1">
      <c r="A18" s="6"/>
      <c r="B18" s="294"/>
      <c r="C18" s="294"/>
      <c r="D18" s="294"/>
      <c r="E18" s="294"/>
      <c r="F18" s="32">
        <v>31</v>
      </c>
      <c r="G18" s="286" t="s">
        <v>421</v>
      </c>
      <c r="H18" s="263"/>
      <c r="I18" s="19" t="s">
        <v>414</v>
      </c>
      <c r="J18" s="294"/>
      <c r="K18" s="21" t="s">
        <v>22</v>
      </c>
      <c r="L18" s="22">
        <f t="shared" si="0"/>
        <v>1</v>
      </c>
      <c r="M18" s="6"/>
      <c r="N18" s="6"/>
      <c r="O18" s="6"/>
      <c r="P18" s="6"/>
      <c r="Q18" s="6"/>
      <c r="R18" s="6"/>
      <c r="S18" s="6"/>
      <c r="T18" s="6"/>
      <c r="U18" s="6"/>
      <c r="V18" s="6"/>
      <c r="W18" s="6"/>
      <c r="X18" s="6"/>
      <c r="Y18" s="6"/>
      <c r="Z18" s="6"/>
    </row>
    <row r="19" spans="1:26" ht="75" customHeight="1">
      <c r="A19" s="2"/>
      <c r="B19" s="19" t="s">
        <v>422</v>
      </c>
      <c r="C19" s="19" t="s">
        <v>423</v>
      </c>
      <c r="D19" s="28">
        <v>32772</v>
      </c>
      <c r="E19" s="19" t="s">
        <v>424</v>
      </c>
      <c r="F19" s="19">
        <v>16</v>
      </c>
      <c r="G19" s="286" t="s">
        <v>425</v>
      </c>
      <c r="H19" s="263"/>
      <c r="I19" s="19" t="s">
        <v>426</v>
      </c>
      <c r="J19" s="20" t="s">
        <v>427</v>
      </c>
      <c r="K19" s="21" t="s">
        <v>22</v>
      </c>
      <c r="L19" s="22">
        <f t="shared" si="0"/>
        <v>1</v>
      </c>
      <c r="M19" s="2"/>
      <c r="N19" s="2"/>
      <c r="O19" s="2"/>
      <c r="P19" s="2"/>
      <c r="Q19" s="2"/>
      <c r="R19" s="2"/>
      <c r="S19" s="2"/>
      <c r="T19" s="2"/>
      <c r="U19" s="2"/>
      <c r="V19" s="2"/>
      <c r="W19" s="2"/>
      <c r="X19" s="2"/>
      <c r="Y19" s="2"/>
      <c r="Z19" s="2"/>
    </row>
    <row r="20" spans="1:26" ht="93" customHeight="1">
      <c r="A20" s="6"/>
      <c r="B20" s="292" t="s">
        <v>428</v>
      </c>
      <c r="C20" s="292" t="s">
        <v>429</v>
      </c>
      <c r="D20" s="305">
        <v>33441</v>
      </c>
      <c r="E20" s="292" t="s">
        <v>430</v>
      </c>
      <c r="F20" s="19">
        <v>163</v>
      </c>
      <c r="G20" s="286" t="s">
        <v>431</v>
      </c>
      <c r="H20" s="263"/>
      <c r="I20" s="292" t="s">
        <v>432</v>
      </c>
      <c r="J20" s="308" t="s">
        <v>433</v>
      </c>
      <c r="K20" s="306" t="s">
        <v>22</v>
      </c>
      <c r="L20" s="307">
        <f t="shared" si="0"/>
        <v>1</v>
      </c>
      <c r="M20" s="6"/>
      <c r="N20" s="6"/>
      <c r="O20" s="6"/>
      <c r="P20" s="6"/>
      <c r="Q20" s="6"/>
      <c r="R20" s="6"/>
      <c r="S20" s="6"/>
      <c r="T20" s="6"/>
      <c r="U20" s="6"/>
      <c r="V20" s="6"/>
      <c r="W20" s="6"/>
      <c r="X20" s="6"/>
      <c r="Y20" s="6"/>
      <c r="Z20" s="6"/>
    </row>
    <row r="21" spans="1:26" ht="129" customHeight="1">
      <c r="A21" s="6"/>
      <c r="B21" s="293"/>
      <c r="C21" s="293"/>
      <c r="D21" s="293"/>
      <c r="E21" s="293"/>
      <c r="F21" s="19">
        <v>164</v>
      </c>
      <c r="G21" s="286" t="s">
        <v>434</v>
      </c>
      <c r="H21" s="263"/>
      <c r="I21" s="294"/>
      <c r="J21" s="294"/>
      <c r="K21" s="294"/>
      <c r="L21" s="294"/>
      <c r="M21" s="6"/>
      <c r="N21" s="6"/>
      <c r="O21" s="6"/>
      <c r="P21" s="6"/>
      <c r="Q21" s="6"/>
      <c r="R21" s="6"/>
      <c r="S21" s="6"/>
      <c r="T21" s="6"/>
      <c r="U21" s="6"/>
      <c r="V21" s="6"/>
      <c r="W21" s="6"/>
      <c r="X21" s="6"/>
      <c r="Y21" s="6"/>
      <c r="Z21" s="6"/>
    </row>
    <row r="22" spans="1:26" ht="92.25" customHeight="1">
      <c r="A22" s="6"/>
      <c r="B22" s="17" t="s">
        <v>435</v>
      </c>
      <c r="C22" s="17" t="s">
        <v>436</v>
      </c>
      <c r="D22" s="28">
        <v>34485</v>
      </c>
      <c r="E22" s="17" t="s">
        <v>437</v>
      </c>
      <c r="F22" s="19">
        <v>39</v>
      </c>
      <c r="G22" s="286" t="s">
        <v>438</v>
      </c>
      <c r="H22" s="263"/>
      <c r="I22" s="19" t="s">
        <v>177</v>
      </c>
      <c r="J22" s="20" t="s">
        <v>439</v>
      </c>
      <c r="K22" s="21" t="s">
        <v>22</v>
      </c>
      <c r="L22" s="22">
        <f t="shared" ref="L22:L25" si="1">IF(K22="TOTAL",100%,IF(K22="PARCIAL",50%,IF(K22="SIN CUMPLIR",0%," ")))</f>
        <v>1</v>
      </c>
      <c r="M22" s="6"/>
      <c r="N22" s="6"/>
      <c r="O22" s="6"/>
      <c r="P22" s="6"/>
      <c r="Q22" s="6"/>
      <c r="R22" s="6"/>
      <c r="S22" s="6"/>
      <c r="T22" s="6"/>
      <c r="U22" s="6"/>
      <c r="V22" s="6"/>
      <c r="W22" s="6"/>
      <c r="X22" s="6"/>
      <c r="Y22" s="6"/>
      <c r="Z22" s="6"/>
    </row>
    <row r="23" spans="1:26" ht="234.75" customHeight="1">
      <c r="A23" s="6"/>
      <c r="B23" s="292" t="s">
        <v>440</v>
      </c>
      <c r="C23" s="292" t="s">
        <v>441</v>
      </c>
      <c r="D23" s="305">
        <v>34507</v>
      </c>
      <c r="E23" s="292" t="s">
        <v>442</v>
      </c>
      <c r="F23" s="19" t="s">
        <v>443</v>
      </c>
      <c r="G23" s="286" t="s">
        <v>444</v>
      </c>
      <c r="H23" s="263"/>
      <c r="I23" s="19" t="s">
        <v>445</v>
      </c>
      <c r="J23" s="20" t="s">
        <v>446</v>
      </c>
      <c r="K23" s="21" t="s">
        <v>22</v>
      </c>
      <c r="L23" s="22">
        <f t="shared" si="1"/>
        <v>1</v>
      </c>
      <c r="M23" s="6"/>
      <c r="N23" s="6"/>
      <c r="O23" s="6"/>
      <c r="P23" s="6"/>
      <c r="Q23" s="6"/>
      <c r="R23" s="6"/>
      <c r="S23" s="6"/>
      <c r="T23" s="6"/>
      <c r="U23" s="6"/>
      <c r="V23" s="6"/>
      <c r="W23" s="6"/>
      <c r="X23" s="6"/>
      <c r="Y23" s="6"/>
      <c r="Z23" s="6"/>
    </row>
    <row r="24" spans="1:26" ht="159.75" customHeight="1">
      <c r="A24" s="6"/>
      <c r="B24" s="293"/>
      <c r="C24" s="293"/>
      <c r="D24" s="293"/>
      <c r="E24" s="293"/>
      <c r="F24" s="19">
        <v>13</v>
      </c>
      <c r="G24" s="286" t="s">
        <v>447</v>
      </c>
      <c r="H24" s="263"/>
      <c r="I24" s="19" t="s">
        <v>448</v>
      </c>
      <c r="J24" s="20" t="s">
        <v>449</v>
      </c>
      <c r="K24" s="21" t="s">
        <v>22</v>
      </c>
      <c r="L24" s="22">
        <f t="shared" si="1"/>
        <v>1</v>
      </c>
      <c r="M24" s="6"/>
      <c r="N24" s="6"/>
      <c r="O24" s="6"/>
      <c r="P24" s="6"/>
      <c r="Q24" s="6"/>
      <c r="R24" s="6"/>
      <c r="S24" s="6"/>
      <c r="T24" s="6"/>
      <c r="U24" s="6"/>
      <c r="V24" s="6"/>
      <c r="W24" s="6"/>
      <c r="X24" s="6"/>
      <c r="Y24" s="6"/>
      <c r="Z24" s="6"/>
    </row>
    <row r="25" spans="1:26" ht="117.75" customHeight="1">
      <c r="A25" s="6"/>
      <c r="B25" s="293"/>
      <c r="C25" s="293"/>
      <c r="D25" s="293"/>
      <c r="E25" s="293"/>
      <c r="F25" s="19">
        <v>16</v>
      </c>
      <c r="G25" s="286" t="s">
        <v>450</v>
      </c>
      <c r="H25" s="263"/>
      <c r="I25" s="292" t="s">
        <v>451</v>
      </c>
      <c r="J25" s="308" t="s">
        <v>452</v>
      </c>
      <c r="K25" s="306" t="s">
        <v>22</v>
      </c>
      <c r="L25" s="307">
        <f t="shared" si="1"/>
        <v>1</v>
      </c>
      <c r="M25" s="6"/>
      <c r="N25" s="6"/>
      <c r="O25" s="6"/>
      <c r="P25" s="6"/>
      <c r="Q25" s="6"/>
      <c r="R25" s="6"/>
      <c r="S25" s="6"/>
      <c r="T25" s="6"/>
      <c r="U25" s="6"/>
      <c r="V25" s="6"/>
      <c r="W25" s="6"/>
      <c r="X25" s="6"/>
      <c r="Y25" s="6"/>
      <c r="Z25" s="6"/>
    </row>
    <row r="26" spans="1:26" ht="193.5" customHeight="1">
      <c r="A26" s="6"/>
      <c r="B26" s="293"/>
      <c r="C26" s="293"/>
      <c r="D26" s="293"/>
      <c r="E26" s="293"/>
      <c r="F26" s="19">
        <v>21</v>
      </c>
      <c r="G26" s="286" t="s">
        <v>453</v>
      </c>
      <c r="H26" s="263"/>
      <c r="I26" s="294"/>
      <c r="J26" s="294"/>
      <c r="K26" s="294"/>
      <c r="L26" s="294"/>
      <c r="M26" s="6"/>
      <c r="N26" s="6"/>
      <c r="O26" s="6"/>
      <c r="P26" s="6"/>
      <c r="Q26" s="6"/>
      <c r="R26" s="6"/>
      <c r="S26" s="6"/>
      <c r="T26" s="6"/>
      <c r="U26" s="6"/>
      <c r="V26" s="6"/>
      <c r="W26" s="6"/>
      <c r="X26" s="6"/>
      <c r="Y26" s="6"/>
      <c r="Z26" s="6"/>
    </row>
    <row r="27" spans="1:26" ht="119.25" customHeight="1">
      <c r="A27" s="6"/>
      <c r="B27" s="293"/>
      <c r="C27" s="293"/>
      <c r="D27" s="293"/>
      <c r="E27" s="293"/>
      <c r="F27" s="19">
        <v>56</v>
      </c>
      <c r="G27" s="286" t="s">
        <v>454</v>
      </c>
      <c r="H27" s="263"/>
      <c r="I27" s="19" t="s">
        <v>455</v>
      </c>
      <c r="J27" s="20" t="s">
        <v>456</v>
      </c>
      <c r="K27" s="21" t="s">
        <v>22</v>
      </c>
      <c r="L27" s="22">
        <f t="shared" ref="L27:L34" si="2">IF(K27="TOTAL",100%,IF(K27="PARCIAL",50%,IF(K27="SIN CUMPLIR",0%," ")))</f>
        <v>1</v>
      </c>
      <c r="M27" s="6"/>
      <c r="N27" s="6"/>
      <c r="O27" s="6"/>
      <c r="P27" s="6"/>
      <c r="Q27" s="6"/>
      <c r="R27" s="6"/>
      <c r="S27" s="6"/>
      <c r="T27" s="6"/>
      <c r="U27" s="6"/>
      <c r="V27" s="6"/>
      <c r="W27" s="6"/>
      <c r="X27" s="6"/>
      <c r="Y27" s="6"/>
      <c r="Z27" s="6"/>
    </row>
    <row r="28" spans="1:26" ht="77.25" customHeight="1">
      <c r="A28" s="6"/>
      <c r="B28" s="293"/>
      <c r="C28" s="293"/>
      <c r="D28" s="293"/>
      <c r="E28" s="293"/>
      <c r="F28" s="19">
        <v>58</v>
      </c>
      <c r="G28" s="286" t="s">
        <v>457</v>
      </c>
      <c r="H28" s="263"/>
      <c r="I28" s="19" t="s">
        <v>458</v>
      </c>
      <c r="J28" s="20" t="s">
        <v>459</v>
      </c>
      <c r="K28" s="21" t="s">
        <v>22</v>
      </c>
      <c r="L28" s="22">
        <f t="shared" si="2"/>
        <v>1</v>
      </c>
      <c r="M28" s="6"/>
      <c r="N28" s="6"/>
      <c r="O28" s="6"/>
      <c r="P28" s="6"/>
      <c r="Q28" s="6"/>
      <c r="R28" s="6"/>
      <c r="S28" s="6"/>
      <c r="T28" s="6"/>
      <c r="U28" s="6"/>
      <c r="V28" s="6"/>
      <c r="W28" s="6"/>
      <c r="X28" s="6"/>
      <c r="Y28" s="6"/>
      <c r="Z28" s="6"/>
    </row>
    <row r="29" spans="1:26" ht="75" customHeight="1">
      <c r="A29" s="6"/>
      <c r="B29" s="293"/>
      <c r="C29" s="293"/>
      <c r="D29" s="293"/>
      <c r="E29" s="293"/>
      <c r="F29" s="19">
        <v>62</v>
      </c>
      <c r="G29" s="286" t="s">
        <v>460</v>
      </c>
      <c r="H29" s="263"/>
      <c r="I29" s="19" t="s">
        <v>49</v>
      </c>
      <c r="J29" s="20" t="s">
        <v>461</v>
      </c>
      <c r="K29" s="21" t="s">
        <v>22</v>
      </c>
      <c r="L29" s="22">
        <f t="shared" si="2"/>
        <v>1</v>
      </c>
      <c r="M29" s="6"/>
      <c r="N29" s="6"/>
      <c r="O29" s="6"/>
      <c r="P29" s="6"/>
      <c r="Q29" s="6"/>
      <c r="R29" s="6"/>
      <c r="S29" s="6"/>
      <c r="T29" s="6"/>
      <c r="U29" s="6"/>
      <c r="V29" s="6"/>
      <c r="W29" s="6"/>
      <c r="X29" s="6"/>
      <c r="Y29" s="6"/>
      <c r="Z29" s="6"/>
    </row>
    <row r="30" spans="1:26" ht="84" customHeight="1">
      <c r="A30" s="6"/>
      <c r="B30" s="294"/>
      <c r="C30" s="294"/>
      <c r="D30" s="294"/>
      <c r="E30" s="294"/>
      <c r="F30" s="19">
        <v>63</v>
      </c>
      <c r="G30" s="286" t="s">
        <v>462</v>
      </c>
      <c r="H30" s="263"/>
      <c r="I30" s="19" t="s">
        <v>463</v>
      </c>
      <c r="J30" s="20" t="s">
        <v>464</v>
      </c>
      <c r="K30" s="21" t="s">
        <v>22</v>
      </c>
      <c r="L30" s="22">
        <f t="shared" si="2"/>
        <v>1</v>
      </c>
      <c r="M30" s="6"/>
      <c r="N30" s="6"/>
      <c r="O30" s="6"/>
      <c r="P30" s="6"/>
      <c r="Q30" s="6"/>
      <c r="R30" s="6"/>
      <c r="S30" s="6"/>
      <c r="T30" s="6"/>
      <c r="U30" s="6"/>
      <c r="V30" s="6"/>
      <c r="W30" s="6"/>
      <c r="X30" s="6"/>
      <c r="Y30" s="6"/>
      <c r="Z30" s="6"/>
    </row>
    <row r="31" spans="1:26" ht="63" customHeight="1">
      <c r="A31" s="6"/>
      <c r="B31" s="19" t="s">
        <v>465</v>
      </c>
      <c r="C31" s="19" t="s">
        <v>466</v>
      </c>
      <c r="D31" s="28">
        <v>34662</v>
      </c>
      <c r="E31" s="19" t="s">
        <v>467</v>
      </c>
      <c r="F31" s="19">
        <v>1</v>
      </c>
      <c r="G31" s="302" t="s">
        <v>468</v>
      </c>
      <c r="H31" s="263"/>
      <c r="I31" s="19" t="s">
        <v>469</v>
      </c>
      <c r="J31" s="19" t="s">
        <v>470</v>
      </c>
      <c r="K31" s="21" t="s">
        <v>22</v>
      </c>
      <c r="L31" s="22">
        <f t="shared" si="2"/>
        <v>1</v>
      </c>
      <c r="M31" s="6"/>
      <c r="N31" s="6"/>
      <c r="O31" s="6"/>
      <c r="P31" s="6"/>
      <c r="Q31" s="6"/>
      <c r="R31" s="6"/>
      <c r="S31" s="6"/>
      <c r="T31" s="6"/>
      <c r="U31" s="6"/>
      <c r="V31" s="6"/>
      <c r="W31" s="6"/>
      <c r="X31" s="6"/>
      <c r="Y31" s="6"/>
      <c r="Z31" s="6"/>
    </row>
    <row r="32" spans="1:26" ht="138" customHeight="1">
      <c r="A32" s="2"/>
      <c r="B32" s="292" t="s">
        <v>471</v>
      </c>
      <c r="C32" s="292" t="s">
        <v>472</v>
      </c>
      <c r="D32" s="305">
        <v>35011</v>
      </c>
      <c r="E32" s="292" t="s">
        <v>473</v>
      </c>
      <c r="F32" s="19">
        <v>10</v>
      </c>
      <c r="G32" s="286" t="s">
        <v>474</v>
      </c>
      <c r="H32" s="263"/>
      <c r="I32" s="292" t="s">
        <v>475</v>
      </c>
      <c r="J32" s="20" t="s">
        <v>476</v>
      </c>
      <c r="K32" s="21" t="s">
        <v>22</v>
      </c>
      <c r="L32" s="22">
        <f t="shared" si="2"/>
        <v>1</v>
      </c>
      <c r="M32" s="2"/>
      <c r="N32" s="2"/>
      <c r="O32" s="2"/>
      <c r="P32" s="2"/>
      <c r="Q32" s="2"/>
      <c r="R32" s="2"/>
      <c r="S32" s="2"/>
      <c r="T32" s="2"/>
      <c r="U32" s="2"/>
      <c r="V32" s="2"/>
      <c r="W32" s="2"/>
      <c r="X32" s="2"/>
      <c r="Y32" s="2"/>
      <c r="Z32" s="2"/>
    </row>
    <row r="33" spans="1:26" ht="54.75" customHeight="1">
      <c r="A33" s="2"/>
      <c r="B33" s="293"/>
      <c r="C33" s="293"/>
      <c r="D33" s="293"/>
      <c r="E33" s="293"/>
      <c r="F33" s="19">
        <v>11</v>
      </c>
      <c r="G33" s="286" t="s">
        <v>477</v>
      </c>
      <c r="H33" s="263"/>
      <c r="I33" s="293"/>
      <c r="J33" s="20" t="s">
        <v>478</v>
      </c>
      <c r="K33" s="21" t="s">
        <v>152</v>
      </c>
      <c r="L33" s="22">
        <f t="shared" si="2"/>
        <v>0.5</v>
      </c>
      <c r="M33" s="2"/>
      <c r="N33" s="2"/>
      <c r="O33" s="2"/>
      <c r="P33" s="2"/>
      <c r="Q33" s="2"/>
      <c r="R33" s="2"/>
      <c r="S33" s="2"/>
      <c r="T33" s="2"/>
      <c r="U33" s="2"/>
      <c r="V33" s="2"/>
      <c r="W33" s="2"/>
      <c r="X33" s="2"/>
      <c r="Y33" s="2"/>
      <c r="Z33" s="2"/>
    </row>
    <row r="34" spans="1:26" ht="97.5" customHeight="1">
      <c r="A34" s="2"/>
      <c r="B34" s="293"/>
      <c r="C34" s="293"/>
      <c r="D34" s="293"/>
      <c r="E34" s="293"/>
      <c r="F34" s="19">
        <v>12</v>
      </c>
      <c r="G34" s="286" t="s">
        <v>479</v>
      </c>
      <c r="H34" s="263"/>
      <c r="I34" s="293"/>
      <c r="J34" s="308" t="s">
        <v>480</v>
      </c>
      <c r="K34" s="306" t="s">
        <v>22</v>
      </c>
      <c r="L34" s="307">
        <f t="shared" si="2"/>
        <v>1</v>
      </c>
      <c r="M34" s="2"/>
      <c r="N34" s="2"/>
      <c r="O34" s="2"/>
      <c r="P34" s="2"/>
      <c r="Q34" s="2"/>
      <c r="R34" s="2"/>
      <c r="S34" s="2"/>
      <c r="T34" s="2"/>
      <c r="U34" s="2"/>
      <c r="V34" s="2"/>
      <c r="W34" s="2"/>
      <c r="X34" s="2"/>
      <c r="Y34" s="2"/>
      <c r="Z34" s="2"/>
    </row>
    <row r="35" spans="1:26" ht="114.75" customHeight="1">
      <c r="A35" s="2"/>
      <c r="B35" s="293"/>
      <c r="C35" s="293"/>
      <c r="D35" s="293"/>
      <c r="E35" s="293"/>
      <c r="F35" s="19">
        <v>13</v>
      </c>
      <c r="G35" s="286" t="s">
        <v>481</v>
      </c>
      <c r="H35" s="263"/>
      <c r="I35" s="293"/>
      <c r="J35" s="293"/>
      <c r="K35" s="293"/>
      <c r="L35" s="293"/>
      <c r="M35" s="2"/>
      <c r="N35" s="2"/>
      <c r="O35" s="2"/>
      <c r="P35" s="2"/>
      <c r="Q35" s="2"/>
      <c r="R35" s="2"/>
      <c r="S35" s="2"/>
      <c r="T35" s="2"/>
      <c r="U35" s="2"/>
      <c r="V35" s="2"/>
      <c r="W35" s="2"/>
      <c r="X35" s="2"/>
      <c r="Y35" s="2"/>
      <c r="Z35" s="2"/>
    </row>
    <row r="36" spans="1:26" ht="75" customHeight="1">
      <c r="A36" s="2"/>
      <c r="B36" s="293"/>
      <c r="C36" s="293"/>
      <c r="D36" s="293"/>
      <c r="E36" s="293"/>
      <c r="F36" s="19">
        <v>15</v>
      </c>
      <c r="G36" s="286" t="s">
        <v>482</v>
      </c>
      <c r="H36" s="263"/>
      <c r="I36" s="293"/>
      <c r="J36" s="293"/>
      <c r="K36" s="293"/>
      <c r="L36" s="293"/>
      <c r="M36" s="2"/>
      <c r="N36" s="2"/>
      <c r="O36" s="2"/>
      <c r="P36" s="2"/>
      <c r="Q36" s="2"/>
      <c r="R36" s="2"/>
      <c r="S36" s="2"/>
      <c r="T36" s="2"/>
      <c r="U36" s="2"/>
      <c r="V36" s="2"/>
      <c r="W36" s="2"/>
      <c r="X36" s="2"/>
      <c r="Y36" s="2"/>
      <c r="Z36" s="2"/>
    </row>
    <row r="37" spans="1:26" ht="34.5" customHeight="1">
      <c r="A37" s="45"/>
      <c r="B37" s="294"/>
      <c r="C37" s="294"/>
      <c r="D37" s="294"/>
      <c r="E37" s="294"/>
      <c r="F37" s="19">
        <v>16</v>
      </c>
      <c r="G37" s="286" t="s">
        <v>483</v>
      </c>
      <c r="H37" s="263"/>
      <c r="I37" s="294"/>
      <c r="J37" s="294"/>
      <c r="K37" s="294"/>
      <c r="L37" s="294"/>
      <c r="M37" s="45"/>
      <c r="N37" s="45"/>
      <c r="O37" s="45"/>
      <c r="P37" s="45"/>
      <c r="Q37" s="45"/>
      <c r="R37" s="45"/>
      <c r="S37" s="45"/>
      <c r="T37" s="45"/>
      <c r="U37" s="45"/>
      <c r="V37" s="45"/>
      <c r="W37" s="45"/>
      <c r="X37" s="45"/>
      <c r="Y37" s="45"/>
      <c r="Z37" s="45"/>
    </row>
    <row r="38" spans="1:26" ht="45" customHeight="1">
      <c r="A38" s="2"/>
      <c r="B38" s="19" t="s">
        <v>484</v>
      </c>
      <c r="C38" s="19" t="s">
        <v>485</v>
      </c>
      <c r="D38" s="28">
        <v>35303</v>
      </c>
      <c r="E38" s="19" t="s">
        <v>412</v>
      </c>
      <c r="F38" s="19" t="s">
        <v>288</v>
      </c>
      <c r="G38" s="302" t="s">
        <v>486</v>
      </c>
      <c r="H38" s="263"/>
      <c r="I38" s="19" t="s">
        <v>245</v>
      </c>
      <c r="J38" s="19" t="s">
        <v>487</v>
      </c>
      <c r="K38" s="21" t="s">
        <v>22</v>
      </c>
      <c r="L38" s="22">
        <f t="shared" ref="L38:L41" si="3">IF(K38="TOTAL",100%,IF(K38="PARCIAL",50%,IF(K38="SIN CUMPLIR",0%," ")))</f>
        <v>1</v>
      </c>
      <c r="M38" s="2"/>
      <c r="N38" s="2"/>
      <c r="O38" s="2"/>
      <c r="P38" s="2"/>
      <c r="Q38" s="2"/>
      <c r="R38" s="2"/>
      <c r="S38" s="2"/>
      <c r="T38" s="2"/>
      <c r="U38" s="2"/>
      <c r="V38" s="2"/>
      <c r="W38" s="2"/>
      <c r="X38" s="2"/>
      <c r="Y38" s="2"/>
      <c r="Z38" s="2"/>
    </row>
    <row r="39" spans="1:26" ht="78" customHeight="1">
      <c r="A39" s="6"/>
      <c r="B39" s="292" t="s">
        <v>488</v>
      </c>
      <c r="C39" s="292" t="s">
        <v>489</v>
      </c>
      <c r="D39" s="305">
        <v>35593</v>
      </c>
      <c r="E39" s="292" t="s">
        <v>490</v>
      </c>
      <c r="F39" s="19">
        <v>8</v>
      </c>
      <c r="G39" s="286" t="s">
        <v>491</v>
      </c>
      <c r="H39" s="263"/>
      <c r="I39" s="292" t="s">
        <v>492</v>
      </c>
      <c r="J39" s="20" t="s">
        <v>493</v>
      </c>
      <c r="K39" s="21" t="s">
        <v>22</v>
      </c>
      <c r="L39" s="22">
        <f t="shared" si="3"/>
        <v>1</v>
      </c>
      <c r="M39" s="6"/>
      <c r="N39" s="6"/>
      <c r="O39" s="6"/>
      <c r="P39" s="6"/>
      <c r="Q39" s="6"/>
      <c r="R39" s="6"/>
      <c r="S39" s="6"/>
      <c r="T39" s="6"/>
      <c r="U39" s="6"/>
      <c r="V39" s="6"/>
      <c r="W39" s="6"/>
      <c r="X39" s="6"/>
      <c r="Y39" s="6"/>
      <c r="Z39" s="6"/>
    </row>
    <row r="40" spans="1:26" ht="66" customHeight="1">
      <c r="A40" s="6"/>
      <c r="B40" s="293"/>
      <c r="C40" s="293"/>
      <c r="D40" s="293"/>
      <c r="E40" s="293"/>
      <c r="F40" s="17">
        <v>33</v>
      </c>
      <c r="G40" s="286" t="s">
        <v>494</v>
      </c>
      <c r="H40" s="263"/>
      <c r="I40" s="294"/>
      <c r="J40" s="20" t="s">
        <v>495</v>
      </c>
      <c r="K40" s="21" t="s">
        <v>22</v>
      </c>
      <c r="L40" s="22">
        <f t="shared" si="3"/>
        <v>1</v>
      </c>
      <c r="M40" s="6"/>
      <c r="N40" s="6"/>
      <c r="O40" s="6"/>
      <c r="P40" s="6"/>
      <c r="Q40" s="6"/>
      <c r="R40" s="6"/>
      <c r="S40" s="6"/>
      <c r="T40" s="6"/>
      <c r="U40" s="6"/>
      <c r="V40" s="6"/>
      <c r="W40" s="6"/>
      <c r="X40" s="6"/>
      <c r="Y40" s="6"/>
      <c r="Z40" s="6"/>
    </row>
    <row r="41" spans="1:26" ht="234.75" customHeight="1">
      <c r="A41" s="6"/>
      <c r="B41" s="292" t="s">
        <v>496</v>
      </c>
      <c r="C41" s="292" t="s">
        <v>497</v>
      </c>
      <c r="D41" s="305">
        <v>35915</v>
      </c>
      <c r="E41" s="292" t="s">
        <v>498</v>
      </c>
      <c r="F41" s="17">
        <v>26</v>
      </c>
      <c r="G41" s="286" t="s">
        <v>499</v>
      </c>
      <c r="H41" s="263"/>
      <c r="I41" s="292" t="s">
        <v>451</v>
      </c>
      <c r="J41" s="308" t="s">
        <v>500</v>
      </c>
      <c r="K41" s="306" t="s">
        <v>22</v>
      </c>
      <c r="L41" s="307">
        <f t="shared" si="3"/>
        <v>1</v>
      </c>
      <c r="M41" s="6"/>
      <c r="N41" s="6"/>
      <c r="O41" s="6"/>
      <c r="P41" s="6"/>
      <c r="Q41" s="6"/>
      <c r="R41" s="6"/>
      <c r="S41" s="6"/>
      <c r="T41" s="6"/>
      <c r="U41" s="6"/>
      <c r="V41" s="6"/>
      <c r="W41" s="6"/>
      <c r="X41" s="6"/>
      <c r="Y41" s="6"/>
      <c r="Z41" s="6"/>
    </row>
    <row r="42" spans="1:26" ht="153.75" customHeight="1">
      <c r="A42" s="6"/>
      <c r="B42" s="293"/>
      <c r="C42" s="293"/>
      <c r="D42" s="293"/>
      <c r="E42" s="293"/>
      <c r="F42" s="17">
        <v>45</v>
      </c>
      <c r="G42" s="286" t="s">
        <v>501</v>
      </c>
      <c r="H42" s="263"/>
      <c r="I42" s="293"/>
      <c r="J42" s="293"/>
      <c r="K42" s="293"/>
      <c r="L42" s="293"/>
      <c r="M42" s="6"/>
      <c r="N42" s="6"/>
      <c r="O42" s="6"/>
      <c r="P42" s="6"/>
      <c r="Q42" s="6"/>
      <c r="R42" s="6"/>
      <c r="S42" s="6"/>
      <c r="T42" s="6"/>
      <c r="U42" s="6"/>
      <c r="V42" s="6"/>
      <c r="W42" s="6"/>
      <c r="X42" s="6"/>
      <c r="Y42" s="6"/>
      <c r="Z42" s="6"/>
    </row>
    <row r="43" spans="1:26" ht="69.75" customHeight="1">
      <c r="A43" s="6"/>
      <c r="B43" s="293"/>
      <c r="C43" s="293"/>
      <c r="D43" s="293"/>
      <c r="E43" s="293"/>
      <c r="F43" s="17">
        <v>68</v>
      </c>
      <c r="G43" s="286" t="s">
        <v>502</v>
      </c>
      <c r="H43" s="263"/>
      <c r="I43" s="294"/>
      <c r="J43" s="294"/>
      <c r="K43" s="294"/>
      <c r="L43" s="294"/>
      <c r="M43" s="6"/>
      <c r="N43" s="6"/>
      <c r="O43" s="6"/>
      <c r="P43" s="6"/>
      <c r="Q43" s="6"/>
      <c r="R43" s="6"/>
      <c r="S43" s="6"/>
      <c r="T43" s="6"/>
      <c r="U43" s="6"/>
      <c r="V43" s="6"/>
      <c r="W43" s="6"/>
      <c r="X43" s="6"/>
      <c r="Y43" s="6"/>
      <c r="Z43" s="6"/>
    </row>
    <row r="44" spans="1:26" ht="88.5" customHeight="1">
      <c r="A44" s="6"/>
      <c r="B44" s="293"/>
      <c r="C44" s="293"/>
      <c r="D44" s="293"/>
      <c r="E44" s="293"/>
      <c r="F44" s="17">
        <v>73</v>
      </c>
      <c r="G44" s="286" t="s">
        <v>503</v>
      </c>
      <c r="H44" s="263"/>
      <c r="I44" s="19" t="s">
        <v>177</v>
      </c>
      <c r="J44" s="20" t="s">
        <v>504</v>
      </c>
      <c r="K44" s="21" t="s">
        <v>22</v>
      </c>
      <c r="L44" s="22">
        <f t="shared" ref="L44:L48" si="4">IF(K44="TOTAL",100%,IF(K44="PARCIAL",50%,IF(K44="SIN CUMPLIR",0%," ")))</f>
        <v>1</v>
      </c>
      <c r="M44" s="6"/>
      <c r="N44" s="6"/>
      <c r="O44" s="6"/>
      <c r="P44" s="6"/>
      <c r="Q44" s="6"/>
      <c r="R44" s="6"/>
      <c r="S44" s="6"/>
      <c r="T44" s="6"/>
      <c r="U44" s="6"/>
      <c r="V44" s="6"/>
      <c r="W44" s="6"/>
      <c r="X44" s="6"/>
      <c r="Y44" s="6"/>
      <c r="Z44" s="6"/>
    </row>
    <row r="45" spans="1:26" ht="151.5" customHeight="1">
      <c r="A45" s="2"/>
      <c r="B45" s="292" t="s">
        <v>505</v>
      </c>
      <c r="C45" s="292" t="s">
        <v>506</v>
      </c>
      <c r="D45" s="305">
        <v>36369</v>
      </c>
      <c r="E45" s="292" t="s">
        <v>507</v>
      </c>
      <c r="F45" s="19">
        <v>7</v>
      </c>
      <c r="G45" s="309" t="s">
        <v>508</v>
      </c>
      <c r="H45" s="310"/>
      <c r="I45" s="292" t="s">
        <v>177</v>
      </c>
      <c r="J45" s="20" t="s">
        <v>509</v>
      </c>
      <c r="K45" s="21" t="s">
        <v>22</v>
      </c>
      <c r="L45" s="22">
        <f t="shared" si="4"/>
        <v>1</v>
      </c>
      <c r="M45" s="2"/>
      <c r="N45" s="2"/>
      <c r="O45" s="2"/>
      <c r="P45" s="2"/>
      <c r="Q45" s="2"/>
      <c r="R45" s="2"/>
      <c r="S45" s="2"/>
      <c r="T45" s="2"/>
      <c r="U45" s="2"/>
      <c r="V45" s="2"/>
      <c r="W45" s="2"/>
      <c r="X45" s="2"/>
      <c r="Y45" s="2"/>
      <c r="Z45" s="2"/>
    </row>
    <row r="46" spans="1:26" ht="273" customHeight="1">
      <c r="A46" s="2"/>
      <c r="B46" s="293"/>
      <c r="C46" s="293"/>
      <c r="D46" s="293"/>
      <c r="E46" s="293"/>
      <c r="F46" s="19">
        <v>9</v>
      </c>
      <c r="G46" s="286" t="s">
        <v>510</v>
      </c>
      <c r="H46" s="263"/>
      <c r="I46" s="293"/>
      <c r="J46" s="20" t="s">
        <v>511</v>
      </c>
      <c r="K46" s="21" t="s">
        <v>22</v>
      </c>
      <c r="L46" s="22">
        <f t="shared" si="4"/>
        <v>1</v>
      </c>
      <c r="M46" s="2"/>
      <c r="N46" s="2"/>
      <c r="O46" s="2"/>
      <c r="P46" s="2"/>
      <c r="Q46" s="2"/>
      <c r="R46" s="2"/>
      <c r="S46" s="2"/>
      <c r="T46" s="2"/>
      <c r="U46" s="2"/>
      <c r="V46" s="2"/>
      <c r="W46" s="2"/>
      <c r="X46" s="2"/>
      <c r="Y46" s="2"/>
      <c r="Z46" s="2"/>
    </row>
    <row r="47" spans="1:26" ht="120.75" customHeight="1">
      <c r="A47" s="2"/>
      <c r="B47" s="293"/>
      <c r="C47" s="293"/>
      <c r="D47" s="293"/>
      <c r="E47" s="293"/>
      <c r="F47" s="292">
        <v>19</v>
      </c>
      <c r="G47" s="309" t="s">
        <v>512</v>
      </c>
      <c r="H47" s="310"/>
      <c r="I47" s="293"/>
      <c r="J47" s="308" t="s">
        <v>513</v>
      </c>
      <c r="K47" s="21" t="s">
        <v>22</v>
      </c>
      <c r="L47" s="22">
        <f t="shared" si="4"/>
        <v>1</v>
      </c>
      <c r="M47" s="2"/>
      <c r="N47" s="2"/>
      <c r="O47" s="2"/>
      <c r="P47" s="2"/>
      <c r="Q47" s="2"/>
      <c r="R47" s="2"/>
      <c r="S47" s="2"/>
      <c r="T47" s="2"/>
      <c r="U47" s="2"/>
      <c r="V47" s="2"/>
      <c r="W47" s="2"/>
      <c r="X47" s="2"/>
      <c r="Y47" s="2"/>
      <c r="Z47" s="2"/>
    </row>
    <row r="48" spans="1:26" ht="47.25" customHeight="1">
      <c r="A48" s="2"/>
      <c r="B48" s="293"/>
      <c r="C48" s="293"/>
      <c r="D48" s="293"/>
      <c r="E48" s="293"/>
      <c r="F48" s="294"/>
      <c r="G48" s="311"/>
      <c r="H48" s="312"/>
      <c r="I48" s="293"/>
      <c r="J48" s="293"/>
      <c r="K48" s="306" t="s">
        <v>22</v>
      </c>
      <c r="L48" s="307">
        <f t="shared" si="4"/>
        <v>1</v>
      </c>
      <c r="M48" s="2"/>
      <c r="N48" s="2"/>
      <c r="O48" s="2"/>
      <c r="P48" s="2"/>
      <c r="Q48" s="2"/>
      <c r="R48" s="2"/>
      <c r="S48" s="2"/>
      <c r="T48" s="2"/>
      <c r="U48" s="2"/>
      <c r="V48" s="2"/>
      <c r="W48" s="2"/>
      <c r="X48" s="2"/>
      <c r="Y48" s="2"/>
      <c r="Z48" s="2"/>
    </row>
    <row r="49" spans="1:26" ht="114.75" customHeight="1">
      <c r="A49" s="2"/>
      <c r="B49" s="293"/>
      <c r="C49" s="293"/>
      <c r="D49" s="293"/>
      <c r="E49" s="293"/>
      <c r="F49" s="19">
        <v>20</v>
      </c>
      <c r="G49" s="286" t="s">
        <v>514</v>
      </c>
      <c r="H49" s="263"/>
      <c r="I49" s="294"/>
      <c r="J49" s="294"/>
      <c r="K49" s="294"/>
      <c r="L49" s="294"/>
      <c r="M49" s="2"/>
      <c r="N49" s="2"/>
      <c r="O49" s="2"/>
      <c r="P49" s="2"/>
      <c r="Q49" s="2"/>
      <c r="R49" s="2"/>
      <c r="S49" s="2"/>
      <c r="T49" s="2"/>
      <c r="U49" s="2"/>
      <c r="V49" s="2"/>
      <c r="W49" s="2"/>
      <c r="X49" s="2"/>
      <c r="Y49" s="2"/>
      <c r="Z49" s="2"/>
    </row>
    <row r="50" spans="1:26" ht="234.75" customHeight="1">
      <c r="A50" s="2"/>
      <c r="B50" s="19" t="s">
        <v>515</v>
      </c>
      <c r="C50" s="19" t="s">
        <v>516</v>
      </c>
      <c r="D50" s="28">
        <v>36544</v>
      </c>
      <c r="E50" s="19" t="s">
        <v>507</v>
      </c>
      <c r="F50" s="19">
        <v>11</v>
      </c>
      <c r="G50" s="309" t="s">
        <v>517</v>
      </c>
      <c r="H50" s="310"/>
      <c r="I50" s="19" t="s">
        <v>518</v>
      </c>
      <c r="J50" s="20" t="s">
        <v>519</v>
      </c>
      <c r="K50" s="21" t="s">
        <v>22</v>
      </c>
      <c r="L50" s="22">
        <f t="shared" ref="L50:L92" si="5">IF(K50="TOTAL",100%,IF(K50="PARCIAL",50%,IF(K50="SIN CUMPLIR",0%," ")))</f>
        <v>1</v>
      </c>
      <c r="M50" s="2"/>
      <c r="N50" s="2"/>
      <c r="O50" s="2"/>
      <c r="P50" s="2"/>
      <c r="Q50" s="2"/>
      <c r="R50" s="2"/>
      <c r="S50" s="2"/>
      <c r="T50" s="2"/>
      <c r="U50" s="2"/>
      <c r="V50" s="2"/>
      <c r="W50" s="2"/>
      <c r="X50" s="2"/>
      <c r="Y50" s="2"/>
      <c r="Z50" s="2"/>
    </row>
    <row r="51" spans="1:26" ht="228" customHeight="1">
      <c r="A51" s="5"/>
      <c r="B51" s="348" t="s">
        <v>520</v>
      </c>
      <c r="C51" s="348" t="s">
        <v>521</v>
      </c>
      <c r="D51" s="305">
        <v>37022</v>
      </c>
      <c r="E51" s="292" t="s">
        <v>424</v>
      </c>
      <c r="F51" s="19">
        <v>5</v>
      </c>
      <c r="G51" s="286" t="s">
        <v>522</v>
      </c>
      <c r="H51" s="263"/>
      <c r="I51" s="19" t="s">
        <v>523</v>
      </c>
      <c r="J51" s="20" t="s">
        <v>524</v>
      </c>
      <c r="K51" s="21" t="s">
        <v>22</v>
      </c>
      <c r="L51" s="22">
        <f t="shared" si="5"/>
        <v>1</v>
      </c>
      <c r="M51" s="5"/>
      <c r="N51" s="5"/>
      <c r="O51" s="5"/>
      <c r="P51" s="5"/>
      <c r="Q51" s="5"/>
      <c r="R51" s="5"/>
      <c r="S51" s="5"/>
      <c r="T51" s="5"/>
      <c r="U51" s="5"/>
      <c r="V51" s="5"/>
      <c r="W51" s="5"/>
      <c r="X51" s="5"/>
      <c r="Y51" s="5"/>
      <c r="Z51" s="5"/>
    </row>
    <row r="52" spans="1:26" ht="58.5" customHeight="1">
      <c r="A52" s="5"/>
      <c r="B52" s="293"/>
      <c r="C52" s="293"/>
      <c r="D52" s="293"/>
      <c r="E52" s="293"/>
      <c r="F52" s="19">
        <v>8</v>
      </c>
      <c r="G52" s="286" t="s">
        <v>525</v>
      </c>
      <c r="H52" s="263"/>
      <c r="I52" s="19" t="s">
        <v>526</v>
      </c>
      <c r="J52" s="20" t="s">
        <v>527</v>
      </c>
      <c r="K52" s="21" t="s">
        <v>22</v>
      </c>
      <c r="L52" s="22">
        <f t="shared" si="5"/>
        <v>1</v>
      </c>
      <c r="M52" s="5"/>
      <c r="N52" s="5"/>
      <c r="O52" s="5"/>
      <c r="P52" s="5"/>
      <c r="Q52" s="5"/>
      <c r="R52" s="5"/>
      <c r="S52" s="5"/>
      <c r="T52" s="5"/>
      <c r="U52" s="5"/>
      <c r="V52" s="5"/>
      <c r="W52" s="5"/>
      <c r="X52" s="5"/>
      <c r="Y52" s="5"/>
      <c r="Z52" s="5"/>
    </row>
    <row r="53" spans="1:26" ht="79.5" customHeight="1">
      <c r="A53" s="5"/>
      <c r="B53" s="293"/>
      <c r="C53" s="293"/>
      <c r="D53" s="293"/>
      <c r="E53" s="293"/>
      <c r="F53" s="19">
        <v>9</v>
      </c>
      <c r="G53" s="286" t="s">
        <v>528</v>
      </c>
      <c r="H53" s="263"/>
      <c r="I53" s="20" t="s">
        <v>529</v>
      </c>
      <c r="J53" s="20" t="s">
        <v>530</v>
      </c>
      <c r="K53" s="21" t="s">
        <v>22</v>
      </c>
      <c r="L53" s="22">
        <f t="shared" si="5"/>
        <v>1</v>
      </c>
      <c r="M53" s="5"/>
      <c r="N53" s="5"/>
      <c r="O53" s="5"/>
      <c r="P53" s="5"/>
      <c r="Q53" s="5"/>
      <c r="R53" s="5"/>
      <c r="S53" s="5"/>
      <c r="T53" s="5"/>
      <c r="U53" s="5"/>
      <c r="V53" s="5"/>
      <c r="W53" s="5"/>
      <c r="X53" s="5"/>
      <c r="Y53" s="5"/>
      <c r="Z53" s="5"/>
    </row>
    <row r="54" spans="1:26" ht="48" customHeight="1">
      <c r="A54" s="5"/>
      <c r="B54" s="293"/>
      <c r="C54" s="293"/>
      <c r="D54" s="293"/>
      <c r="E54" s="293"/>
      <c r="F54" s="19">
        <v>12</v>
      </c>
      <c r="G54" s="286" t="s">
        <v>531</v>
      </c>
      <c r="H54" s="263"/>
      <c r="I54" s="19" t="s">
        <v>523</v>
      </c>
      <c r="J54" s="20" t="s">
        <v>532</v>
      </c>
      <c r="K54" s="21" t="s">
        <v>22</v>
      </c>
      <c r="L54" s="22">
        <f t="shared" si="5"/>
        <v>1</v>
      </c>
      <c r="M54" s="5"/>
      <c r="N54" s="5"/>
      <c r="O54" s="5"/>
      <c r="P54" s="5"/>
      <c r="Q54" s="5"/>
      <c r="R54" s="5"/>
      <c r="S54" s="5"/>
      <c r="T54" s="5"/>
      <c r="U54" s="5"/>
      <c r="V54" s="5"/>
      <c r="W54" s="5"/>
      <c r="X54" s="5"/>
      <c r="Y54" s="5"/>
      <c r="Z54" s="5"/>
    </row>
    <row r="55" spans="1:26" ht="54.75" customHeight="1">
      <c r="A55" s="5"/>
      <c r="B55" s="293"/>
      <c r="C55" s="293"/>
      <c r="D55" s="293"/>
      <c r="E55" s="293"/>
      <c r="F55" s="19">
        <v>13</v>
      </c>
      <c r="G55" s="286" t="s">
        <v>533</v>
      </c>
      <c r="H55" s="263"/>
      <c r="I55" s="292" t="s">
        <v>148</v>
      </c>
      <c r="J55" s="20" t="s">
        <v>534</v>
      </c>
      <c r="K55" s="21" t="s">
        <v>22</v>
      </c>
      <c r="L55" s="22">
        <f t="shared" si="5"/>
        <v>1</v>
      </c>
      <c r="M55" s="5"/>
      <c r="N55" s="5"/>
      <c r="O55" s="5"/>
      <c r="P55" s="5"/>
      <c r="Q55" s="5"/>
      <c r="R55" s="5"/>
      <c r="S55" s="5"/>
      <c r="T55" s="5"/>
      <c r="U55" s="5"/>
      <c r="V55" s="5"/>
      <c r="W55" s="5"/>
      <c r="X55" s="5"/>
      <c r="Y55" s="5"/>
      <c r="Z55" s="5"/>
    </row>
    <row r="56" spans="1:26" ht="41.25" customHeight="1">
      <c r="A56" s="5"/>
      <c r="B56" s="293"/>
      <c r="C56" s="293"/>
      <c r="D56" s="293"/>
      <c r="E56" s="293"/>
      <c r="F56" s="19">
        <v>14</v>
      </c>
      <c r="G56" s="286" t="s">
        <v>535</v>
      </c>
      <c r="H56" s="263"/>
      <c r="I56" s="294"/>
      <c r="J56" s="20" t="s">
        <v>536</v>
      </c>
      <c r="K56" s="21" t="s">
        <v>22</v>
      </c>
      <c r="L56" s="22">
        <f t="shared" si="5"/>
        <v>1</v>
      </c>
      <c r="M56" s="5"/>
      <c r="N56" s="5"/>
      <c r="O56" s="5"/>
      <c r="P56" s="5"/>
      <c r="Q56" s="5"/>
      <c r="R56" s="5"/>
      <c r="S56" s="5"/>
      <c r="T56" s="5"/>
      <c r="U56" s="5"/>
      <c r="V56" s="5"/>
      <c r="W56" s="5"/>
      <c r="X56" s="5"/>
      <c r="Y56" s="5"/>
      <c r="Z56" s="5"/>
    </row>
    <row r="57" spans="1:26" ht="54.75" customHeight="1">
      <c r="A57" s="5"/>
      <c r="B57" s="294"/>
      <c r="C57" s="294"/>
      <c r="D57" s="294"/>
      <c r="E57" s="294"/>
      <c r="F57" s="19">
        <v>15</v>
      </c>
      <c r="G57" s="286" t="s">
        <v>537</v>
      </c>
      <c r="H57" s="263"/>
      <c r="I57" s="19" t="s">
        <v>538</v>
      </c>
      <c r="J57" s="20" t="s">
        <v>539</v>
      </c>
      <c r="K57" s="21" t="s">
        <v>22</v>
      </c>
      <c r="L57" s="22">
        <f t="shared" si="5"/>
        <v>1</v>
      </c>
      <c r="M57" s="5"/>
      <c r="N57" s="5"/>
      <c r="O57" s="5"/>
      <c r="P57" s="5"/>
      <c r="Q57" s="5"/>
      <c r="R57" s="5"/>
      <c r="S57" s="5"/>
      <c r="T57" s="5"/>
      <c r="U57" s="5"/>
      <c r="V57" s="5"/>
      <c r="W57" s="5"/>
      <c r="X57" s="5"/>
      <c r="Y57" s="5"/>
      <c r="Z57" s="5"/>
    </row>
    <row r="58" spans="1:26" ht="43.5" customHeight="1">
      <c r="A58" s="2"/>
      <c r="B58" s="19" t="s">
        <v>540</v>
      </c>
      <c r="C58" s="19" t="s">
        <v>541</v>
      </c>
      <c r="D58" s="28">
        <v>37468</v>
      </c>
      <c r="E58" s="19" t="s">
        <v>467</v>
      </c>
      <c r="F58" s="19" t="s">
        <v>288</v>
      </c>
      <c r="G58" s="302" t="s">
        <v>288</v>
      </c>
      <c r="H58" s="263"/>
      <c r="I58" s="19" t="s">
        <v>542</v>
      </c>
      <c r="J58" s="20" t="s">
        <v>543</v>
      </c>
      <c r="K58" s="21" t="s">
        <v>22</v>
      </c>
      <c r="L58" s="22">
        <f t="shared" si="5"/>
        <v>1</v>
      </c>
      <c r="M58" s="2"/>
      <c r="N58" s="2"/>
      <c r="O58" s="2"/>
      <c r="P58" s="2"/>
      <c r="Q58" s="2"/>
      <c r="R58" s="2"/>
      <c r="S58" s="2"/>
      <c r="T58" s="2"/>
      <c r="U58" s="2"/>
      <c r="V58" s="2"/>
      <c r="W58" s="2"/>
      <c r="X58" s="2"/>
      <c r="Y58" s="2"/>
      <c r="Z58" s="2"/>
    </row>
    <row r="59" spans="1:26" ht="130.5" customHeight="1">
      <c r="A59" s="2"/>
      <c r="B59" s="292" t="s">
        <v>544</v>
      </c>
      <c r="C59" s="292" t="s">
        <v>545</v>
      </c>
      <c r="D59" s="305">
        <v>37470</v>
      </c>
      <c r="E59" s="292" t="s">
        <v>498</v>
      </c>
      <c r="F59" s="19">
        <v>23</v>
      </c>
      <c r="G59" s="286" t="s">
        <v>546</v>
      </c>
      <c r="H59" s="263"/>
      <c r="I59" s="292" t="s">
        <v>547</v>
      </c>
      <c r="J59" s="20" t="s">
        <v>548</v>
      </c>
      <c r="K59" s="21" t="s">
        <v>22</v>
      </c>
      <c r="L59" s="22">
        <f t="shared" si="5"/>
        <v>1</v>
      </c>
      <c r="M59" s="2"/>
      <c r="N59" s="2"/>
      <c r="O59" s="2"/>
      <c r="P59" s="2"/>
      <c r="Q59" s="2"/>
      <c r="R59" s="2"/>
      <c r="S59" s="2"/>
      <c r="T59" s="2"/>
      <c r="U59" s="2"/>
      <c r="V59" s="2"/>
      <c r="W59" s="2"/>
      <c r="X59" s="2"/>
      <c r="Y59" s="2"/>
      <c r="Z59" s="2"/>
    </row>
    <row r="60" spans="1:26" ht="131.25" customHeight="1">
      <c r="A60" s="2"/>
      <c r="B60" s="294"/>
      <c r="C60" s="294"/>
      <c r="D60" s="294"/>
      <c r="E60" s="294"/>
      <c r="F60" s="19">
        <v>30</v>
      </c>
      <c r="G60" s="286" t="s">
        <v>549</v>
      </c>
      <c r="H60" s="263"/>
      <c r="I60" s="293"/>
      <c r="J60" s="20" t="s">
        <v>550</v>
      </c>
      <c r="K60" s="21" t="s">
        <v>22</v>
      </c>
      <c r="L60" s="22">
        <f t="shared" si="5"/>
        <v>1</v>
      </c>
      <c r="M60" s="2"/>
      <c r="N60" s="2"/>
      <c r="O60" s="2"/>
      <c r="P60" s="2"/>
      <c r="Q60" s="2"/>
      <c r="R60" s="2"/>
      <c r="S60" s="2"/>
      <c r="T60" s="2"/>
      <c r="U60" s="2"/>
      <c r="V60" s="2"/>
      <c r="W60" s="2"/>
      <c r="X60" s="2"/>
      <c r="Y60" s="2"/>
      <c r="Z60" s="2"/>
    </row>
    <row r="61" spans="1:26" ht="44.25" customHeight="1">
      <c r="A61" s="2"/>
      <c r="B61" s="19" t="s">
        <v>551</v>
      </c>
      <c r="C61" s="19" t="s">
        <v>552</v>
      </c>
      <c r="D61" s="28">
        <v>37215</v>
      </c>
      <c r="E61" s="19" t="s">
        <v>553</v>
      </c>
      <c r="F61" s="19" t="s">
        <v>196</v>
      </c>
      <c r="G61" s="302" t="s">
        <v>554</v>
      </c>
      <c r="H61" s="263"/>
      <c r="I61" s="293"/>
      <c r="J61" s="46" t="s">
        <v>487</v>
      </c>
      <c r="K61" s="47" t="s">
        <v>22</v>
      </c>
      <c r="L61" s="22">
        <f t="shared" si="5"/>
        <v>1</v>
      </c>
      <c r="M61" s="2"/>
      <c r="N61" s="2"/>
      <c r="O61" s="2"/>
      <c r="P61" s="2"/>
      <c r="Q61" s="2"/>
      <c r="R61" s="2"/>
      <c r="S61" s="2"/>
      <c r="T61" s="2"/>
      <c r="U61" s="2"/>
      <c r="V61" s="2"/>
      <c r="W61" s="2"/>
      <c r="X61" s="2"/>
      <c r="Y61" s="2"/>
      <c r="Z61" s="2"/>
    </row>
    <row r="62" spans="1:26" ht="45.75" customHeight="1">
      <c r="A62" s="2"/>
      <c r="B62" s="19" t="s">
        <v>555</v>
      </c>
      <c r="C62" s="19" t="s">
        <v>556</v>
      </c>
      <c r="D62" s="28">
        <v>37685</v>
      </c>
      <c r="E62" s="19" t="s">
        <v>557</v>
      </c>
      <c r="F62" s="19">
        <v>2</v>
      </c>
      <c r="G62" s="286" t="s">
        <v>558</v>
      </c>
      <c r="H62" s="263"/>
      <c r="I62" s="294"/>
      <c r="J62" s="20" t="s">
        <v>559</v>
      </c>
      <c r="K62" s="21" t="s">
        <v>22</v>
      </c>
      <c r="L62" s="22">
        <f t="shared" si="5"/>
        <v>1</v>
      </c>
      <c r="M62" s="2"/>
      <c r="N62" s="2"/>
      <c r="O62" s="2"/>
      <c r="P62" s="2"/>
      <c r="Q62" s="2"/>
      <c r="R62" s="2"/>
      <c r="S62" s="2"/>
      <c r="T62" s="2"/>
      <c r="U62" s="2"/>
      <c r="V62" s="2"/>
      <c r="W62" s="2"/>
      <c r="X62" s="2"/>
      <c r="Y62" s="2"/>
      <c r="Z62" s="2"/>
    </row>
    <row r="63" spans="1:26" ht="69.75" customHeight="1">
      <c r="A63" s="2"/>
      <c r="B63" s="19" t="s">
        <v>560</v>
      </c>
      <c r="C63" s="19" t="s">
        <v>561</v>
      </c>
      <c r="D63" s="28">
        <v>37830</v>
      </c>
      <c r="E63" s="19" t="s">
        <v>562</v>
      </c>
      <c r="F63" s="19" t="s">
        <v>288</v>
      </c>
      <c r="G63" s="302" t="s">
        <v>288</v>
      </c>
      <c r="H63" s="263"/>
      <c r="I63" s="19" t="s">
        <v>245</v>
      </c>
      <c r="J63" s="20" t="s">
        <v>487</v>
      </c>
      <c r="K63" s="21" t="s">
        <v>22</v>
      </c>
      <c r="L63" s="22">
        <f t="shared" si="5"/>
        <v>1</v>
      </c>
      <c r="M63" s="2"/>
      <c r="N63" s="2"/>
      <c r="O63" s="2"/>
      <c r="P63" s="2"/>
      <c r="Q63" s="2"/>
      <c r="R63" s="2"/>
      <c r="S63" s="2"/>
      <c r="T63" s="2"/>
      <c r="U63" s="2"/>
      <c r="V63" s="2"/>
      <c r="W63" s="2"/>
      <c r="X63" s="2"/>
      <c r="Y63" s="2"/>
      <c r="Z63" s="2"/>
    </row>
    <row r="64" spans="1:26" ht="87.75" customHeight="1">
      <c r="A64" s="6"/>
      <c r="B64" s="19" t="s">
        <v>563</v>
      </c>
      <c r="C64" s="19" t="s">
        <v>564</v>
      </c>
      <c r="D64" s="28">
        <v>38299</v>
      </c>
      <c r="E64" s="19" t="s">
        <v>565</v>
      </c>
      <c r="F64" s="19" t="s">
        <v>288</v>
      </c>
      <c r="G64" s="302" t="s">
        <v>288</v>
      </c>
      <c r="H64" s="263"/>
      <c r="I64" s="19" t="s">
        <v>245</v>
      </c>
      <c r="J64" s="20" t="s">
        <v>566</v>
      </c>
      <c r="K64" s="21" t="s">
        <v>22</v>
      </c>
      <c r="L64" s="22">
        <f t="shared" si="5"/>
        <v>1</v>
      </c>
      <c r="M64" s="6"/>
      <c r="N64" s="6"/>
      <c r="O64" s="6"/>
      <c r="P64" s="6"/>
      <c r="Q64" s="6"/>
      <c r="R64" s="6"/>
      <c r="S64" s="6"/>
      <c r="T64" s="6"/>
      <c r="U64" s="6"/>
      <c r="V64" s="6"/>
      <c r="W64" s="6"/>
      <c r="X64" s="6"/>
      <c r="Y64" s="6"/>
      <c r="Z64" s="6"/>
    </row>
    <row r="65" spans="1:26" ht="93.75" customHeight="1">
      <c r="A65" s="2"/>
      <c r="B65" s="19" t="s">
        <v>567</v>
      </c>
      <c r="C65" s="19" t="s">
        <v>568</v>
      </c>
      <c r="D65" s="28">
        <v>39055</v>
      </c>
      <c r="E65" s="19" t="s">
        <v>569</v>
      </c>
      <c r="F65" s="19">
        <v>8</v>
      </c>
      <c r="G65" s="302" t="s">
        <v>570</v>
      </c>
      <c r="H65" s="263"/>
      <c r="I65" s="19" t="s">
        <v>571</v>
      </c>
      <c r="J65" s="20" t="s">
        <v>572</v>
      </c>
      <c r="K65" s="21" t="s">
        <v>22</v>
      </c>
      <c r="L65" s="22">
        <f t="shared" si="5"/>
        <v>1</v>
      </c>
      <c r="M65" s="2"/>
      <c r="N65" s="2"/>
      <c r="O65" s="2"/>
      <c r="P65" s="2"/>
      <c r="Q65" s="2"/>
      <c r="R65" s="2"/>
      <c r="S65" s="2"/>
      <c r="T65" s="2"/>
      <c r="U65" s="2"/>
      <c r="V65" s="2"/>
      <c r="W65" s="2"/>
      <c r="X65" s="2"/>
      <c r="Y65" s="2"/>
      <c r="Z65" s="2"/>
    </row>
    <row r="66" spans="1:26" ht="159.75" customHeight="1">
      <c r="A66" s="2"/>
      <c r="B66" s="292" t="s">
        <v>573</v>
      </c>
      <c r="C66" s="292" t="s">
        <v>574</v>
      </c>
      <c r="D66" s="305">
        <v>40360</v>
      </c>
      <c r="E66" s="292" t="s">
        <v>575</v>
      </c>
      <c r="F66" s="292">
        <v>15</v>
      </c>
      <c r="G66" s="309" t="s">
        <v>576</v>
      </c>
      <c r="H66" s="310"/>
      <c r="I66" s="292" t="s">
        <v>177</v>
      </c>
      <c r="J66" s="292" t="s">
        <v>577</v>
      </c>
      <c r="K66" s="21" t="s">
        <v>22</v>
      </c>
      <c r="L66" s="22">
        <f t="shared" si="5"/>
        <v>1</v>
      </c>
      <c r="M66" s="2"/>
      <c r="N66" s="2"/>
      <c r="O66" s="2"/>
      <c r="P66" s="2"/>
      <c r="Q66" s="2"/>
      <c r="R66" s="2"/>
      <c r="S66" s="2"/>
      <c r="T66" s="2"/>
      <c r="U66" s="2"/>
      <c r="V66" s="2"/>
      <c r="W66" s="2"/>
      <c r="X66" s="2"/>
      <c r="Y66" s="2"/>
      <c r="Z66" s="2"/>
    </row>
    <row r="67" spans="1:26" ht="140.25" customHeight="1">
      <c r="A67" s="2"/>
      <c r="B67" s="294"/>
      <c r="C67" s="294"/>
      <c r="D67" s="294"/>
      <c r="E67" s="294"/>
      <c r="F67" s="294"/>
      <c r="G67" s="311"/>
      <c r="H67" s="312"/>
      <c r="I67" s="294"/>
      <c r="J67" s="294"/>
      <c r="K67" s="47" t="s">
        <v>22</v>
      </c>
      <c r="L67" s="22">
        <f t="shared" si="5"/>
        <v>1</v>
      </c>
      <c r="M67" s="2"/>
      <c r="N67" s="2"/>
      <c r="O67" s="2"/>
      <c r="P67" s="2"/>
      <c r="Q67" s="2"/>
      <c r="R67" s="2"/>
      <c r="S67" s="2"/>
      <c r="T67" s="2"/>
      <c r="U67" s="2"/>
      <c r="V67" s="2"/>
      <c r="W67" s="2"/>
      <c r="X67" s="2"/>
      <c r="Y67" s="2"/>
      <c r="Z67" s="2"/>
    </row>
    <row r="68" spans="1:26" ht="162.75" customHeight="1">
      <c r="A68" s="2"/>
      <c r="B68" s="292" t="s">
        <v>578</v>
      </c>
      <c r="C68" s="292" t="s">
        <v>579</v>
      </c>
      <c r="D68" s="305">
        <v>41614</v>
      </c>
      <c r="E68" s="292" t="s">
        <v>580</v>
      </c>
      <c r="F68" s="48">
        <v>10</v>
      </c>
      <c r="G68" s="309" t="s">
        <v>581</v>
      </c>
      <c r="H68" s="310"/>
      <c r="I68" s="292" t="s">
        <v>582</v>
      </c>
      <c r="J68" s="29" t="s">
        <v>583</v>
      </c>
      <c r="K68" s="21" t="s">
        <v>22</v>
      </c>
      <c r="L68" s="22">
        <f t="shared" si="5"/>
        <v>1</v>
      </c>
      <c r="M68" s="2"/>
      <c r="N68" s="2"/>
      <c r="O68" s="2"/>
      <c r="P68" s="2"/>
      <c r="Q68" s="2"/>
      <c r="R68" s="2"/>
      <c r="S68" s="2"/>
      <c r="T68" s="2"/>
      <c r="U68" s="2"/>
      <c r="V68" s="2"/>
      <c r="W68" s="2"/>
      <c r="X68" s="2"/>
      <c r="Y68" s="2"/>
      <c r="Z68" s="2"/>
    </row>
    <row r="69" spans="1:26" ht="172.5" customHeight="1">
      <c r="A69" s="2"/>
      <c r="B69" s="293"/>
      <c r="C69" s="293"/>
      <c r="D69" s="293"/>
      <c r="E69" s="293"/>
      <c r="F69" s="50"/>
      <c r="G69" s="313"/>
      <c r="H69" s="314"/>
      <c r="I69" s="293"/>
      <c r="J69" s="29"/>
      <c r="K69" s="47" t="s">
        <v>22</v>
      </c>
      <c r="L69" s="22">
        <f t="shared" si="5"/>
        <v>1</v>
      </c>
      <c r="M69" s="2"/>
      <c r="N69" s="2"/>
      <c r="O69" s="2"/>
      <c r="P69" s="2"/>
      <c r="Q69" s="2"/>
      <c r="R69" s="2"/>
      <c r="S69" s="2"/>
      <c r="T69" s="2"/>
      <c r="U69" s="2"/>
      <c r="V69" s="2"/>
      <c r="W69" s="2"/>
      <c r="X69" s="2"/>
      <c r="Y69" s="2"/>
      <c r="Z69" s="2"/>
    </row>
    <row r="70" spans="1:26" ht="168" customHeight="1">
      <c r="A70" s="2"/>
      <c r="B70" s="293"/>
      <c r="C70" s="293"/>
      <c r="D70" s="293"/>
      <c r="E70" s="293"/>
      <c r="F70" s="50"/>
      <c r="G70" s="313"/>
      <c r="H70" s="314"/>
      <c r="I70" s="293"/>
      <c r="J70" s="49" t="s">
        <v>584</v>
      </c>
      <c r="K70" s="47" t="s">
        <v>22</v>
      </c>
      <c r="L70" s="22">
        <f t="shared" si="5"/>
        <v>1</v>
      </c>
      <c r="M70" s="2"/>
      <c r="N70" s="2"/>
      <c r="O70" s="2"/>
      <c r="P70" s="2"/>
      <c r="Q70" s="2"/>
      <c r="R70" s="2"/>
      <c r="S70" s="2"/>
      <c r="T70" s="2"/>
      <c r="U70" s="2"/>
      <c r="V70" s="2"/>
      <c r="W70" s="2"/>
      <c r="X70" s="2"/>
      <c r="Y70" s="2"/>
      <c r="Z70" s="2"/>
    </row>
    <row r="71" spans="1:26" ht="158.25" customHeight="1">
      <c r="A71" s="2"/>
      <c r="B71" s="293"/>
      <c r="C71" s="293"/>
      <c r="D71" s="293"/>
      <c r="E71" s="293"/>
      <c r="F71" s="50"/>
      <c r="G71" s="311"/>
      <c r="H71" s="312"/>
      <c r="I71" s="293"/>
      <c r="J71" s="51" t="s">
        <v>584</v>
      </c>
      <c r="K71" s="47" t="s">
        <v>22</v>
      </c>
      <c r="L71" s="22">
        <f t="shared" si="5"/>
        <v>1</v>
      </c>
      <c r="M71" s="2"/>
      <c r="N71" s="2"/>
      <c r="O71" s="2"/>
      <c r="P71" s="2"/>
      <c r="Q71" s="2"/>
      <c r="R71" s="2"/>
      <c r="S71" s="2"/>
      <c r="T71" s="2"/>
      <c r="U71" s="2"/>
      <c r="V71" s="2"/>
      <c r="W71" s="2"/>
      <c r="X71" s="2"/>
      <c r="Y71" s="2"/>
      <c r="Z71" s="2"/>
    </row>
    <row r="72" spans="1:26" ht="51.75" customHeight="1">
      <c r="A72" s="2"/>
      <c r="B72" s="293"/>
      <c r="C72" s="293"/>
      <c r="D72" s="293"/>
      <c r="E72" s="293"/>
      <c r="F72" s="349">
        <v>11</v>
      </c>
      <c r="G72" s="309" t="s">
        <v>585</v>
      </c>
      <c r="H72" s="310"/>
      <c r="I72" s="293"/>
      <c r="J72" s="51" t="s">
        <v>584</v>
      </c>
      <c r="K72" s="47" t="s">
        <v>22</v>
      </c>
      <c r="L72" s="22">
        <f t="shared" si="5"/>
        <v>1</v>
      </c>
      <c r="M72" s="2"/>
      <c r="N72" s="2"/>
      <c r="O72" s="2"/>
      <c r="P72" s="2"/>
      <c r="Q72" s="2"/>
      <c r="R72" s="2"/>
      <c r="S72" s="2"/>
      <c r="T72" s="2"/>
      <c r="U72" s="2"/>
      <c r="V72" s="2"/>
      <c r="W72" s="2"/>
      <c r="X72" s="2"/>
      <c r="Y72" s="2"/>
      <c r="Z72" s="2"/>
    </row>
    <row r="73" spans="1:26" ht="130.5" customHeight="1">
      <c r="A73" s="2"/>
      <c r="B73" s="293"/>
      <c r="C73" s="293"/>
      <c r="D73" s="293"/>
      <c r="E73" s="293"/>
      <c r="F73" s="293"/>
      <c r="G73" s="313"/>
      <c r="H73" s="314"/>
      <c r="I73" s="293"/>
      <c r="J73" s="172" t="s">
        <v>584</v>
      </c>
      <c r="K73" s="47" t="s">
        <v>22</v>
      </c>
      <c r="L73" s="22">
        <f t="shared" si="5"/>
        <v>1</v>
      </c>
      <c r="M73" s="2"/>
      <c r="N73" s="2"/>
      <c r="O73" s="2"/>
      <c r="P73" s="2"/>
      <c r="Q73" s="2"/>
      <c r="R73" s="2"/>
      <c r="S73" s="2"/>
      <c r="T73" s="2"/>
      <c r="U73" s="2"/>
      <c r="V73" s="2"/>
      <c r="W73" s="2"/>
      <c r="X73" s="2"/>
      <c r="Y73" s="2"/>
      <c r="Z73" s="2"/>
    </row>
    <row r="74" spans="1:26" ht="87" customHeight="1">
      <c r="A74" s="2"/>
      <c r="B74" s="294"/>
      <c r="C74" s="294"/>
      <c r="D74" s="294"/>
      <c r="E74" s="294"/>
      <c r="F74" s="294"/>
      <c r="G74" s="311"/>
      <c r="H74" s="312"/>
      <c r="I74" s="294"/>
      <c r="J74" s="29" t="s">
        <v>586</v>
      </c>
      <c r="K74" s="21" t="s">
        <v>22</v>
      </c>
      <c r="L74" s="22">
        <f t="shared" si="5"/>
        <v>1</v>
      </c>
      <c r="M74" s="2"/>
      <c r="N74" s="2"/>
      <c r="O74" s="2"/>
      <c r="P74" s="2"/>
      <c r="Q74" s="2"/>
      <c r="R74" s="2"/>
      <c r="S74" s="2"/>
      <c r="T74" s="2"/>
      <c r="U74" s="2"/>
      <c r="V74" s="2"/>
      <c r="W74" s="2"/>
      <c r="X74" s="2"/>
      <c r="Y74" s="2"/>
      <c r="Z74" s="2"/>
    </row>
    <row r="75" spans="1:26" ht="39.75" customHeight="1">
      <c r="A75" s="2"/>
      <c r="B75" s="19" t="s">
        <v>587</v>
      </c>
      <c r="C75" s="19" t="s">
        <v>588</v>
      </c>
      <c r="D75" s="28">
        <v>40702</v>
      </c>
      <c r="E75" s="19" t="s">
        <v>589</v>
      </c>
      <c r="F75" s="19">
        <v>2</v>
      </c>
      <c r="G75" s="302" t="s">
        <v>590</v>
      </c>
      <c r="H75" s="263"/>
      <c r="I75" s="19" t="s">
        <v>591</v>
      </c>
      <c r="J75" s="20" t="s">
        <v>592</v>
      </c>
      <c r="K75" s="21" t="s">
        <v>22</v>
      </c>
      <c r="L75" s="22">
        <f t="shared" si="5"/>
        <v>1</v>
      </c>
      <c r="M75" s="2"/>
      <c r="N75" s="2"/>
      <c r="O75" s="2"/>
      <c r="P75" s="2"/>
      <c r="Q75" s="2"/>
      <c r="R75" s="2"/>
      <c r="S75" s="2"/>
      <c r="T75" s="2"/>
      <c r="U75" s="2"/>
      <c r="V75" s="2"/>
      <c r="W75" s="2"/>
      <c r="X75" s="2"/>
      <c r="Y75" s="2"/>
      <c r="Z75" s="2"/>
    </row>
    <row r="76" spans="1:26" ht="51" customHeight="1">
      <c r="A76" s="2"/>
      <c r="B76" s="17" t="s">
        <v>593</v>
      </c>
      <c r="C76" s="17" t="s">
        <v>594</v>
      </c>
      <c r="D76" s="28">
        <v>40918</v>
      </c>
      <c r="E76" s="17" t="s">
        <v>595</v>
      </c>
      <c r="F76" s="19">
        <v>140</v>
      </c>
      <c r="G76" s="302" t="s">
        <v>596</v>
      </c>
      <c r="H76" s="263"/>
      <c r="I76" s="17" t="s">
        <v>597</v>
      </c>
      <c r="J76" s="34" t="s">
        <v>598</v>
      </c>
      <c r="K76" s="21" t="s">
        <v>22</v>
      </c>
      <c r="L76" s="22">
        <f t="shared" si="5"/>
        <v>1</v>
      </c>
      <c r="M76" s="2"/>
      <c r="N76" s="2"/>
      <c r="O76" s="2"/>
      <c r="P76" s="2"/>
      <c r="Q76" s="2"/>
      <c r="R76" s="2"/>
      <c r="S76" s="2"/>
      <c r="T76" s="2"/>
      <c r="U76" s="2"/>
      <c r="V76" s="2"/>
      <c r="W76" s="2"/>
      <c r="X76" s="2"/>
      <c r="Y76" s="2"/>
      <c r="Z76" s="2"/>
    </row>
    <row r="77" spans="1:26" ht="107.25" customHeight="1">
      <c r="A77" s="2"/>
      <c r="B77" s="17" t="s">
        <v>599</v>
      </c>
      <c r="C77" s="17" t="s">
        <v>600</v>
      </c>
      <c r="D77" s="28">
        <v>40928</v>
      </c>
      <c r="E77" s="17" t="s">
        <v>601</v>
      </c>
      <c r="F77" s="31">
        <v>1</v>
      </c>
      <c r="G77" s="302" t="s">
        <v>602</v>
      </c>
      <c r="H77" s="263"/>
      <c r="I77" s="17" t="s">
        <v>603</v>
      </c>
      <c r="J77" s="37" t="s">
        <v>604</v>
      </c>
      <c r="K77" s="21" t="s">
        <v>22</v>
      </c>
      <c r="L77" s="22">
        <f t="shared" si="5"/>
        <v>1</v>
      </c>
      <c r="M77" s="2"/>
      <c r="N77" s="2"/>
      <c r="O77" s="2"/>
      <c r="P77" s="2"/>
      <c r="Q77" s="2"/>
      <c r="R77" s="2"/>
      <c r="S77" s="2"/>
      <c r="T77" s="2"/>
      <c r="U77" s="2"/>
      <c r="V77" s="2"/>
      <c r="W77" s="2"/>
      <c r="X77" s="2"/>
      <c r="Y77" s="2"/>
      <c r="Z77" s="2"/>
    </row>
    <row r="78" spans="1:26" ht="65.25" customHeight="1">
      <c r="A78" s="2"/>
      <c r="B78" s="19" t="s">
        <v>605</v>
      </c>
      <c r="C78" s="19" t="s">
        <v>606</v>
      </c>
      <c r="D78" s="28">
        <v>41625</v>
      </c>
      <c r="E78" s="19" t="s">
        <v>607</v>
      </c>
      <c r="F78" s="19">
        <v>1</v>
      </c>
      <c r="G78" s="286" t="s">
        <v>608</v>
      </c>
      <c r="H78" s="263"/>
      <c r="I78" s="19" t="s">
        <v>177</v>
      </c>
      <c r="J78" s="20" t="s">
        <v>609</v>
      </c>
      <c r="K78" s="21" t="s">
        <v>22</v>
      </c>
      <c r="L78" s="22">
        <f t="shared" si="5"/>
        <v>1</v>
      </c>
      <c r="M78" s="2"/>
      <c r="N78" s="2"/>
      <c r="O78" s="2"/>
      <c r="P78" s="2"/>
      <c r="Q78" s="2"/>
      <c r="R78" s="2"/>
      <c r="S78" s="2"/>
      <c r="T78" s="2"/>
      <c r="U78" s="2"/>
      <c r="V78" s="2"/>
      <c r="W78" s="2"/>
      <c r="X78" s="2"/>
      <c r="Y78" s="2"/>
      <c r="Z78" s="2"/>
    </row>
    <row r="79" spans="1:26" ht="68.25" customHeight="1">
      <c r="A79" s="2"/>
      <c r="B79" s="19" t="s">
        <v>610</v>
      </c>
      <c r="C79" s="19" t="s">
        <v>611</v>
      </c>
      <c r="D79" s="28">
        <v>41851</v>
      </c>
      <c r="E79" s="19" t="s">
        <v>607</v>
      </c>
      <c r="F79" s="19">
        <v>2</v>
      </c>
      <c r="G79" s="302" t="s">
        <v>612</v>
      </c>
      <c r="H79" s="263"/>
      <c r="I79" s="19" t="s">
        <v>177</v>
      </c>
      <c r="J79" s="20" t="s">
        <v>487</v>
      </c>
      <c r="K79" s="21" t="s">
        <v>22</v>
      </c>
      <c r="L79" s="22">
        <f t="shared" si="5"/>
        <v>1</v>
      </c>
      <c r="M79" s="2"/>
      <c r="N79" s="2"/>
      <c r="O79" s="2"/>
      <c r="P79" s="2"/>
      <c r="Q79" s="2"/>
      <c r="R79" s="2"/>
      <c r="S79" s="2"/>
      <c r="T79" s="2"/>
      <c r="U79" s="2"/>
      <c r="V79" s="2"/>
      <c r="W79" s="2"/>
      <c r="X79" s="2"/>
      <c r="Y79" s="2"/>
      <c r="Z79" s="2"/>
    </row>
    <row r="80" spans="1:26" ht="53.25" customHeight="1">
      <c r="A80" s="2"/>
      <c r="B80" s="19" t="s">
        <v>613</v>
      </c>
      <c r="C80" s="19" t="s">
        <v>614</v>
      </c>
      <c r="D80" s="28">
        <v>41856</v>
      </c>
      <c r="E80" s="19" t="s">
        <v>615</v>
      </c>
      <c r="F80" s="19">
        <v>1</v>
      </c>
      <c r="G80" s="302" t="s">
        <v>616</v>
      </c>
      <c r="H80" s="263"/>
      <c r="I80" s="19" t="s">
        <v>597</v>
      </c>
      <c r="J80" s="20" t="s">
        <v>197</v>
      </c>
      <c r="K80" s="47" t="s">
        <v>22</v>
      </c>
      <c r="L80" s="22">
        <f t="shared" si="5"/>
        <v>1</v>
      </c>
      <c r="M80" s="2"/>
      <c r="N80" s="2"/>
      <c r="O80" s="2"/>
      <c r="P80" s="2"/>
      <c r="Q80" s="2"/>
      <c r="R80" s="2"/>
      <c r="S80" s="2"/>
      <c r="T80" s="2"/>
      <c r="U80" s="2"/>
      <c r="V80" s="2"/>
      <c r="W80" s="2"/>
      <c r="X80" s="2"/>
      <c r="Y80" s="2"/>
      <c r="Z80" s="2"/>
    </row>
    <row r="81" spans="1:26" ht="42" customHeight="1">
      <c r="A81" s="2"/>
      <c r="B81" s="19" t="s">
        <v>617</v>
      </c>
      <c r="C81" s="19" t="s">
        <v>618</v>
      </c>
      <c r="D81" s="28">
        <v>41863</v>
      </c>
      <c r="E81" s="19" t="s">
        <v>615</v>
      </c>
      <c r="F81" s="19" t="s">
        <v>288</v>
      </c>
      <c r="G81" s="302" t="s">
        <v>619</v>
      </c>
      <c r="H81" s="263"/>
      <c r="I81" s="19" t="s">
        <v>597</v>
      </c>
      <c r="J81" s="20" t="s">
        <v>620</v>
      </c>
      <c r="K81" s="21" t="s">
        <v>22</v>
      </c>
      <c r="L81" s="22">
        <f t="shared" si="5"/>
        <v>1</v>
      </c>
      <c r="M81" s="2"/>
      <c r="N81" s="2"/>
      <c r="O81" s="2"/>
      <c r="P81" s="2"/>
      <c r="Q81" s="2"/>
      <c r="R81" s="2"/>
      <c r="S81" s="2"/>
      <c r="T81" s="2"/>
      <c r="U81" s="2"/>
      <c r="V81" s="2"/>
      <c r="W81" s="2"/>
      <c r="X81" s="2"/>
      <c r="Y81" s="2"/>
      <c r="Z81" s="2"/>
    </row>
    <row r="82" spans="1:26" ht="57" customHeight="1">
      <c r="A82" s="2"/>
      <c r="B82" s="19" t="s">
        <v>621</v>
      </c>
      <c r="C82" s="19" t="s">
        <v>622</v>
      </c>
      <c r="D82" s="28">
        <v>41990</v>
      </c>
      <c r="E82" s="19" t="s">
        <v>615</v>
      </c>
      <c r="F82" s="19" t="s">
        <v>288</v>
      </c>
      <c r="G82" s="302" t="s">
        <v>288</v>
      </c>
      <c r="H82" s="263"/>
      <c r="I82" s="19" t="s">
        <v>451</v>
      </c>
      <c r="J82" s="52" t="s">
        <v>487</v>
      </c>
      <c r="K82" s="21" t="s">
        <v>22</v>
      </c>
      <c r="L82" s="22">
        <f t="shared" si="5"/>
        <v>1</v>
      </c>
      <c r="M82" s="2"/>
      <c r="N82" s="2"/>
      <c r="O82" s="2"/>
      <c r="P82" s="2"/>
      <c r="Q82" s="2"/>
      <c r="R82" s="2"/>
      <c r="S82" s="2"/>
      <c r="T82" s="2"/>
      <c r="U82" s="2"/>
      <c r="V82" s="2"/>
      <c r="W82" s="2"/>
      <c r="X82" s="2"/>
      <c r="Y82" s="2"/>
      <c r="Z82" s="2"/>
    </row>
    <row r="83" spans="1:26" ht="63.75" customHeight="1">
      <c r="A83" s="2"/>
      <c r="B83" s="292" t="s">
        <v>623</v>
      </c>
      <c r="C83" s="292" t="s">
        <v>624</v>
      </c>
      <c r="D83" s="305">
        <v>42150</v>
      </c>
      <c r="E83" s="292" t="s">
        <v>615</v>
      </c>
      <c r="F83" s="19" t="s">
        <v>625</v>
      </c>
      <c r="G83" s="286" t="s">
        <v>626</v>
      </c>
      <c r="H83" s="263"/>
      <c r="I83" s="19" t="s">
        <v>49</v>
      </c>
      <c r="J83" s="20" t="s">
        <v>627</v>
      </c>
      <c r="K83" s="21" t="s">
        <v>22</v>
      </c>
      <c r="L83" s="22">
        <f t="shared" si="5"/>
        <v>1</v>
      </c>
      <c r="M83" s="2"/>
      <c r="N83" s="2"/>
      <c r="O83" s="2"/>
      <c r="P83" s="2"/>
      <c r="Q83" s="2"/>
      <c r="R83" s="2"/>
      <c r="S83" s="2"/>
      <c r="T83" s="2"/>
      <c r="U83" s="2"/>
      <c r="V83" s="2"/>
      <c r="W83" s="2"/>
      <c r="X83" s="2"/>
      <c r="Y83" s="2"/>
      <c r="Z83" s="2"/>
    </row>
    <row r="84" spans="1:26" ht="76.5" customHeight="1">
      <c r="A84" s="2"/>
      <c r="B84" s="293"/>
      <c r="C84" s="293"/>
      <c r="D84" s="293"/>
      <c r="E84" s="293"/>
      <c r="F84" s="19" t="s">
        <v>628</v>
      </c>
      <c r="G84" s="286" t="s">
        <v>629</v>
      </c>
      <c r="H84" s="263"/>
      <c r="I84" s="19" t="s">
        <v>630</v>
      </c>
      <c r="J84" s="20" t="s">
        <v>631</v>
      </c>
      <c r="K84" s="21" t="s">
        <v>22</v>
      </c>
      <c r="L84" s="22">
        <f t="shared" si="5"/>
        <v>1</v>
      </c>
      <c r="M84" s="2"/>
      <c r="N84" s="2"/>
      <c r="O84" s="2"/>
      <c r="P84" s="2"/>
      <c r="Q84" s="2"/>
      <c r="R84" s="2"/>
      <c r="S84" s="2"/>
      <c r="T84" s="2"/>
      <c r="U84" s="2"/>
      <c r="V84" s="2"/>
      <c r="W84" s="2"/>
      <c r="X84" s="2"/>
      <c r="Y84" s="2"/>
      <c r="Z84" s="2"/>
    </row>
    <row r="85" spans="1:26" ht="53.25" customHeight="1">
      <c r="A85" s="2"/>
      <c r="B85" s="293"/>
      <c r="C85" s="293"/>
      <c r="D85" s="293"/>
      <c r="E85" s="293"/>
      <c r="F85" s="19" t="s">
        <v>632</v>
      </c>
      <c r="G85" s="286" t="s">
        <v>633</v>
      </c>
      <c r="H85" s="263"/>
      <c r="I85" s="19" t="s">
        <v>634</v>
      </c>
      <c r="J85" s="20" t="s">
        <v>635</v>
      </c>
      <c r="K85" s="21" t="s">
        <v>22</v>
      </c>
      <c r="L85" s="22">
        <f t="shared" si="5"/>
        <v>1</v>
      </c>
      <c r="M85" s="2"/>
      <c r="N85" s="2"/>
      <c r="O85" s="2"/>
      <c r="P85" s="2"/>
      <c r="Q85" s="2"/>
      <c r="R85" s="2"/>
      <c r="S85" s="2"/>
      <c r="T85" s="2"/>
      <c r="U85" s="2"/>
      <c r="V85" s="2"/>
      <c r="W85" s="2"/>
      <c r="X85" s="2"/>
      <c r="Y85" s="2"/>
      <c r="Z85" s="2"/>
    </row>
    <row r="86" spans="1:26" ht="57.75" customHeight="1">
      <c r="A86" s="2"/>
      <c r="B86" s="293"/>
      <c r="C86" s="293"/>
      <c r="D86" s="293"/>
      <c r="E86" s="293"/>
      <c r="F86" s="19" t="s">
        <v>636</v>
      </c>
      <c r="G86" s="286" t="s">
        <v>637</v>
      </c>
      <c r="H86" s="263"/>
      <c r="I86" s="19" t="s">
        <v>177</v>
      </c>
      <c r="J86" s="20" t="s">
        <v>638</v>
      </c>
      <c r="K86" s="21" t="s">
        <v>22</v>
      </c>
      <c r="L86" s="22">
        <f t="shared" si="5"/>
        <v>1</v>
      </c>
      <c r="M86" s="2"/>
      <c r="N86" s="2"/>
      <c r="O86" s="2"/>
      <c r="P86" s="2"/>
      <c r="Q86" s="2"/>
      <c r="R86" s="2"/>
      <c r="S86" s="2"/>
      <c r="T86" s="2"/>
      <c r="U86" s="2"/>
      <c r="V86" s="2"/>
      <c r="W86" s="2"/>
      <c r="X86" s="2"/>
      <c r="Y86" s="2"/>
      <c r="Z86" s="2"/>
    </row>
    <row r="87" spans="1:26" ht="66" customHeight="1">
      <c r="A87" s="2"/>
      <c r="B87" s="293"/>
      <c r="C87" s="293"/>
      <c r="D87" s="293"/>
      <c r="E87" s="293"/>
      <c r="F87" s="19" t="s">
        <v>639</v>
      </c>
      <c r="G87" s="286" t="s">
        <v>640</v>
      </c>
      <c r="H87" s="263"/>
      <c r="I87" s="19" t="s">
        <v>641</v>
      </c>
      <c r="J87" s="20" t="s">
        <v>642</v>
      </c>
      <c r="K87" s="21" t="s">
        <v>22</v>
      </c>
      <c r="L87" s="22">
        <f t="shared" si="5"/>
        <v>1</v>
      </c>
      <c r="M87" s="2"/>
      <c r="N87" s="2"/>
      <c r="O87" s="2"/>
      <c r="P87" s="2"/>
      <c r="Q87" s="2"/>
      <c r="R87" s="2"/>
      <c r="S87" s="2"/>
      <c r="T87" s="2"/>
      <c r="U87" s="2"/>
      <c r="V87" s="2"/>
      <c r="W87" s="2"/>
      <c r="X87" s="2"/>
      <c r="Y87" s="2"/>
      <c r="Z87" s="2"/>
    </row>
    <row r="88" spans="1:26" ht="138" customHeight="1">
      <c r="A88" s="2"/>
      <c r="B88" s="293"/>
      <c r="C88" s="293"/>
      <c r="D88" s="293"/>
      <c r="E88" s="293"/>
      <c r="F88" s="19" t="s">
        <v>643</v>
      </c>
      <c r="G88" s="286" t="s">
        <v>644</v>
      </c>
      <c r="H88" s="263"/>
      <c r="I88" s="19" t="s">
        <v>645</v>
      </c>
      <c r="J88" s="20" t="s">
        <v>646</v>
      </c>
      <c r="K88" s="21" t="s">
        <v>152</v>
      </c>
      <c r="L88" s="22">
        <f t="shared" si="5"/>
        <v>0.5</v>
      </c>
      <c r="M88" s="2"/>
      <c r="N88" s="2"/>
      <c r="O88" s="2"/>
      <c r="P88" s="2"/>
      <c r="Q88" s="2"/>
      <c r="R88" s="2"/>
      <c r="S88" s="2"/>
      <c r="T88" s="2"/>
      <c r="U88" s="2"/>
      <c r="V88" s="2"/>
      <c r="W88" s="2"/>
      <c r="X88" s="2"/>
      <c r="Y88" s="2"/>
      <c r="Z88" s="2"/>
    </row>
    <row r="89" spans="1:26" ht="133.5" customHeight="1">
      <c r="A89" s="2"/>
      <c r="B89" s="293"/>
      <c r="C89" s="293"/>
      <c r="D89" s="293"/>
      <c r="E89" s="293"/>
      <c r="F89" s="19" t="s">
        <v>647</v>
      </c>
      <c r="G89" s="286" t="s">
        <v>648</v>
      </c>
      <c r="H89" s="263"/>
      <c r="I89" s="19" t="s">
        <v>649</v>
      </c>
      <c r="J89" s="20" t="s">
        <v>650</v>
      </c>
      <c r="K89" s="21" t="s">
        <v>22</v>
      </c>
      <c r="L89" s="22">
        <f t="shared" si="5"/>
        <v>1</v>
      </c>
      <c r="M89" s="2"/>
      <c r="N89" s="2"/>
      <c r="O89" s="2"/>
      <c r="P89" s="2"/>
      <c r="Q89" s="2"/>
      <c r="R89" s="2"/>
      <c r="S89" s="2"/>
      <c r="T89" s="2"/>
      <c r="U89" s="2"/>
      <c r="V89" s="2"/>
      <c r="W89" s="2"/>
      <c r="X89" s="2"/>
      <c r="Y89" s="2"/>
      <c r="Z89" s="2"/>
    </row>
    <row r="90" spans="1:26" ht="236.25" customHeight="1">
      <c r="A90" s="2"/>
      <c r="B90" s="293"/>
      <c r="C90" s="293"/>
      <c r="D90" s="293"/>
      <c r="E90" s="293"/>
      <c r="F90" s="19" t="s">
        <v>651</v>
      </c>
      <c r="G90" s="286" t="s">
        <v>652</v>
      </c>
      <c r="H90" s="263"/>
      <c r="I90" s="292" t="s">
        <v>653</v>
      </c>
      <c r="J90" s="20" t="s">
        <v>654</v>
      </c>
      <c r="K90" s="21" t="s">
        <v>22</v>
      </c>
      <c r="L90" s="22">
        <f t="shared" si="5"/>
        <v>1</v>
      </c>
      <c r="M90" s="2"/>
      <c r="N90" s="2"/>
      <c r="O90" s="2"/>
      <c r="P90" s="2"/>
      <c r="Q90" s="2"/>
      <c r="R90" s="2"/>
      <c r="S90" s="2"/>
      <c r="T90" s="2"/>
      <c r="U90" s="2"/>
      <c r="V90" s="2"/>
      <c r="W90" s="2"/>
      <c r="X90" s="2"/>
      <c r="Y90" s="2"/>
      <c r="Z90" s="2"/>
    </row>
    <row r="91" spans="1:26" ht="109.5" customHeight="1">
      <c r="A91" s="2"/>
      <c r="B91" s="293"/>
      <c r="C91" s="293"/>
      <c r="D91" s="293"/>
      <c r="E91" s="293"/>
      <c r="F91" s="19" t="s">
        <v>655</v>
      </c>
      <c r="G91" s="286" t="s">
        <v>656</v>
      </c>
      <c r="H91" s="263"/>
      <c r="I91" s="294"/>
      <c r="J91" s="20" t="s">
        <v>657</v>
      </c>
      <c r="K91" s="21" t="s">
        <v>22</v>
      </c>
      <c r="L91" s="22">
        <f t="shared" si="5"/>
        <v>1</v>
      </c>
      <c r="M91" s="2"/>
      <c r="N91" s="2"/>
      <c r="O91" s="2"/>
      <c r="P91" s="2"/>
      <c r="Q91" s="2"/>
      <c r="R91" s="2"/>
      <c r="S91" s="2"/>
      <c r="T91" s="2"/>
      <c r="U91" s="2"/>
      <c r="V91" s="2"/>
      <c r="W91" s="2"/>
      <c r="X91" s="2"/>
      <c r="Y91" s="2"/>
      <c r="Z91" s="2"/>
    </row>
    <row r="92" spans="1:26" ht="144.75" customHeight="1">
      <c r="A92" s="2"/>
      <c r="B92" s="293"/>
      <c r="C92" s="293"/>
      <c r="D92" s="293"/>
      <c r="E92" s="293"/>
      <c r="F92" s="19" t="s">
        <v>658</v>
      </c>
      <c r="G92" s="286" t="s">
        <v>659</v>
      </c>
      <c r="H92" s="263"/>
      <c r="I92" s="292" t="s">
        <v>523</v>
      </c>
      <c r="J92" s="308" t="s">
        <v>660</v>
      </c>
      <c r="K92" s="306" t="s">
        <v>22</v>
      </c>
      <c r="L92" s="307">
        <f t="shared" si="5"/>
        <v>1</v>
      </c>
      <c r="M92" s="2"/>
      <c r="N92" s="2"/>
      <c r="O92" s="2"/>
      <c r="P92" s="2"/>
      <c r="Q92" s="2"/>
      <c r="R92" s="2"/>
      <c r="S92" s="2"/>
      <c r="T92" s="2"/>
      <c r="U92" s="2"/>
      <c r="V92" s="2"/>
      <c r="W92" s="2"/>
      <c r="X92" s="2"/>
      <c r="Y92" s="2"/>
      <c r="Z92" s="2"/>
    </row>
    <row r="93" spans="1:26" ht="93" customHeight="1">
      <c r="A93" s="2"/>
      <c r="B93" s="293"/>
      <c r="C93" s="293"/>
      <c r="D93" s="293"/>
      <c r="E93" s="293"/>
      <c r="F93" s="19" t="s">
        <v>661</v>
      </c>
      <c r="G93" s="286" t="s">
        <v>662</v>
      </c>
      <c r="H93" s="263"/>
      <c r="I93" s="294"/>
      <c r="J93" s="294"/>
      <c r="K93" s="294"/>
      <c r="L93" s="294"/>
      <c r="M93" s="2"/>
      <c r="N93" s="2"/>
      <c r="O93" s="2"/>
      <c r="P93" s="2"/>
      <c r="Q93" s="2"/>
      <c r="R93" s="2"/>
      <c r="S93" s="2"/>
      <c r="T93" s="2"/>
      <c r="U93" s="2"/>
      <c r="V93" s="2"/>
      <c r="W93" s="2"/>
      <c r="X93" s="2"/>
      <c r="Y93" s="2"/>
      <c r="Z93" s="2"/>
    </row>
    <row r="94" spans="1:26" ht="57.75" customHeight="1">
      <c r="A94" s="2"/>
      <c r="B94" s="293"/>
      <c r="C94" s="293"/>
      <c r="D94" s="293"/>
      <c r="E94" s="293"/>
      <c r="F94" s="19" t="s">
        <v>663</v>
      </c>
      <c r="G94" s="286" t="s">
        <v>664</v>
      </c>
      <c r="H94" s="263"/>
      <c r="I94" s="19" t="s">
        <v>665</v>
      </c>
      <c r="J94" s="20" t="s">
        <v>666</v>
      </c>
      <c r="K94" s="21" t="s">
        <v>22</v>
      </c>
      <c r="L94" s="22">
        <f t="shared" ref="L94:L110" si="6">IF(K94="TOTAL",100%,IF(K94="PARCIAL",50%,IF(K94="SIN CUMPLIR",0%," ")))</f>
        <v>1</v>
      </c>
      <c r="M94" s="2"/>
      <c r="N94" s="2"/>
      <c r="O94" s="2"/>
      <c r="P94" s="2"/>
      <c r="Q94" s="2"/>
      <c r="R94" s="2"/>
      <c r="S94" s="2"/>
      <c r="T94" s="2"/>
      <c r="U94" s="2"/>
      <c r="V94" s="2"/>
      <c r="W94" s="2"/>
      <c r="X94" s="2"/>
      <c r="Y94" s="2"/>
      <c r="Z94" s="2"/>
    </row>
    <row r="95" spans="1:26" ht="187.5" customHeight="1">
      <c r="A95" s="2"/>
      <c r="B95" s="293"/>
      <c r="C95" s="293"/>
      <c r="D95" s="293"/>
      <c r="E95" s="293"/>
      <c r="F95" s="19" t="s">
        <v>667</v>
      </c>
      <c r="G95" s="286" t="s">
        <v>668</v>
      </c>
      <c r="H95" s="263"/>
      <c r="I95" s="19" t="s">
        <v>523</v>
      </c>
      <c r="J95" s="20" t="s">
        <v>669</v>
      </c>
      <c r="K95" s="21" t="s">
        <v>22</v>
      </c>
      <c r="L95" s="22">
        <f t="shared" si="6"/>
        <v>1</v>
      </c>
      <c r="M95" s="2"/>
      <c r="N95" s="2"/>
      <c r="O95" s="2"/>
      <c r="P95" s="2"/>
      <c r="Q95" s="2"/>
      <c r="R95" s="2"/>
      <c r="S95" s="2"/>
      <c r="T95" s="2"/>
      <c r="U95" s="2"/>
      <c r="V95" s="2"/>
      <c r="W95" s="2"/>
      <c r="X95" s="2"/>
      <c r="Y95" s="2"/>
      <c r="Z95" s="2"/>
    </row>
    <row r="96" spans="1:26" ht="79.5" customHeight="1">
      <c r="A96" s="2"/>
      <c r="B96" s="293"/>
      <c r="C96" s="293"/>
      <c r="D96" s="293"/>
      <c r="E96" s="293"/>
      <c r="F96" s="19" t="s">
        <v>670</v>
      </c>
      <c r="G96" s="286" t="s">
        <v>671</v>
      </c>
      <c r="H96" s="263"/>
      <c r="I96" s="19" t="s">
        <v>597</v>
      </c>
      <c r="J96" s="20" t="s">
        <v>672</v>
      </c>
      <c r="K96" s="21" t="s">
        <v>22</v>
      </c>
      <c r="L96" s="22">
        <f t="shared" si="6"/>
        <v>1</v>
      </c>
      <c r="M96" s="2"/>
      <c r="N96" s="2"/>
      <c r="O96" s="2"/>
      <c r="P96" s="2"/>
      <c r="Q96" s="2"/>
      <c r="R96" s="2"/>
      <c r="S96" s="2"/>
      <c r="T96" s="2"/>
      <c r="U96" s="2"/>
      <c r="V96" s="2"/>
      <c r="W96" s="2"/>
      <c r="X96" s="2"/>
      <c r="Y96" s="2"/>
      <c r="Z96" s="2"/>
    </row>
    <row r="97" spans="1:26" ht="144.75" customHeight="1">
      <c r="A97" s="2"/>
      <c r="B97" s="293"/>
      <c r="C97" s="293"/>
      <c r="D97" s="293"/>
      <c r="E97" s="293"/>
      <c r="F97" s="292" t="s">
        <v>673</v>
      </c>
      <c r="G97" s="309" t="s">
        <v>674</v>
      </c>
      <c r="H97" s="310"/>
      <c r="I97" s="17"/>
      <c r="J97" s="292" t="s">
        <v>675</v>
      </c>
      <c r="K97" s="21" t="s">
        <v>22</v>
      </c>
      <c r="L97" s="22">
        <f t="shared" si="6"/>
        <v>1</v>
      </c>
      <c r="M97" s="2"/>
      <c r="N97" s="2"/>
      <c r="O97" s="2"/>
      <c r="P97" s="2"/>
      <c r="Q97" s="2"/>
      <c r="R97" s="2"/>
      <c r="S97" s="2"/>
      <c r="T97" s="2"/>
      <c r="U97" s="2"/>
      <c r="V97" s="2"/>
      <c r="W97" s="2"/>
      <c r="X97" s="2"/>
      <c r="Y97" s="2"/>
      <c r="Z97" s="2"/>
    </row>
    <row r="98" spans="1:26" ht="122.25" customHeight="1">
      <c r="A98" s="2"/>
      <c r="B98" s="293"/>
      <c r="C98" s="293"/>
      <c r="D98" s="293"/>
      <c r="E98" s="293"/>
      <c r="F98" s="293"/>
      <c r="G98" s="313"/>
      <c r="H98" s="314"/>
      <c r="I98" s="49" t="s">
        <v>469</v>
      </c>
      <c r="J98" s="293"/>
      <c r="K98" s="21" t="s">
        <v>22</v>
      </c>
      <c r="L98" s="22">
        <f t="shared" si="6"/>
        <v>1</v>
      </c>
      <c r="M98" s="2"/>
      <c r="N98" s="2"/>
      <c r="O98" s="2"/>
      <c r="P98" s="2"/>
      <c r="Q98" s="2"/>
      <c r="R98" s="2"/>
      <c r="S98" s="2"/>
      <c r="T98" s="2"/>
      <c r="U98" s="2"/>
      <c r="V98" s="2"/>
      <c r="W98" s="2"/>
      <c r="X98" s="2"/>
      <c r="Y98" s="2"/>
      <c r="Z98" s="2"/>
    </row>
    <row r="99" spans="1:26" ht="167.25" customHeight="1">
      <c r="A99" s="2"/>
      <c r="B99" s="293"/>
      <c r="C99" s="293"/>
      <c r="D99" s="293"/>
      <c r="E99" s="293"/>
      <c r="F99" s="293"/>
      <c r="G99" s="313"/>
      <c r="H99" s="314"/>
      <c r="I99" s="49" t="s">
        <v>469</v>
      </c>
      <c r="J99" s="293"/>
      <c r="K99" s="21" t="s">
        <v>22</v>
      </c>
      <c r="L99" s="22">
        <f t="shared" si="6"/>
        <v>1</v>
      </c>
      <c r="M99" s="2"/>
      <c r="N99" s="2"/>
      <c r="O99" s="2"/>
      <c r="P99" s="2"/>
      <c r="Q99" s="2"/>
      <c r="R99" s="2"/>
      <c r="S99" s="2"/>
      <c r="T99" s="2"/>
      <c r="U99" s="2"/>
      <c r="V99" s="2"/>
      <c r="W99" s="2"/>
      <c r="X99" s="2"/>
      <c r="Y99" s="2"/>
      <c r="Z99" s="2"/>
    </row>
    <row r="100" spans="1:26" ht="129" customHeight="1">
      <c r="A100" s="2"/>
      <c r="B100" s="293"/>
      <c r="C100" s="293"/>
      <c r="D100" s="293"/>
      <c r="E100" s="293"/>
      <c r="F100" s="294"/>
      <c r="G100" s="311"/>
      <c r="H100" s="312"/>
      <c r="I100" s="292" t="s">
        <v>523</v>
      </c>
      <c r="J100" s="294"/>
      <c r="K100" s="21" t="s">
        <v>22</v>
      </c>
      <c r="L100" s="22">
        <f t="shared" si="6"/>
        <v>1</v>
      </c>
      <c r="M100" s="2"/>
      <c r="N100" s="2"/>
      <c r="O100" s="2"/>
      <c r="P100" s="2"/>
      <c r="Q100" s="2"/>
      <c r="R100" s="2"/>
      <c r="S100" s="2"/>
      <c r="T100" s="2"/>
      <c r="U100" s="2"/>
      <c r="V100" s="2"/>
      <c r="W100" s="2"/>
      <c r="X100" s="2"/>
      <c r="Y100" s="2"/>
      <c r="Z100" s="2"/>
    </row>
    <row r="101" spans="1:26" ht="154.5" customHeight="1">
      <c r="A101" s="2"/>
      <c r="B101" s="293"/>
      <c r="C101" s="293"/>
      <c r="D101" s="293"/>
      <c r="E101" s="293"/>
      <c r="F101" s="19" t="s">
        <v>676</v>
      </c>
      <c r="G101" s="286" t="s">
        <v>677</v>
      </c>
      <c r="H101" s="263"/>
      <c r="I101" s="293"/>
      <c r="J101" s="20" t="s">
        <v>678</v>
      </c>
      <c r="K101" s="21" t="s">
        <v>22</v>
      </c>
      <c r="L101" s="22">
        <f t="shared" si="6"/>
        <v>1</v>
      </c>
      <c r="M101" s="2"/>
      <c r="N101" s="2"/>
      <c r="O101" s="2"/>
      <c r="P101" s="2"/>
      <c r="Q101" s="2"/>
      <c r="R101" s="2"/>
      <c r="S101" s="2"/>
      <c r="T101" s="2"/>
      <c r="U101" s="2"/>
      <c r="V101" s="2"/>
      <c r="W101" s="2"/>
      <c r="X101" s="2"/>
      <c r="Y101" s="2"/>
      <c r="Z101" s="2"/>
    </row>
    <row r="102" spans="1:26" ht="72" customHeight="1">
      <c r="A102" s="2"/>
      <c r="B102" s="293"/>
      <c r="C102" s="293"/>
      <c r="D102" s="293"/>
      <c r="E102" s="293"/>
      <c r="F102" s="292" t="s">
        <v>679</v>
      </c>
      <c r="G102" s="309" t="s">
        <v>680</v>
      </c>
      <c r="H102" s="310"/>
      <c r="I102" s="293"/>
      <c r="J102" s="292" t="s">
        <v>681</v>
      </c>
      <c r="K102" s="21" t="s">
        <v>22</v>
      </c>
      <c r="L102" s="22">
        <f t="shared" si="6"/>
        <v>1</v>
      </c>
      <c r="M102" s="2"/>
      <c r="N102" s="2"/>
      <c r="O102" s="2"/>
      <c r="P102" s="2"/>
      <c r="Q102" s="2"/>
      <c r="R102" s="2"/>
      <c r="S102" s="2"/>
      <c r="T102" s="2"/>
      <c r="U102" s="2"/>
      <c r="V102" s="2"/>
      <c r="W102" s="2"/>
      <c r="X102" s="2"/>
      <c r="Y102" s="2"/>
      <c r="Z102" s="2"/>
    </row>
    <row r="103" spans="1:26" ht="124.5" customHeight="1">
      <c r="A103" s="2"/>
      <c r="B103" s="293"/>
      <c r="C103" s="293"/>
      <c r="D103" s="293"/>
      <c r="E103" s="293"/>
      <c r="F103" s="293"/>
      <c r="G103" s="313"/>
      <c r="H103" s="314"/>
      <c r="I103" s="293"/>
      <c r="J103" s="293"/>
      <c r="K103" s="21" t="s">
        <v>22</v>
      </c>
      <c r="L103" s="22">
        <f t="shared" si="6"/>
        <v>1</v>
      </c>
      <c r="M103" s="2"/>
      <c r="N103" s="2"/>
      <c r="O103" s="2"/>
      <c r="P103" s="2"/>
      <c r="Q103" s="2"/>
      <c r="R103" s="2"/>
      <c r="S103" s="2"/>
      <c r="T103" s="2"/>
      <c r="U103" s="2"/>
      <c r="V103" s="2"/>
      <c r="W103" s="2"/>
      <c r="X103" s="2"/>
      <c r="Y103" s="2"/>
      <c r="Z103" s="2"/>
    </row>
    <row r="104" spans="1:26" ht="194.25" customHeight="1">
      <c r="A104" s="2"/>
      <c r="B104" s="293"/>
      <c r="C104" s="293"/>
      <c r="D104" s="293"/>
      <c r="E104" s="293"/>
      <c r="F104" s="294"/>
      <c r="G104" s="311"/>
      <c r="H104" s="312"/>
      <c r="I104" s="293"/>
      <c r="J104" s="294"/>
      <c r="K104" s="21" t="s">
        <v>22</v>
      </c>
      <c r="L104" s="22">
        <f t="shared" si="6"/>
        <v>1</v>
      </c>
      <c r="M104" s="2"/>
      <c r="N104" s="2"/>
      <c r="O104" s="2"/>
      <c r="P104" s="2"/>
      <c r="Q104" s="2"/>
      <c r="R104" s="2"/>
      <c r="S104" s="2"/>
      <c r="T104" s="2"/>
      <c r="U104" s="2"/>
      <c r="V104" s="2"/>
      <c r="W104" s="2"/>
      <c r="X104" s="2"/>
      <c r="Y104" s="2"/>
      <c r="Z104" s="2"/>
    </row>
    <row r="105" spans="1:26" ht="80.25" customHeight="1">
      <c r="A105" s="2"/>
      <c r="B105" s="293"/>
      <c r="C105" s="293"/>
      <c r="D105" s="293"/>
      <c r="E105" s="293"/>
      <c r="F105" s="19" t="s">
        <v>682</v>
      </c>
      <c r="G105" s="286" t="s">
        <v>683</v>
      </c>
      <c r="H105" s="263"/>
      <c r="I105" s="294"/>
      <c r="J105" s="20" t="s">
        <v>684</v>
      </c>
      <c r="K105" s="21" t="s">
        <v>22</v>
      </c>
      <c r="L105" s="22">
        <f t="shared" si="6"/>
        <v>1</v>
      </c>
      <c r="M105" s="2"/>
      <c r="N105" s="2"/>
      <c r="O105" s="2"/>
      <c r="P105" s="2"/>
      <c r="Q105" s="2"/>
      <c r="R105" s="2"/>
      <c r="S105" s="2"/>
      <c r="T105" s="2"/>
      <c r="U105" s="2"/>
      <c r="V105" s="2"/>
      <c r="W105" s="2"/>
      <c r="X105" s="2"/>
      <c r="Y105" s="2"/>
      <c r="Z105" s="2"/>
    </row>
    <row r="106" spans="1:26" ht="101.25" customHeight="1">
      <c r="A106" s="2"/>
      <c r="B106" s="293"/>
      <c r="C106" s="293"/>
      <c r="D106" s="293"/>
      <c r="E106" s="293"/>
      <c r="F106" s="292" t="s">
        <v>685</v>
      </c>
      <c r="G106" s="309" t="s">
        <v>686</v>
      </c>
      <c r="H106" s="310"/>
      <c r="I106" s="292" t="s">
        <v>49</v>
      </c>
      <c r="J106" s="292" t="s">
        <v>687</v>
      </c>
      <c r="K106" s="21" t="s">
        <v>22</v>
      </c>
      <c r="L106" s="22">
        <f t="shared" si="6"/>
        <v>1</v>
      </c>
      <c r="M106" s="2"/>
      <c r="N106" s="2"/>
      <c r="O106" s="2"/>
      <c r="P106" s="2"/>
      <c r="Q106" s="2"/>
      <c r="R106" s="2"/>
      <c r="S106" s="2"/>
      <c r="T106" s="2"/>
      <c r="U106" s="2"/>
      <c r="V106" s="2"/>
      <c r="W106" s="2"/>
      <c r="X106" s="2"/>
      <c r="Y106" s="2"/>
      <c r="Z106" s="2"/>
    </row>
    <row r="107" spans="1:26" ht="129.75" customHeight="1">
      <c r="A107" s="2"/>
      <c r="B107" s="293"/>
      <c r="C107" s="293"/>
      <c r="D107" s="293"/>
      <c r="E107" s="293"/>
      <c r="F107" s="294"/>
      <c r="G107" s="311"/>
      <c r="H107" s="312"/>
      <c r="I107" s="294"/>
      <c r="J107" s="294"/>
      <c r="K107" s="21" t="s">
        <v>22</v>
      </c>
      <c r="L107" s="22">
        <f t="shared" si="6"/>
        <v>1</v>
      </c>
      <c r="M107" s="2"/>
      <c r="N107" s="2"/>
      <c r="O107" s="2"/>
      <c r="P107" s="2"/>
      <c r="Q107" s="2"/>
      <c r="R107" s="2"/>
      <c r="S107" s="2"/>
      <c r="T107" s="2"/>
      <c r="U107" s="2"/>
      <c r="V107" s="2"/>
      <c r="W107" s="2"/>
      <c r="X107" s="2"/>
      <c r="Y107" s="2"/>
      <c r="Z107" s="2"/>
    </row>
    <row r="108" spans="1:26" ht="129.75" customHeight="1">
      <c r="A108" s="2"/>
      <c r="B108" s="293"/>
      <c r="C108" s="293"/>
      <c r="D108" s="293"/>
      <c r="E108" s="293"/>
      <c r="F108" s="292" t="s">
        <v>688</v>
      </c>
      <c r="G108" s="309" t="s">
        <v>689</v>
      </c>
      <c r="H108" s="310"/>
      <c r="I108" s="292" t="s">
        <v>523</v>
      </c>
      <c r="J108" s="292" t="s">
        <v>690</v>
      </c>
      <c r="K108" s="21" t="s">
        <v>22</v>
      </c>
      <c r="L108" s="22">
        <f t="shared" si="6"/>
        <v>1</v>
      </c>
      <c r="M108" s="2"/>
      <c r="N108" s="2"/>
      <c r="O108" s="2"/>
      <c r="P108" s="2"/>
      <c r="Q108" s="2"/>
      <c r="R108" s="2"/>
      <c r="S108" s="2"/>
      <c r="T108" s="2"/>
      <c r="U108" s="2"/>
      <c r="V108" s="2"/>
      <c r="W108" s="2"/>
      <c r="X108" s="2"/>
      <c r="Y108" s="2"/>
      <c r="Z108" s="2"/>
    </row>
    <row r="109" spans="1:26" ht="159.75" customHeight="1">
      <c r="A109" s="2"/>
      <c r="B109" s="293"/>
      <c r="C109" s="293"/>
      <c r="D109" s="293"/>
      <c r="E109" s="293"/>
      <c r="F109" s="294"/>
      <c r="G109" s="311"/>
      <c r="H109" s="312"/>
      <c r="I109" s="294"/>
      <c r="J109" s="294"/>
      <c r="K109" s="21" t="s">
        <v>22</v>
      </c>
      <c r="L109" s="22">
        <f t="shared" si="6"/>
        <v>1</v>
      </c>
      <c r="M109" s="2"/>
      <c r="N109" s="2"/>
      <c r="O109" s="2"/>
      <c r="P109" s="2"/>
      <c r="Q109" s="2"/>
      <c r="R109" s="2"/>
      <c r="S109" s="2"/>
      <c r="T109" s="2"/>
      <c r="U109" s="2"/>
      <c r="V109" s="2"/>
      <c r="W109" s="2"/>
      <c r="X109" s="2"/>
      <c r="Y109" s="2"/>
      <c r="Z109" s="2"/>
    </row>
    <row r="110" spans="1:26" ht="152.25" customHeight="1">
      <c r="A110" s="2"/>
      <c r="B110" s="293"/>
      <c r="C110" s="293"/>
      <c r="D110" s="293"/>
      <c r="E110" s="293"/>
      <c r="F110" s="19" t="s">
        <v>691</v>
      </c>
      <c r="G110" s="286" t="s">
        <v>692</v>
      </c>
      <c r="H110" s="263"/>
      <c r="I110" s="292" t="s">
        <v>49</v>
      </c>
      <c r="J110" s="292" t="s">
        <v>693</v>
      </c>
      <c r="K110" s="306" t="s">
        <v>22</v>
      </c>
      <c r="L110" s="307">
        <f t="shared" si="6"/>
        <v>1</v>
      </c>
      <c r="M110" s="2"/>
      <c r="N110" s="2"/>
      <c r="O110" s="2"/>
      <c r="P110" s="2"/>
      <c r="Q110" s="2"/>
      <c r="R110" s="2"/>
      <c r="S110" s="2"/>
      <c r="T110" s="2"/>
      <c r="U110" s="2"/>
      <c r="V110" s="2"/>
      <c r="W110" s="2"/>
      <c r="X110" s="2"/>
      <c r="Y110" s="2"/>
      <c r="Z110" s="2"/>
    </row>
    <row r="111" spans="1:26" ht="218.25" customHeight="1">
      <c r="A111" s="2"/>
      <c r="B111" s="293"/>
      <c r="C111" s="293"/>
      <c r="D111" s="293"/>
      <c r="E111" s="293"/>
      <c r="F111" s="19" t="s">
        <v>694</v>
      </c>
      <c r="G111" s="286" t="s">
        <v>695</v>
      </c>
      <c r="H111" s="263"/>
      <c r="I111" s="293"/>
      <c r="J111" s="293"/>
      <c r="K111" s="293"/>
      <c r="L111" s="293"/>
      <c r="M111" s="2"/>
      <c r="N111" s="2"/>
      <c r="O111" s="2"/>
      <c r="P111" s="2"/>
      <c r="Q111" s="2"/>
      <c r="R111" s="2"/>
      <c r="S111" s="2"/>
      <c r="T111" s="2"/>
      <c r="U111" s="2"/>
      <c r="V111" s="2"/>
      <c r="W111" s="2"/>
      <c r="X111" s="2"/>
      <c r="Y111" s="2"/>
      <c r="Z111" s="2"/>
    </row>
    <row r="112" spans="1:26" ht="207" customHeight="1">
      <c r="A112" s="2"/>
      <c r="B112" s="293"/>
      <c r="C112" s="293"/>
      <c r="D112" s="293"/>
      <c r="E112" s="293"/>
      <c r="F112" s="19" t="s">
        <v>696</v>
      </c>
      <c r="G112" s="286" t="s">
        <v>697</v>
      </c>
      <c r="H112" s="263"/>
      <c r="I112" s="294"/>
      <c r="J112" s="294"/>
      <c r="K112" s="293"/>
      <c r="L112" s="293"/>
      <c r="M112" s="2"/>
      <c r="N112" s="2"/>
      <c r="O112" s="2"/>
      <c r="P112" s="2"/>
      <c r="Q112" s="2"/>
      <c r="R112" s="2"/>
      <c r="S112" s="2"/>
      <c r="T112" s="2"/>
      <c r="U112" s="2"/>
      <c r="V112" s="2"/>
      <c r="W112" s="2"/>
      <c r="X112" s="2"/>
      <c r="Y112" s="2"/>
      <c r="Z112" s="2"/>
    </row>
    <row r="113" spans="1:26" ht="49.5" customHeight="1">
      <c r="A113" s="2"/>
      <c r="B113" s="293"/>
      <c r="C113" s="293"/>
      <c r="D113" s="293"/>
      <c r="E113" s="293"/>
      <c r="F113" s="19" t="s">
        <v>698</v>
      </c>
      <c r="G113" s="286" t="s">
        <v>699</v>
      </c>
      <c r="H113" s="263"/>
      <c r="I113" s="19" t="s">
        <v>700</v>
      </c>
      <c r="J113" s="34" t="s">
        <v>701</v>
      </c>
      <c r="K113" s="294"/>
      <c r="L113" s="294"/>
      <c r="M113" s="2"/>
      <c r="N113" s="2"/>
      <c r="O113" s="2"/>
      <c r="P113" s="2"/>
      <c r="Q113" s="2"/>
      <c r="R113" s="2"/>
      <c r="S113" s="2"/>
      <c r="T113" s="2"/>
      <c r="U113" s="2"/>
      <c r="V113" s="2"/>
      <c r="W113" s="2"/>
      <c r="X113" s="2"/>
      <c r="Y113" s="2"/>
      <c r="Z113" s="2"/>
    </row>
    <row r="114" spans="1:26" ht="52.5" customHeight="1">
      <c r="A114" s="2"/>
      <c r="B114" s="293"/>
      <c r="C114" s="293"/>
      <c r="D114" s="293"/>
      <c r="E114" s="293"/>
      <c r="F114" s="19" t="s">
        <v>702</v>
      </c>
      <c r="G114" s="286" t="s">
        <v>703</v>
      </c>
      <c r="H114" s="263"/>
      <c r="I114" s="292" t="s">
        <v>523</v>
      </c>
      <c r="J114" s="20" t="s">
        <v>704</v>
      </c>
      <c r="K114" s="21" t="s">
        <v>22</v>
      </c>
      <c r="L114" s="22">
        <f t="shared" ref="L114:L165" si="7">IF(K114="TOTAL",100%,IF(K114="PARCIAL",50%,IF(K114="SIN CUMPLIR",0%," ")))</f>
        <v>1</v>
      </c>
      <c r="M114" s="2"/>
      <c r="N114" s="2"/>
      <c r="O114" s="2"/>
      <c r="P114" s="2"/>
      <c r="Q114" s="2"/>
      <c r="R114" s="2"/>
      <c r="S114" s="2"/>
      <c r="T114" s="2"/>
      <c r="U114" s="2"/>
      <c r="V114" s="2"/>
      <c r="W114" s="2"/>
      <c r="X114" s="2"/>
      <c r="Y114" s="2"/>
      <c r="Z114" s="2"/>
    </row>
    <row r="115" spans="1:26" ht="184.5" customHeight="1">
      <c r="A115" s="2"/>
      <c r="B115" s="293"/>
      <c r="C115" s="293"/>
      <c r="D115" s="293"/>
      <c r="E115" s="293"/>
      <c r="F115" s="292" t="s">
        <v>705</v>
      </c>
      <c r="G115" s="309" t="s">
        <v>706</v>
      </c>
      <c r="H115" s="310"/>
      <c r="I115" s="293"/>
      <c r="J115" s="292" t="s">
        <v>707</v>
      </c>
      <c r="K115" s="21" t="s">
        <v>22</v>
      </c>
      <c r="L115" s="22">
        <f t="shared" si="7"/>
        <v>1</v>
      </c>
      <c r="M115" s="2"/>
      <c r="N115" s="2"/>
      <c r="O115" s="2"/>
      <c r="P115" s="2"/>
      <c r="Q115" s="2"/>
      <c r="R115" s="2"/>
      <c r="S115" s="2"/>
      <c r="T115" s="2"/>
      <c r="U115" s="2"/>
      <c r="V115" s="2"/>
      <c r="W115" s="2"/>
      <c r="X115" s="2"/>
      <c r="Y115" s="2"/>
      <c r="Z115" s="2"/>
    </row>
    <row r="116" spans="1:26" ht="92.25" customHeight="1">
      <c r="A116" s="2"/>
      <c r="B116" s="293"/>
      <c r="C116" s="293"/>
      <c r="D116" s="293"/>
      <c r="E116" s="293"/>
      <c r="F116" s="293"/>
      <c r="G116" s="313"/>
      <c r="H116" s="314"/>
      <c r="I116" s="293"/>
      <c r="J116" s="293"/>
      <c r="K116" s="21" t="s">
        <v>22</v>
      </c>
      <c r="L116" s="22">
        <f t="shared" si="7"/>
        <v>1</v>
      </c>
      <c r="M116" s="2"/>
      <c r="N116" s="2"/>
      <c r="O116" s="2"/>
      <c r="P116" s="2"/>
      <c r="Q116" s="2"/>
      <c r="R116" s="2"/>
      <c r="S116" s="2"/>
      <c r="T116" s="2"/>
      <c r="U116" s="2"/>
      <c r="V116" s="2"/>
      <c r="W116" s="2"/>
      <c r="X116" s="2"/>
      <c r="Y116" s="2"/>
      <c r="Z116" s="2"/>
    </row>
    <row r="117" spans="1:26" ht="112.5" customHeight="1">
      <c r="A117" s="2"/>
      <c r="B117" s="293"/>
      <c r="C117" s="293"/>
      <c r="D117" s="293"/>
      <c r="E117" s="293"/>
      <c r="F117" s="294"/>
      <c r="G117" s="311"/>
      <c r="H117" s="312"/>
      <c r="I117" s="293"/>
      <c r="J117" s="294"/>
      <c r="K117" s="21" t="s">
        <v>22</v>
      </c>
      <c r="L117" s="22">
        <f t="shared" si="7"/>
        <v>1</v>
      </c>
      <c r="M117" s="2"/>
      <c r="N117" s="2"/>
      <c r="O117" s="2"/>
      <c r="P117" s="2"/>
      <c r="Q117" s="2"/>
      <c r="R117" s="2"/>
      <c r="S117" s="2"/>
      <c r="T117" s="2"/>
      <c r="U117" s="2"/>
      <c r="V117" s="2"/>
      <c r="W117" s="2"/>
      <c r="X117" s="2"/>
      <c r="Y117" s="2"/>
      <c r="Z117" s="2"/>
    </row>
    <row r="118" spans="1:26" ht="111.75" customHeight="1">
      <c r="A118" s="2"/>
      <c r="B118" s="293"/>
      <c r="C118" s="293"/>
      <c r="D118" s="293"/>
      <c r="E118" s="293"/>
      <c r="F118" s="19" t="s">
        <v>708</v>
      </c>
      <c r="G118" s="286" t="s">
        <v>709</v>
      </c>
      <c r="H118" s="263"/>
      <c r="I118" s="294"/>
      <c r="J118" s="20" t="s">
        <v>710</v>
      </c>
      <c r="K118" s="21" t="s">
        <v>22</v>
      </c>
      <c r="L118" s="22">
        <f t="shared" si="7"/>
        <v>1</v>
      </c>
      <c r="M118" s="2"/>
      <c r="N118" s="2"/>
      <c r="O118" s="2"/>
      <c r="P118" s="2"/>
      <c r="Q118" s="2"/>
      <c r="R118" s="2"/>
      <c r="S118" s="2"/>
      <c r="T118" s="2"/>
      <c r="U118" s="2"/>
      <c r="V118" s="2"/>
      <c r="W118" s="2"/>
      <c r="X118" s="2"/>
      <c r="Y118" s="2"/>
      <c r="Z118" s="2"/>
    </row>
    <row r="119" spans="1:26" ht="59.25" customHeight="1">
      <c r="A119" s="2"/>
      <c r="B119" s="293"/>
      <c r="C119" s="293"/>
      <c r="D119" s="293"/>
      <c r="E119" s="293"/>
      <c r="F119" s="19" t="s">
        <v>711</v>
      </c>
      <c r="G119" s="286" t="s">
        <v>712</v>
      </c>
      <c r="H119" s="263"/>
      <c r="I119" s="19" t="s">
        <v>713</v>
      </c>
      <c r="J119" s="20" t="s">
        <v>714</v>
      </c>
      <c r="K119" s="21" t="s">
        <v>22</v>
      </c>
      <c r="L119" s="22">
        <f t="shared" si="7"/>
        <v>1</v>
      </c>
      <c r="M119" s="2"/>
      <c r="N119" s="2"/>
      <c r="O119" s="2"/>
      <c r="P119" s="2"/>
      <c r="Q119" s="2"/>
      <c r="R119" s="2"/>
      <c r="S119" s="2"/>
      <c r="T119" s="2"/>
      <c r="U119" s="2"/>
      <c r="V119" s="2"/>
      <c r="W119" s="2"/>
      <c r="X119" s="2"/>
      <c r="Y119" s="2"/>
      <c r="Z119" s="2"/>
    </row>
    <row r="120" spans="1:26" ht="99" customHeight="1">
      <c r="A120" s="2"/>
      <c r="B120" s="293"/>
      <c r="C120" s="293"/>
      <c r="D120" s="293"/>
      <c r="E120" s="293"/>
      <c r="F120" s="292" t="s">
        <v>715</v>
      </c>
      <c r="G120" s="309" t="s">
        <v>716</v>
      </c>
      <c r="H120" s="310"/>
      <c r="I120" s="292" t="s">
        <v>523</v>
      </c>
      <c r="J120" s="292" t="s">
        <v>717</v>
      </c>
      <c r="K120" s="21" t="s">
        <v>22</v>
      </c>
      <c r="L120" s="22">
        <f t="shared" si="7"/>
        <v>1</v>
      </c>
      <c r="M120" s="2"/>
      <c r="N120" s="2"/>
      <c r="O120" s="2"/>
      <c r="P120" s="2"/>
      <c r="Q120" s="2"/>
      <c r="R120" s="2"/>
      <c r="S120" s="2"/>
      <c r="T120" s="2"/>
      <c r="U120" s="2"/>
      <c r="V120" s="2"/>
      <c r="W120" s="2"/>
      <c r="X120" s="2"/>
      <c r="Y120" s="2"/>
      <c r="Z120" s="2"/>
    </row>
    <row r="121" spans="1:26" ht="162" customHeight="1">
      <c r="A121" s="2"/>
      <c r="B121" s="293"/>
      <c r="C121" s="293"/>
      <c r="D121" s="293"/>
      <c r="E121" s="293"/>
      <c r="F121" s="294"/>
      <c r="G121" s="311"/>
      <c r="H121" s="312"/>
      <c r="I121" s="293"/>
      <c r="J121" s="294"/>
      <c r="K121" s="21" t="s">
        <v>22</v>
      </c>
      <c r="L121" s="22">
        <f t="shared" si="7"/>
        <v>1</v>
      </c>
      <c r="M121" s="2"/>
      <c r="N121" s="2"/>
      <c r="O121" s="2"/>
      <c r="P121" s="2"/>
      <c r="Q121" s="2"/>
      <c r="R121" s="2"/>
      <c r="S121" s="2"/>
      <c r="T121" s="2"/>
      <c r="U121" s="2"/>
      <c r="V121" s="2"/>
      <c r="W121" s="2"/>
      <c r="X121" s="2"/>
      <c r="Y121" s="2"/>
      <c r="Z121" s="2"/>
    </row>
    <row r="122" spans="1:26" ht="129" customHeight="1">
      <c r="A122" s="2"/>
      <c r="B122" s="293"/>
      <c r="C122" s="293"/>
      <c r="D122" s="293"/>
      <c r="E122" s="293"/>
      <c r="F122" s="19" t="s">
        <v>718</v>
      </c>
      <c r="G122" s="286" t="s">
        <v>719</v>
      </c>
      <c r="H122" s="263"/>
      <c r="I122" s="294"/>
      <c r="J122" s="20" t="s">
        <v>720</v>
      </c>
      <c r="K122" s="21" t="s">
        <v>22</v>
      </c>
      <c r="L122" s="22">
        <f t="shared" si="7"/>
        <v>1</v>
      </c>
      <c r="M122" s="2"/>
      <c r="N122" s="2"/>
      <c r="O122" s="2"/>
      <c r="P122" s="2"/>
      <c r="Q122" s="2"/>
      <c r="R122" s="2"/>
      <c r="S122" s="2"/>
      <c r="T122" s="2"/>
      <c r="U122" s="2"/>
      <c r="V122" s="2"/>
      <c r="W122" s="2"/>
      <c r="X122" s="2"/>
      <c r="Y122" s="2"/>
      <c r="Z122" s="2"/>
    </row>
    <row r="123" spans="1:26" ht="115.5" customHeight="1">
      <c r="A123" s="2"/>
      <c r="B123" s="293"/>
      <c r="C123" s="293"/>
      <c r="D123" s="293"/>
      <c r="E123" s="293"/>
      <c r="F123" s="292" t="s">
        <v>721</v>
      </c>
      <c r="G123" s="309" t="s">
        <v>722</v>
      </c>
      <c r="H123" s="310"/>
      <c r="I123" s="292" t="s">
        <v>634</v>
      </c>
      <c r="J123" s="292" t="s">
        <v>723</v>
      </c>
      <c r="K123" s="21" t="s">
        <v>22</v>
      </c>
      <c r="L123" s="22">
        <f t="shared" si="7"/>
        <v>1</v>
      </c>
      <c r="M123" s="2"/>
      <c r="N123" s="2"/>
      <c r="O123" s="2"/>
      <c r="P123" s="2"/>
      <c r="Q123" s="2"/>
      <c r="R123" s="2"/>
      <c r="S123" s="2"/>
      <c r="T123" s="2"/>
      <c r="U123" s="2"/>
      <c r="V123" s="2"/>
      <c r="W123" s="2"/>
      <c r="X123" s="2"/>
      <c r="Y123" s="2"/>
      <c r="Z123" s="2"/>
    </row>
    <row r="124" spans="1:26" ht="127.5" customHeight="1">
      <c r="A124" s="2"/>
      <c r="B124" s="293"/>
      <c r="C124" s="293"/>
      <c r="D124" s="293"/>
      <c r="E124" s="293"/>
      <c r="F124" s="293"/>
      <c r="G124" s="313"/>
      <c r="H124" s="314"/>
      <c r="I124" s="293"/>
      <c r="J124" s="293"/>
      <c r="K124" s="21" t="s">
        <v>22</v>
      </c>
      <c r="L124" s="22">
        <f t="shared" si="7"/>
        <v>1</v>
      </c>
      <c r="M124" s="2"/>
      <c r="N124" s="2"/>
      <c r="O124" s="2"/>
      <c r="P124" s="2"/>
      <c r="Q124" s="2"/>
      <c r="R124" s="2"/>
      <c r="S124" s="2"/>
      <c r="T124" s="2"/>
      <c r="U124" s="2"/>
      <c r="V124" s="2"/>
      <c r="W124" s="2"/>
      <c r="X124" s="2"/>
      <c r="Y124" s="2"/>
      <c r="Z124" s="2"/>
    </row>
    <row r="125" spans="1:26" ht="246" customHeight="1">
      <c r="A125" s="2"/>
      <c r="B125" s="293"/>
      <c r="C125" s="293"/>
      <c r="D125" s="293"/>
      <c r="E125" s="293"/>
      <c r="F125" s="294"/>
      <c r="G125" s="311"/>
      <c r="H125" s="312"/>
      <c r="I125" s="294"/>
      <c r="J125" s="294"/>
      <c r="K125" s="21" t="s">
        <v>22</v>
      </c>
      <c r="L125" s="22">
        <f t="shared" si="7"/>
        <v>1</v>
      </c>
      <c r="M125" s="2"/>
      <c r="N125" s="2"/>
      <c r="O125" s="2"/>
      <c r="P125" s="2"/>
      <c r="Q125" s="2"/>
      <c r="R125" s="2"/>
      <c r="S125" s="2"/>
      <c r="T125" s="2"/>
      <c r="U125" s="2"/>
      <c r="V125" s="2"/>
      <c r="W125" s="2"/>
      <c r="X125" s="2"/>
      <c r="Y125" s="2"/>
      <c r="Z125" s="2"/>
    </row>
    <row r="126" spans="1:26" ht="158.25" customHeight="1">
      <c r="A126" s="2"/>
      <c r="B126" s="293"/>
      <c r="C126" s="293"/>
      <c r="D126" s="293"/>
      <c r="E126" s="293"/>
      <c r="F126" s="19" t="s">
        <v>724</v>
      </c>
      <c r="G126" s="286" t="s">
        <v>725</v>
      </c>
      <c r="H126" s="263"/>
      <c r="I126" s="19" t="s">
        <v>726</v>
      </c>
      <c r="J126" s="20" t="s">
        <v>727</v>
      </c>
      <c r="K126" s="21" t="s">
        <v>22</v>
      </c>
      <c r="L126" s="22">
        <f t="shared" si="7"/>
        <v>1</v>
      </c>
      <c r="M126" s="2"/>
      <c r="N126" s="2"/>
      <c r="O126" s="2"/>
      <c r="P126" s="2"/>
      <c r="Q126" s="2"/>
      <c r="R126" s="2"/>
      <c r="S126" s="2"/>
      <c r="T126" s="2"/>
      <c r="U126" s="2"/>
      <c r="V126" s="2"/>
      <c r="W126" s="2"/>
      <c r="X126" s="2"/>
      <c r="Y126" s="2"/>
      <c r="Z126" s="2"/>
    </row>
    <row r="127" spans="1:26" ht="165" customHeight="1">
      <c r="A127" s="2"/>
      <c r="B127" s="293"/>
      <c r="C127" s="293"/>
      <c r="D127" s="293"/>
      <c r="E127" s="293"/>
      <c r="F127" s="19" t="s">
        <v>728</v>
      </c>
      <c r="G127" s="286" t="s">
        <v>729</v>
      </c>
      <c r="H127" s="263"/>
      <c r="I127" s="19" t="s">
        <v>634</v>
      </c>
      <c r="J127" s="20" t="s">
        <v>730</v>
      </c>
      <c r="K127" s="21" t="s">
        <v>22</v>
      </c>
      <c r="L127" s="22">
        <f t="shared" si="7"/>
        <v>1</v>
      </c>
      <c r="M127" s="2"/>
      <c r="N127" s="2"/>
      <c r="O127" s="2"/>
      <c r="P127" s="2"/>
      <c r="Q127" s="2"/>
      <c r="R127" s="2"/>
      <c r="S127" s="2"/>
      <c r="T127" s="2"/>
      <c r="U127" s="2"/>
      <c r="V127" s="2"/>
      <c r="W127" s="2"/>
      <c r="X127" s="2"/>
      <c r="Y127" s="2"/>
      <c r="Z127" s="2"/>
    </row>
    <row r="128" spans="1:26" ht="81.75" customHeight="1">
      <c r="A128" s="2"/>
      <c r="B128" s="293"/>
      <c r="C128" s="293"/>
      <c r="D128" s="293"/>
      <c r="E128" s="293"/>
      <c r="F128" s="19" t="s">
        <v>731</v>
      </c>
      <c r="G128" s="286" t="s">
        <v>732</v>
      </c>
      <c r="H128" s="263"/>
      <c r="I128" s="292" t="s">
        <v>74</v>
      </c>
      <c r="J128" s="20" t="s">
        <v>733</v>
      </c>
      <c r="K128" s="21" t="s">
        <v>22</v>
      </c>
      <c r="L128" s="22">
        <f t="shared" si="7"/>
        <v>1</v>
      </c>
      <c r="M128" s="2"/>
      <c r="N128" s="2"/>
      <c r="O128" s="2"/>
      <c r="P128" s="2"/>
      <c r="Q128" s="2"/>
      <c r="R128" s="2"/>
      <c r="S128" s="2"/>
      <c r="T128" s="2"/>
      <c r="U128" s="2"/>
      <c r="V128" s="2"/>
      <c r="W128" s="2"/>
      <c r="X128" s="2"/>
      <c r="Y128" s="2"/>
      <c r="Z128" s="2"/>
    </row>
    <row r="129" spans="1:26" ht="195.75" customHeight="1">
      <c r="A129" s="2"/>
      <c r="B129" s="294"/>
      <c r="C129" s="294"/>
      <c r="D129" s="294"/>
      <c r="E129" s="294"/>
      <c r="F129" s="19" t="s">
        <v>734</v>
      </c>
      <c r="G129" s="286" t="s">
        <v>735</v>
      </c>
      <c r="H129" s="263"/>
      <c r="I129" s="294"/>
      <c r="J129" s="20" t="s">
        <v>736</v>
      </c>
      <c r="K129" s="21" t="s">
        <v>22</v>
      </c>
      <c r="L129" s="22">
        <f t="shared" si="7"/>
        <v>1</v>
      </c>
      <c r="M129" s="2"/>
      <c r="N129" s="2"/>
      <c r="O129" s="2"/>
      <c r="P129" s="2"/>
      <c r="Q129" s="2"/>
      <c r="R129" s="2"/>
      <c r="S129" s="2"/>
      <c r="T129" s="2"/>
      <c r="U129" s="2"/>
      <c r="V129" s="2"/>
      <c r="W129" s="2"/>
      <c r="X129" s="2"/>
      <c r="Y129" s="2"/>
      <c r="Z129" s="2"/>
    </row>
    <row r="130" spans="1:26" ht="84.75" customHeight="1">
      <c r="A130" s="2"/>
      <c r="B130" s="292" t="s">
        <v>737</v>
      </c>
      <c r="C130" s="292">
        <v>780</v>
      </c>
      <c r="D130" s="305">
        <v>42496</v>
      </c>
      <c r="E130" s="292" t="s">
        <v>738</v>
      </c>
      <c r="F130" s="19" t="s">
        <v>739</v>
      </c>
      <c r="G130" s="286" t="s">
        <v>740</v>
      </c>
      <c r="H130" s="263"/>
      <c r="I130" s="292" t="s">
        <v>177</v>
      </c>
      <c r="J130" s="308" t="s">
        <v>741</v>
      </c>
      <c r="K130" s="21" t="s">
        <v>22</v>
      </c>
      <c r="L130" s="22">
        <f t="shared" si="7"/>
        <v>1</v>
      </c>
      <c r="M130" s="2"/>
      <c r="N130" s="2"/>
      <c r="O130" s="2"/>
      <c r="P130" s="2"/>
      <c r="Q130" s="2"/>
      <c r="R130" s="2"/>
      <c r="S130" s="2"/>
      <c r="T130" s="2"/>
      <c r="U130" s="2"/>
      <c r="V130" s="2"/>
      <c r="W130" s="2"/>
      <c r="X130" s="2"/>
      <c r="Y130" s="2"/>
      <c r="Z130" s="2"/>
    </row>
    <row r="131" spans="1:26" ht="55.5" customHeight="1">
      <c r="A131" s="2"/>
      <c r="B131" s="293"/>
      <c r="C131" s="293"/>
      <c r="D131" s="293"/>
      <c r="E131" s="293"/>
      <c r="F131" s="19" t="s">
        <v>742</v>
      </c>
      <c r="G131" s="356" t="s">
        <v>743</v>
      </c>
      <c r="H131" s="357"/>
      <c r="I131" s="293"/>
      <c r="J131" s="294"/>
      <c r="K131" s="21" t="s">
        <v>22</v>
      </c>
      <c r="L131" s="22">
        <f t="shared" si="7"/>
        <v>1</v>
      </c>
      <c r="M131" s="2"/>
      <c r="N131" s="2"/>
      <c r="O131" s="2"/>
      <c r="P131" s="2"/>
      <c r="Q131" s="2"/>
      <c r="R131" s="2"/>
      <c r="S131" s="2"/>
      <c r="T131" s="2"/>
      <c r="U131" s="2"/>
      <c r="V131" s="2"/>
      <c r="W131" s="2"/>
      <c r="X131" s="2"/>
      <c r="Y131" s="2"/>
      <c r="Z131" s="2"/>
    </row>
    <row r="132" spans="1:26" ht="81" customHeight="1">
      <c r="A132" s="2"/>
      <c r="B132" s="293"/>
      <c r="C132" s="293"/>
      <c r="D132" s="293"/>
      <c r="E132" s="293"/>
      <c r="F132" s="19" t="s">
        <v>744</v>
      </c>
      <c r="G132" s="286" t="s">
        <v>745</v>
      </c>
      <c r="H132" s="263"/>
      <c r="I132" s="294"/>
      <c r="J132" s="20" t="s">
        <v>746</v>
      </c>
      <c r="K132" s="21" t="s">
        <v>22</v>
      </c>
      <c r="L132" s="22">
        <f t="shared" si="7"/>
        <v>1</v>
      </c>
      <c r="M132" s="2"/>
      <c r="N132" s="2"/>
      <c r="O132" s="2"/>
      <c r="P132" s="2"/>
      <c r="Q132" s="2"/>
      <c r="R132" s="2"/>
      <c r="S132" s="2"/>
      <c r="T132" s="2"/>
      <c r="U132" s="2"/>
      <c r="V132" s="2"/>
      <c r="W132" s="2"/>
      <c r="X132" s="2"/>
      <c r="Y132" s="2"/>
      <c r="Z132" s="2"/>
    </row>
    <row r="133" spans="1:26" ht="80.25" customHeight="1">
      <c r="A133" s="2"/>
      <c r="B133" s="293"/>
      <c r="C133" s="293"/>
      <c r="D133" s="293"/>
      <c r="E133" s="293"/>
      <c r="F133" s="292" t="s">
        <v>747</v>
      </c>
      <c r="G133" s="309" t="s">
        <v>748</v>
      </c>
      <c r="H133" s="310"/>
      <c r="I133" s="292" t="s">
        <v>749</v>
      </c>
      <c r="J133" s="292" t="s">
        <v>750</v>
      </c>
      <c r="K133" s="21" t="s">
        <v>22</v>
      </c>
      <c r="L133" s="22">
        <f t="shared" si="7"/>
        <v>1</v>
      </c>
      <c r="M133" s="2"/>
      <c r="N133" s="2"/>
      <c r="O133" s="2"/>
      <c r="P133" s="2"/>
      <c r="Q133" s="2"/>
      <c r="R133" s="2"/>
      <c r="S133" s="2"/>
      <c r="T133" s="2"/>
      <c r="U133" s="2"/>
      <c r="V133" s="2"/>
      <c r="W133" s="2"/>
      <c r="X133" s="2"/>
      <c r="Y133" s="2"/>
      <c r="Z133" s="2"/>
    </row>
    <row r="134" spans="1:26" ht="99" customHeight="1">
      <c r="A134" s="2"/>
      <c r="B134" s="293"/>
      <c r="C134" s="293"/>
      <c r="D134" s="293"/>
      <c r="E134" s="293"/>
      <c r="F134" s="293"/>
      <c r="G134" s="313"/>
      <c r="H134" s="314"/>
      <c r="I134" s="293"/>
      <c r="J134" s="293"/>
      <c r="K134" s="21" t="s">
        <v>22</v>
      </c>
      <c r="L134" s="22">
        <f t="shared" si="7"/>
        <v>1</v>
      </c>
      <c r="M134" s="2"/>
      <c r="N134" s="2"/>
      <c r="O134" s="2"/>
      <c r="P134" s="2"/>
      <c r="Q134" s="2"/>
      <c r="R134" s="2"/>
      <c r="S134" s="2"/>
      <c r="T134" s="2"/>
      <c r="U134" s="2"/>
      <c r="V134" s="2"/>
      <c r="W134" s="2"/>
      <c r="X134" s="2"/>
      <c r="Y134" s="2"/>
      <c r="Z134" s="2"/>
    </row>
    <row r="135" spans="1:26" ht="126" customHeight="1">
      <c r="A135" s="2"/>
      <c r="B135" s="293"/>
      <c r="C135" s="293"/>
      <c r="D135" s="293"/>
      <c r="E135" s="293"/>
      <c r="F135" s="294"/>
      <c r="G135" s="311"/>
      <c r="H135" s="312"/>
      <c r="I135" s="294"/>
      <c r="J135" s="294"/>
      <c r="K135" s="21" t="s">
        <v>22</v>
      </c>
      <c r="L135" s="22">
        <f t="shared" si="7"/>
        <v>1</v>
      </c>
      <c r="M135" s="2"/>
      <c r="N135" s="2"/>
      <c r="O135" s="2"/>
      <c r="P135" s="2"/>
      <c r="Q135" s="2"/>
      <c r="R135" s="2"/>
      <c r="S135" s="2"/>
      <c r="T135" s="2"/>
      <c r="U135" s="2"/>
      <c r="V135" s="2"/>
      <c r="W135" s="2"/>
      <c r="X135" s="2"/>
      <c r="Y135" s="2"/>
      <c r="Z135" s="2"/>
    </row>
    <row r="136" spans="1:26" ht="45.75" customHeight="1">
      <c r="A136" s="2"/>
      <c r="B136" s="19" t="s">
        <v>751</v>
      </c>
      <c r="C136" s="19" t="s">
        <v>752</v>
      </c>
      <c r="D136" s="28">
        <v>42150</v>
      </c>
      <c r="E136" s="19" t="s">
        <v>753</v>
      </c>
      <c r="F136" s="19" t="s">
        <v>288</v>
      </c>
      <c r="G136" s="302" t="s">
        <v>754</v>
      </c>
      <c r="H136" s="263"/>
      <c r="I136" s="19" t="s">
        <v>197</v>
      </c>
      <c r="J136" s="19" t="s">
        <v>754</v>
      </c>
      <c r="K136" s="47" t="s">
        <v>22</v>
      </c>
      <c r="L136" s="22">
        <f t="shared" si="7"/>
        <v>1</v>
      </c>
      <c r="M136" s="2"/>
      <c r="N136" s="2"/>
      <c r="O136" s="2"/>
      <c r="P136" s="2"/>
      <c r="Q136" s="2"/>
      <c r="R136" s="2"/>
      <c r="S136" s="2"/>
      <c r="T136" s="2"/>
      <c r="U136" s="2"/>
      <c r="V136" s="2"/>
      <c r="W136" s="2"/>
      <c r="X136" s="2"/>
      <c r="Y136" s="2"/>
      <c r="Z136" s="2"/>
    </row>
    <row r="137" spans="1:26" ht="37.5" customHeight="1">
      <c r="A137" s="2"/>
      <c r="B137" s="19" t="s">
        <v>755</v>
      </c>
      <c r="C137" s="19" t="s">
        <v>756</v>
      </c>
      <c r="D137" s="28">
        <v>42150</v>
      </c>
      <c r="E137" s="19" t="s">
        <v>757</v>
      </c>
      <c r="F137" s="19" t="s">
        <v>288</v>
      </c>
      <c r="G137" s="302" t="s">
        <v>754</v>
      </c>
      <c r="H137" s="263"/>
      <c r="I137" s="19" t="s">
        <v>197</v>
      </c>
      <c r="J137" s="19" t="s">
        <v>754</v>
      </c>
      <c r="K137" s="47" t="s">
        <v>22</v>
      </c>
      <c r="L137" s="22">
        <f t="shared" si="7"/>
        <v>1</v>
      </c>
      <c r="M137" s="2"/>
      <c r="N137" s="2"/>
      <c r="O137" s="2"/>
      <c r="P137" s="2"/>
      <c r="Q137" s="2"/>
      <c r="R137" s="2"/>
      <c r="S137" s="2"/>
      <c r="T137" s="2"/>
      <c r="U137" s="2"/>
      <c r="V137" s="2"/>
      <c r="W137" s="2"/>
      <c r="X137" s="2"/>
      <c r="Y137" s="2"/>
      <c r="Z137" s="2"/>
    </row>
    <row r="138" spans="1:26" ht="37.5" customHeight="1">
      <c r="A138" s="2"/>
      <c r="B138" s="19" t="s">
        <v>758</v>
      </c>
      <c r="C138" s="19" t="s">
        <v>759</v>
      </c>
      <c r="D138" s="28">
        <v>42269</v>
      </c>
      <c r="E138" s="19" t="s">
        <v>757</v>
      </c>
      <c r="F138" s="19">
        <v>1</v>
      </c>
      <c r="G138" s="302" t="s">
        <v>760</v>
      </c>
      <c r="H138" s="263"/>
      <c r="I138" s="19" t="s">
        <v>761</v>
      </c>
      <c r="J138" s="19" t="s">
        <v>762</v>
      </c>
      <c r="K138" s="21" t="s">
        <v>22</v>
      </c>
      <c r="L138" s="22">
        <f t="shared" si="7"/>
        <v>1</v>
      </c>
      <c r="M138" s="2"/>
      <c r="N138" s="2"/>
      <c r="O138" s="2"/>
      <c r="P138" s="2"/>
      <c r="Q138" s="2"/>
      <c r="R138" s="2"/>
      <c r="S138" s="2"/>
      <c r="T138" s="2"/>
      <c r="U138" s="2"/>
      <c r="V138" s="2"/>
      <c r="W138" s="2"/>
      <c r="X138" s="2"/>
      <c r="Y138" s="2"/>
      <c r="Z138" s="2"/>
    </row>
    <row r="139" spans="1:26" ht="91.5" customHeight="1">
      <c r="A139" s="2"/>
      <c r="B139" s="19" t="s">
        <v>763</v>
      </c>
      <c r="C139" s="19">
        <v>1669</v>
      </c>
      <c r="D139" s="42">
        <v>42664</v>
      </c>
      <c r="E139" s="19" t="s">
        <v>607</v>
      </c>
      <c r="F139" s="39">
        <v>1</v>
      </c>
      <c r="G139" s="286" t="s">
        <v>764</v>
      </c>
      <c r="H139" s="263"/>
      <c r="I139" s="19" t="s">
        <v>765</v>
      </c>
      <c r="J139" s="20" t="s">
        <v>766</v>
      </c>
      <c r="K139" s="21" t="s">
        <v>22</v>
      </c>
      <c r="L139" s="22">
        <f t="shared" si="7"/>
        <v>1</v>
      </c>
      <c r="M139" s="2"/>
      <c r="N139" s="2"/>
      <c r="O139" s="2"/>
      <c r="P139" s="2"/>
      <c r="Q139" s="2"/>
      <c r="R139" s="2"/>
      <c r="S139" s="2"/>
      <c r="T139" s="2"/>
      <c r="U139" s="2"/>
      <c r="V139" s="2"/>
      <c r="W139" s="2"/>
      <c r="X139" s="2"/>
      <c r="Y139" s="2"/>
      <c r="Z139" s="2"/>
    </row>
    <row r="140" spans="1:26" ht="93" customHeight="1">
      <c r="A140" s="2"/>
      <c r="B140" s="17" t="s">
        <v>767</v>
      </c>
      <c r="C140" s="19">
        <v>1990</v>
      </c>
      <c r="D140" s="42">
        <v>42710</v>
      </c>
      <c r="E140" s="19" t="s">
        <v>738</v>
      </c>
      <c r="F140" s="39">
        <v>2</v>
      </c>
      <c r="G140" s="286" t="s">
        <v>768</v>
      </c>
      <c r="H140" s="263"/>
      <c r="I140" s="19" t="s">
        <v>177</v>
      </c>
      <c r="J140" s="20" t="s">
        <v>769</v>
      </c>
      <c r="K140" s="21" t="s">
        <v>22</v>
      </c>
      <c r="L140" s="22">
        <f t="shared" si="7"/>
        <v>1</v>
      </c>
      <c r="M140" s="2"/>
      <c r="N140" s="2"/>
      <c r="O140" s="2"/>
      <c r="P140" s="2"/>
      <c r="Q140" s="2"/>
      <c r="R140" s="2"/>
      <c r="S140" s="2"/>
      <c r="T140" s="2"/>
      <c r="U140" s="2"/>
      <c r="V140" s="2"/>
      <c r="W140" s="2"/>
      <c r="X140" s="2"/>
      <c r="Y140" s="2"/>
      <c r="Z140" s="2"/>
    </row>
    <row r="141" spans="1:26" ht="163.5" customHeight="1">
      <c r="A141" s="2"/>
      <c r="B141" s="19" t="s">
        <v>770</v>
      </c>
      <c r="C141" s="32">
        <v>52</v>
      </c>
      <c r="D141" s="53">
        <v>42747</v>
      </c>
      <c r="E141" s="32" t="s">
        <v>771</v>
      </c>
      <c r="F141" s="39">
        <v>1</v>
      </c>
      <c r="G141" s="286" t="s">
        <v>772</v>
      </c>
      <c r="H141" s="263"/>
      <c r="I141" s="19" t="s">
        <v>773</v>
      </c>
      <c r="J141" s="20" t="s">
        <v>774</v>
      </c>
      <c r="K141" s="21" t="s">
        <v>22</v>
      </c>
      <c r="L141" s="22">
        <f t="shared" si="7"/>
        <v>1</v>
      </c>
      <c r="M141" s="2"/>
      <c r="N141" s="2"/>
      <c r="O141" s="2"/>
      <c r="P141" s="2"/>
      <c r="Q141" s="2"/>
      <c r="R141" s="2"/>
      <c r="S141" s="2"/>
      <c r="T141" s="2"/>
      <c r="U141" s="2"/>
      <c r="V141" s="2"/>
      <c r="W141" s="2"/>
      <c r="X141" s="2"/>
      <c r="Y141" s="2"/>
      <c r="Z141" s="2"/>
    </row>
    <row r="142" spans="1:26" ht="72.75" customHeight="1">
      <c r="A142" s="2"/>
      <c r="B142" s="19" t="s">
        <v>775</v>
      </c>
      <c r="C142" s="19" t="s">
        <v>776</v>
      </c>
      <c r="D142" s="42">
        <v>43069</v>
      </c>
      <c r="E142" s="32" t="s">
        <v>607</v>
      </c>
      <c r="F142" s="39" t="s">
        <v>288</v>
      </c>
      <c r="G142" s="286" t="s">
        <v>777</v>
      </c>
      <c r="H142" s="263"/>
      <c r="I142" s="19" t="s">
        <v>778</v>
      </c>
      <c r="J142" s="20" t="s">
        <v>779</v>
      </c>
      <c r="K142" s="43" t="s">
        <v>22</v>
      </c>
      <c r="L142" s="22">
        <f t="shared" si="7"/>
        <v>1</v>
      </c>
      <c r="M142" s="2"/>
      <c r="N142" s="2"/>
      <c r="O142" s="2"/>
      <c r="P142" s="2"/>
      <c r="Q142" s="2"/>
      <c r="R142" s="2"/>
      <c r="S142" s="2"/>
      <c r="T142" s="2"/>
      <c r="U142" s="2"/>
      <c r="V142" s="2"/>
      <c r="W142" s="2"/>
      <c r="X142" s="2"/>
      <c r="Y142" s="2"/>
      <c r="Z142" s="2"/>
    </row>
    <row r="143" spans="1:26" ht="139.5" customHeight="1">
      <c r="A143" s="2"/>
      <c r="B143" s="19" t="s">
        <v>780</v>
      </c>
      <c r="C143" s="19" t="s">
        <v>781</v>
      </c>
      <c r="D143" s="42">
        <v>43089</v>
      </c>
      <c r="E143" s="32" t="s">
        <v>607</v>
      </c>
      <c r="F143" s="39" t="s">
        <v>288</v>
      </c>
      <c r="G143" s="286" t="s">
        <v>782</v>
      </c>
      <c r="H143" s="263"/>
      <c r="I143" s="19" t="s">
        <v>783</v>
      </c>
      <c r="J143" s="19" t="s">
        <v>784</v>
      </c>
      <c r="K143" s="43" t="s">
        <v>152</v>
      </c>
      <c r="L143" s="22">
        <f t="shared" si="7"/>
        <v>0.5</v>
      </c>
      <c r="M143" s="2"/>
      <c r="N143" s="2"/>
      <c r="O143" s="2"/>
      <c r="P143" s="2"/>
      <c r="Q143" s="2"/>
      <c r="R143" s="2"/>
      <c r="S143" s="2"/>
      <c r="T143" s="2"/>
      <c r="U143" s="2"/>
      <c r="V143" s="2"/>
      <c r="W143" s="2"/>
      <c r="X143" s="2"/>
      <c r="Y143" s="2"/>
      <c r="Z143" s="2"/>
    </row>
    <row r="144" spans="1:26" ht="64.5" customHeight="1">
      <c r="A144" s="2"/>
      <c r="B144" s="19" t="s">
        <v>785</v>
      </c>
      <c r="C144" s="19" t="s">
        <v>786</v>
      </c>
      <c r="D144" s="42">
        <v>43251</v>
      </c>
      <c r="E144" s="32" t="s">
        <v>601</v>
      </c>
      <c r="F144" s="19" t="s">
        <v>288</v>
      </c>
      <c r="G144" s="302" t="s">
        <v>288</v>
      </c>
      <c r="H144" s="263"/>
      <c r="I144" s="19" t="s">
        <v>778</v>
      </c>
      <c r="J144" s="20" t="s">
        <v>787</v>
      </c>
      <c r="K144" s="43" t="s">
        <v>22</v>
      </c>
      <c r="L144" s="22">
        <f t="shared" si="7"/>
        <v>1</v>
      </c>
      <c r="M144" s="2"/>
      <c r="N144" s="2"/>
      <c r="O144" s="2"/>
      <c r="P144" s="2"/>
      <c r="Q144" s="2"/>
      <c r="R144" s="2"/>
      <c r="S144" s="2"/>
      <c r="T144" s="2"/>
      <c r="U144" s="2"/>
      <c r="V144" s="2"/>
      <c r="W144" s="2"/>
      <c r="X144" s="2"/>
      <c r="Y144" s="2"/>
      <c r="Z144" s="2"/>
    </row>
    <row r="145" spans="1:26" ht="111.75" customHeight="1">
      <c r="A145" s="2"/>
      <c r="B145" s="292" t="s">
        <v>788</v>
      </c>
      <c r="C145" s="292" t="s">
        <v>789</v>
      </c>
      <c r="D145" s="305">
        <v>43258</v>
      </c>
      <c r="E145" s="292" t="s">
        <v>790</v>
      </c>
      <c r="F145" s="19" t="s">
        <v>791</v>
      </c>
      <c r="G145" s="286" t="s">
        <v>792</v>
      </c>
      <c r="H145" s="263"/>
      <c r="I145" s="19" t="s">
        <v>793</v>
      </c>
      <c r="J145" s="19" t="s">
        <v>794</v>
      </c>
      <c r="K145" s="43" t="s">
        <v>22</v>
      </c>
      <c r="L145" s="22">
        <f t="shared" si="7"/>
        <v>1</v>
      </c>
      <c r="M145" s="2"/>
      <c r="N145" s="2"/>
      <c r="O145" s="2"/>
      <c r="P145" s="2"/>
      <c r="Q145" s="2"/>
      <c r="R145" s="2"/>
      <c r="S145" s="2"/>
      <c r="T145" s="2"/>
      <c r="U145" s="2"/>
      <c r="V145" s="2"/>
      <c r="W145" s="2"/>
      <c r="X145" s="2"/>
      <c r="Y145" s="2"/>
      <c r="Z145" s="2"/>
    </row>
    <row r="146" spans="1:26" ht="104.25" customHeight="1">
      <c r="A146" s="2"/>
      <c r="B146" s="293"/>
      <c r="C146" s="293"/>
      <c r="D146" s="293"/>
      <c r="E146" s="293"/>
      <c r="F146" s="19" t="s">
        <v>795</v>
      </c>
      <c r="G146" s="286" t="s">
        <v>796</v>
      </c>
      <c r="H146" s="263"/>
      <c r="I146" s="19" t="s">
        <v>793</v>
      </c>
      <c r="J146" s="19" t="s">
        <v>779</v>
      </c>
      <c r="K146" s="43" t="s">
        <v>22</v>
      </c>
      <c r="L146" s="22">
        <f t="shared" si="7"/>
        <v>1</v>
      </c>
      <c r="M146" s="2"/>
      <c r="N146" s="2"/>
      <c r="O146" s="2"/>
      <c r="P146" s="2"/>
      <c r="Q146" s="2"/>
      <c r="R146" s="2"/>
      <c r="S146" s="2"/>
      <c r="T146" s="2"/>
      <c r="U146" s="2"/>
      <c r="V146" s="2"/>
      <c r="W146" s="2"/>
      <c r="X146" s="2"/>
      <c r="Y146" s="2"/>
      <c r="Z146" s="2"/>
    </row>
    <row r="147" spans="1:26" ht="128.25" customHeight="1">
      <c r="A147" s="2"/>
      <c r="B147" s="294"/>
      <c r="C147" s="294"/>
      <c r="D147" s="294"/>
      <c r="E147" s="294"/>
      <c r="F147" s="19" t="s">
        <v>797</v>
      </c>
      <c r="G147" s="286" t="s">
        <v>798</v>
      </c>
      <c r="H147" s="263"/>
      <c r="I147" s="19" t="s">
        <v>793</v>
      </c>
      <c r="J147" s="19" t="s">
        <v>779</v>
      </c>
      <c r="K147" s="43" t="s">
        <v>22</v>
      </c>
      <c r="L147" s="22">
        <f t="shared" si="7"/>
        <v>1</v>
      </c>
      <c r="M147" s="2"/>
      <c r="N147" s="2"/>
      <c r="O147" s="2"/>
      <c r="P147" s="2"/>
      <c r="Q147" s="2"/>
      <c r="R147" s="2"/>
      <c r="S147" s="2"/>
      <c r="T147" s="2"/>
      <c r="U147" s="2"/>
      <c r="V147" s="2"/>
      <c r="W147" s="2"/>
      <c r="X147" s="2"/>
      <c r="Y147" s="2"/>
      <c r="Z147" s="2"/>
    </row>
    <row r="148" spans="1:26" ht="53.25" customHeight="1">
      <c r="A148" s="2"/>
      <c r="B148" s="19" t="s">
        <v>799</v>
      </c>
      <c r="C148" s="19" t="s">
        <v>800</v>
      </c>
      <c r="D148" s="42">
        <v>43308</v>
      </c>
      <c r="E148" s="32" t="s">
        <v>738</v>
      </c>
      <c r="F148" s="19" t="s">
        <v>288</v>
      </c>
      <c r="G148" s="302" t="s">
        <v>288</v>
      </c>
      <c r="H148" s="263"/>
      <c r="I148" s="19" t="s">
        <v>793</v>
      </c>
      <c r="J148" s="20" t="s">
        <v>779</v>
      </c>
      <c r="K148" s="43" t="s">
        <v>22</v>
      </c>
      <c r="L148" s="22">
        <f t="shared" si="7"/>
        <v>1</v>
      </c>
      <c r="M148" s="2"/>
      <c r="N148" s="2"/>
      <c r="O148" s="2"/>
      <c r="P148" s="2"/>
      <c r="Q148" s="2"/>
      <c r="R148" s="2"/>
      <c r="S148" s="2"/>
      <c r="T148" s="2"/>
      <c r="U148" s="2"/>
      <c r="V148" s="2"/>
      <c r="W148" s="2"/>
      <c r="X148" s="2"/>
      <c r="Y148" s="2"/>
      <c r="Z148" s="2"/>
    </row>
    <row r="149" spans="1:26" ht="55.5" customHeight="1">
      <c r="A149" s="2"/>
      <c r="B149" s="19" t="s">
        <v>801</v>
      </c>
      <c r="C149" s="19" t="s">
        <v>802</v>
      </c>
      <c r="D149" s="42">
        <v>43318</v>
      </c>
      <c r="E149" s="19" t="s">
        <v>607</v>
      </c>
      <c r="F149" s="19" t="s">
        <v>288</v>
      </c>
      <c r="G149" s="302" t="s">
        <v>288</v>
      </c>
      <c r="H149" s="263"/>
      <c r="I149" s="19" t="s">
        <v>783</v>
      </c>
      <c r="J149" s="20" t="s">
        <v>803</v>
      </c>
      <c r="K149" s="43" t="s">
        <v>22</v>
      </c>
      <c r="L149" s="22">
        <f t="shared" si="7"/>
        <v>1</v>
      </c>
      <c r="M149" s="2"/>
      <c r="N149" s="2"/>
      <c r="O149" s="2"/>
      <c r="P149" s="2"/>
      <c r="Q149" s="2"/>
      <c r="R149" s="2"/>
      <c r="S149" s="2"/>
      <c r="T149" s="2"/>
      <c r="U149" s="2"/>
      <c r="V149" s="2"/>
      <c r="W149" s="2"/>
      <c r="X149" s="2"/>
      <c r="Y149" s="2"/>
      <c r="Z149" s="2"/>
    </row>
    <row r="150" spans="1:26" ht="82.5" customHeight="1">
      <c r="A150" s="2"/>
      <c r="B150" s="19" t="s">
        <v>804</v>
      </c>
      <c r="C150" s="19" t="s">
        <v>805</v>
      </c>
      <c r="D150" s="42">
        <v>43690</v>
      </c>
      <c r="E150" s="19" t="s">
        <v>607</v>
      </c>
      <c r="F150" s="19">
        <v>1</v>
      </c>
      <c r="G150" s="302" t="s">
        <v>806</v>
      </c>
      <c r="H150" s="263"/>
      <c r="I150" s="19" t="s">
        <v>783</v>
      </c>
      <c r="J150" s="19" t="s">
        <v>807</v>
      </c>
      <c r="K150" s="54" t="s">
        <v>152</v>
      </c>
      <c r="L150" s="22">
        <f t="shared" si="7"/>
        <v>0.5</v>
      </c>
      <c r="M150" s="2"/>
      <c r="N150" s="2"/>
      <c r="O150" s="2"/>
      <c r="P150" s="2"/>
      <c r="Q150" s="2"/>
      <c r="R150" s="2"/>
      <c r="S150" s="2"/>
      <c r="T150" s="2"/>
      <c r="U150" s="2"/>
      <c r="V150" s="2"/>
      <c r="W150" s="2"/>
      <c r="X150" s="2"/>
      <c r="Y150" s="2"/>
      <c r="Z150" s="2"/>
    </row>
    <row r="151" spans="1:26" ht="82.5" customHeight="1">
      <c r="A151" s="2"/>
      <c r="B151" s="19" t="s">
        <v>808</v>
      </c>
      <c r="C151" s="19" t="s">
        <v>809</v>
      </c>
      <c r="D151" s="42">
        <v>43707</v>
      </c>
      <c r="E151" s="19" t="s">
        <v>607</v>
      </c>
      <c r="F151" s="19" t="s">
        <v>288</v>
      </c>
      <c r="G151" s="302" t="s">
        <v>288</v>
      </c>
      <c r="H151" s="263"/>
      <c r="I151" s="19" t="s">
        <v>783</v>
      </c>
      <c r="J151" s="19" t="s">
        <v>810</v>
      </c>
      <c r="K151" s="54" t="s">
        <v>152</v>
      </c>
      <c r="L151" s="22">
        <f t="shared" si="7"/>
        <v>0.5</v>
      </c>
      <c r="M151" s="2"/>
      <c r="N151" s="2"/>
      <c r="O151" s="2"/>
      <c r="P151" s="2"/>
      <c r="Q151" s="2"/>
      <c r="R151" s="2"/>
      <c r="S151" s="2"/>
      <c r="T151" s="2"/>
      <c r="U151" s="2"/>
      <c r="V151" s="2"/>
      <c r="W151" s="2"/>
      <c r="X151" s="2"/>
      <c r="Y151" s="2"/>
      <c r="Z151" s="2"/>
    </row>
    <row r="152" spans="1:26" ht="146.25" customHeight="1">
      <c r="A152" s="2"/>
      <c r="B152" s="162" t="s">
        <v>811</v>
      </c>
      <c r="C152" s="19" t="s">
        <v>812</v>
      </c>
      <c r="D152" s="42">
        <v>43791</v>
      </c>
      <c r="E152" s="19" t="s">
        <v>607</v>
      </c>
      <c r="F152" s="19">
        <v>110</v>
      </c>
      <c r="G152" s="302" t="s">
        <v>813</v>
      </c>
      <c r="H152" s="263"/>
      <c r="I152" s="55" t="s">
        <v>814</v>
      </c>
      <c r="J152" s="55" t="s">
        <v>815</v>
      </c>
      <c r="K152" s="47" t="s">
        <v>22</v>
      </c>
      <c r="L152" s="22">
        <f t="shared" si="7"/>
        <v>1</v>
      </c>
      <c r="M152" s="2"/>
      <c r="N152" s="2"/>
      <c r="O152" s="2"/>
      <c r="P152" s="2"/>
      <c r="Q152" s="2"/>
      <c r="R152" s="2"/>
      <c r="S152" s="2"/>
      <c r="T152" s="2"/>
      <c r="U152" s="2"/>
      <c r="V152" s="2"/>
      <c r="W152" s="2"/>
      <c r="X152" s="2"/>
      <c r="Y152" s="2"/>
      <c r="Z152" s="2"/>
    </row>
    <row r="153" spans="1:26" ht="31.5" customHeight="1">
      <c r="A153" s="2"/>
      <c r="B153" s="19" t="s">
        <v>818</v>
      </c>
      <c r="C153" s="19" t="s">
        <v>819</v>
      </c>
      <c r="D153" s="42">
        <v>43908</v>
      </c>
      <c r="E153" s="19" t="s">
        <v>412</v>
      </c>
      <c r="F153" s="32">
        <v>1</v>
      </c>
      <c r="G153" s="286" t="s">
        <v>820</v>
      </c>
      <c r="H153" s="263"/>
      <c r="I153" s="55" t="s">
        <v>816</v>
      </c>
      <c r="J153" s="55" t="s">
        <v>817</v>
      </c>
      <c r="K153" s="47" t="s">
        <v>22</v>
      </c>
      <c r="L153" s="22">
        <f t="shared" si="7"/>
        <v>1</v>
      </c>
      <c r="M153" s="2"/>
      <c r="N153" s="2"/>
      <c r="O153" s="2"/>
      <c r="P153" s="2"/>
      <c r="Q153" s="2"/>
      <c r="R153" s="2"/>
      <c r="S153" s="2"/>
      <c r="T153" s="2"/>
      <c r="U153" s="2"/>
      <c r="V153" s="2"/>
      <c r="W153" s="2"/>
      <c r="X153" s="2"/>
      <c r="Y153" s="2"/>
      <c r="Z153" s="2"/>
    </row>
    <row r="154" spans="1:26" ht="99.75" customHeight="1">
      <c r="A154" s="2"/>
      <c r="B154" s="292" t="s">
        <v>821</v>
      </c>
      <c r="C154" s="292" t="s">
        <v>822</v>
      </c>
      <c r="D154" s="305">
        <v>43917</v>
      </c>
      <c r="E154" s="292" t="s">
        <v>412</v>
      </c>
      <c r="F154" s="292">
        <v>5</v>
      </c>
      <c r="G154" s="286" t="s">
        <v>823</v>
      </c>
      <c r="H154" s="263"/>
      <c r="I154" s="55" t="s">
        <v>816</v>
      </c>
      <c r="J154" s="55" t="s">
        <v>824</v>
      </c>
      <c r="K154" s="47" t="s">
        <v>22</v>
      </c>
      <c r="L154" s="22">
        <f t="shared" si="7"/>
        <v>1</v>
      </c>
      <c r="M154" s="2"/>
      <c r="N154" s="2"/>
      <c r="O154" s="2"/>
      <c r="P154" s="2"/>
      <c r="Q154" s="2"/>
      <c r="R154" s="2"/>
      <c r="S154" s="2"/>
      <c r="T154" s="2"/>
      <c r="U154" s="2"/>
      <c r="V154" s="2"/>
      <c r="W154" s="2"/>
      <c r="X154" s="2"/>
      <c r="Y154" s="2"/>
      <c r="Z154" s="2"/>
    </row>
    <row r="155" spans="1:26" ht="87.75" customHeight="1">
      <c r="A155" s="2"/>
      <c r="B155" s="294"/>
      <c r="C155" s="294"/>
      <c r="D155" s="294"/>
      <c r="E155" s="294"/>
      <c r="F155" s="294"/>
      <c r="G155" s="286" t="s">
        <v>825</v>
      </c>
      <c r="H155" s="263"/>
      <c r="I155" s="55" t="s">
        <v>816</v>
      </c>
      <c r="J155" s="55" t="s">
        <v>826</v>
      </c>
      <c r="K155" s="47" t="s">
        <v>22</v>
      </c>
      <c r="L155" s="22">
        <f t="shared" si="7"/>
        <v>1</v>
      </c>
      <c r="M155" s="2"/>
      <c r="N155" s="2"/>
      <c r="O155" s="2"/>
      <c r="P155" s="2"/>
      <c r="Q155" s="2"/>
      <c r="R155" s="2"/>
      <c r="S155" s="2"/>
      <c r="T155" s="2"/>
      <c r="U155" s="2"/>
      <c r="V155" s="2"/>
      <c r="W155" s="2"/>
      <c r="X155" s="2"/>
      <c r="Y155" s="2"/>
      <c r="Z155" s="2"/>
    </row>
    <row r="156" spans="1:26" ht="31.5" customHeight="1">
      <c r="A156" s="2"/>
      <c r="B156" s="292" t="s">
        <v>827</v>
      </c>
      <c r="C156" s="292" t="s">
        <v>828</v>
      </c>
      <c r="D156" s="305">
        <v>43918</v>
      </c>
      <c r="E156" s="292" t="s">
        <v>829</v>
      </c>
      <c r="F156" s="292">
        <v>3</v>
      </c>
      <c r="G156" s="286" t="s">
        <v>830</v>
      </c>
      <c r="H156" s="263"/>
      <c r="I156" s="55" t="s">
        <v>831</v>
      </c>
      <c r="J156" s="55" t="s">
        <v>832</v>
      </c>
      <c r="K156" s="47" t="s">
        <v>22</v>
      </c>
      <c r="L156" s="22">
        <f t="shared" si="7"/>
        <v>1</v>
      </c>
      <c r="M156" s="2"/>
      <c r="N156" s="2"/>
      <c r="O156" s="2"/>
      <c r="P156" s="2"/>
      <c r="Q156" s="2"/>
      <c r="R156" s="2"/>
      <c r="S156" s="2"/>
      <c r="T156" s="2"/>
      <c r="U156" s="2"/>
      <c r="V156" s="2"/>
      <c r="W156" s="2"/>
      <c r="X156" s="2"/>
      <c r="Y156" s="2"/>
      <c r="Z156" s="2"/>
    </row>
    <row r="157" spans="1:26" ht="147" customHeight="1">
      <c r="A157" s="2"/>
      <c r="B157" s="293"/>
      <c r="C157" s="293"/>
      <c r="D157" s="293"/>
      <c r="E157" s="293"/>
      <c r="F157" s="294"/>
      <c r="G157" s="286" t="s">
        <v>833</v>
      </c>
      <c r="H157" s="263"/>
      <c r="I157" s="55" t="s">
        <v>831</v>
      </c>
      <c r="J157" s="55" t="s">
        <v>832</v>
      </c>
      <c r="K157" s="47" t="s">
        <v>22</v>
      </c>
      <c r="L157" s="22">
        <f t="shared" si="7"/>
        <v>1</v>
      </c>
      <c r="M157" s="2"/>
      <c r="N157" s="2"/>
      <c r="O157" s="2"/>
      <c r="P157" s="2"/>
      <c r="Q157" s="2"/>
      <c r="R157" s="2"/>
      <c r="S157" s="2"/>
      <c r="T157" s="2"/>
      <c r="U157" s="2"/>
      <c r="V157" s="2"/>
      <c r="W157" s="2"/>
      <c r="X157" s="2"/>
      <c r="Y157" s="2"/>
      <c r="Z157" s="2"/>
    </row>
    <row r="158" spans="1:26" ht="117" customHeight="1">
      <c r="A158" s="2"/>
      <c r="B158" s="293"/>
      <c r="C158" s="293"/>
      <c r="D158" s="293"/>
      <c r="E158" s="293"/>
      <c r="F158" s="32">
        <v>15</v>
      </c>
      <c r="G158" s="286" t="s">
        <v>834</v>
      </c>
      <c r="H158" s="263"/>
      <c r="I158" s="55" t="s">
        <v>835</v>
      </c>
      <c r="J158" s="55" t="s">
        <v>832</v>
      </c>
      <c r="K158" s="47" t="s">
        <v>22</v>
      </c>
      <c r="L158" s="22">
        <f t="shared" si="7"/>
        <v>1</v>
      </c>
      <c r="M158" s="2"/>
      <c r="N158" s="2"/>
      <c r="O158" s="2"/>
      <c r="P158" s="2"/>
      <c r="Q158" s="2"/>
      <c r="R158" s="2"/>
      <c r="S158" s="2"/>
      <c r="T158" s="2"/>
      <c r="U158" s="2"/>
      <c r="V158" s="2"/>
      <c r="W158" s="2"/>
      <c r="X158" s="2"/>
      <c r="Y158" s="2"/>
      <c r="Z158" s="2"/>
    </row>
    <row r="159" spans="1:26" ht="40.5" customHeight="1">
      <c r="A159" s="2"/>
      <c r="B159" s="294"/>
      <c r="C159" s="294"/>
      <c r="D159" s="294"/>
      <c r="E159" s="294"/>
      <c r="F159" s="32">
        <v>18</v>
      </c>
      <c r="G159" s="286" t="s">
        <v>836</v>
      </c>
      <c r="H159" s="263"/>
      <c r="I159" s="55" t="s">
        <v>837</v>
      </c>
      <c r="J159" s="55" t="s">
        <v>838</v>
      </c>
      <c r="K159" s="47" t="s">
        <v>22</v>
      </c>
      <c r="L159" s="22">
        <f t="shared" si="7"/>
        <v>1</v>
      </c>
      <c r="M159" s="2"/>
      <c r="N159" s="2"/>
      <c r="O159" s="2"/>
      <c r="P159" s="2"/>
      <c r="Q159" s="2"/>
      <c r="R159" s="2"/>
      <c r="S159" s="2"/>
      <c r="T159" s="2"/>
      <c r="U159" s="2"/>
      <c r="V159" s="2"/>
      <c r="W159" s="2"/>
      <c r="X159" s="2"/>
      <c r="Y159" s="2"/>
      <c r="Z159" s="2"/>
    </row>
    <row r="160" spans="1:26" ht="75" customHeight="1">
      <c r="A160" s="2"/>
      <c r="B160" s="19" t="s">
        <v>839</v>
      </c>
      <c r="C160" s="19" t="s">
        <v>840</v>
      </c>
      <c r="D160" s="42">
        <v>43933</v>
      </c>
      <c r="E160" s="19" t="s">
        <v>738</v>
      </c>
      <c r="F160" s="32">
        <v>13</v>
      </c>
      <c r="G160" s="286" t="s">
        <v>841</v>
      </c>
      <c r="H160" s="263"/>
      <c r="I160" s="55" t="s">
        <v>837</v>
      </c>
      <c r="J160" s="55" t="s">
        <v>817</v>
      </c>
      <c r="K160" s="47" t="s">
        <v>22</v>
      </c>
      <c r="L160" s="22">
        <f t="shared" si="7"/>
        <v>1</v>
      </c>
      <c r="M160" s="2"/>
      <c r="N160" s="2"/>
      <c r="O160" s="2"/>
      <c r="P160" s="2"/>
      <c r="Q160" s="2"/>
      <c r="R160" s="2"/>
      <c r="S160" s="2"/>
      <c r="T160" s="2"/>
      <c r="U160" s="2"/>
      <c r="V160" s="2"/>
      <c r="W160" s="2"/>
      <c r="X160" s="2"/>
      <c r="Y160" s="2"/>
      <c r="Z160" s="2"/>
    </row>
    <row r="161" spans="1:26" ht="68.25" customHeight="1">
      <c r="A161" s="2"/>
      <c r="B161" s="19" t="s">
        <v>842</v>
      </c>
      <c r="C161" s="19" t="s">
        <v>843</v>
      </c>
      <c r="D161" s="42">
        <v>43934</v>
      </c>
      <c r="E161" s="19" t="s">
        <v>738</v>
      </c>
      <c r="F161" s="32">
        <v>1</v>
      </c>
      <c r="G161" s="286" t="s">
        <v>844</v>
      </c>
      <c r="H161" s="263"/>
      <c r="I161" s="55" t="s">
        <v>831</v>
      </c>
      <c r="J161" s="55" t="s">
        <v>832</v>
      </c>
      <c r="K161" s="47" t="s">
        <v>22</v>
      </c>
      <c r="L161" s="22">
        <f t="shared" si="7"/>
        <v>1</v>
      </c>
      <c r="M161" s="2"/>
      <c r="N161" s="2"/>
      <c r="O161" s="2"/>
      <c r="P161" s="2"/>
      <c r="Q161" s="2"/>
      <c r="R161" s="2"/>
      <c r="S161" s="2"/>
      <c r="T161" s="2"/>
      <c r="U161" s="2"/>
      <c r="V161" s="2"/>
      <c r="W161" s="2"/>
      <c r="X161" s="2"/>
      <c r="Y161" s="2"/>
      <c r="Z161" s="2"/>
    </row>
    <row r="162" spans="1:26" ht="96" customHeight="1">
      <c r="A162" s="2"/>
      <c r="B162" s="19" t="s">
        <v>846</v>
      </c>
      <c r="C162" s="162" t="s">
        <v>847</v>
      </c>
      <c r="D162" s="42">
        <v>43970</v>
      </c>
      <c r="E162" s="19" t="s">
        <v>771</v>
      </c>
      <c r="F162" s="32">
        <v>1</v>
      </c>
      <c r="G162" s="286" t="s">
        <v>848</v>
      </c>
      <c r="H162" s="263"/>
      <c r="I162" s="55" t="s">
        <v>523</v>
      </c>
      <c r="J162" s="55" t="s">
        <v>817</v>
      </c>
      <c r="K162" s="47" t="s">
        <v>22</v>
      </c>
      <c r="L162" s="22">
        <f t="shared" si="7"/>
        <v>1</v>
      </c>
      <c r="M162" s="2"/>
      <c r="N162" s="2"/>
      <c r="O162" s="2"/>
      <c r="P162" s="2"/>
      <c r="Q162" s="2"/>
      <c r="R162" s="2"/>
      <c r="S162" s="2"/>
      <c r="T162" s="2"/>
      <c r="U162" s="2"/>
      <c r="V162" s="2"/>
      <c r="W162" s="2"/>
      <c r="X162" s="2"/>
      <c r="Y162" s="2"/>
      <c r="Z162" s="2"/>
    </row>
    <row r="163" spans="1:26" ht="103.5" customHeight="1">
      <c r="A163" s="2"/>
      <c r="B163" s="292" t="s">
        <v>849</v>
      </c>
      <c r="C163" s="292" t="s">
        <v>850</v>
      </c>
      <c r="D163" s="305">
        <v>43985</v>
      </c>
      <c r="E163" s="292" t="s">
        <v>607</v>
      </c>
      <c r="F163" s="19">
        <v>4</v>
      </c>
      <c r="G163" s="286" t="s">
        <v>851</v>
      </c>
      <c r="H163" s="263"/>
      <c r="I163" s="55" t="s">
        <v>831</v>
      </c>
      <c r="J163" s="172" t="s">
        <v>817</v>
      </c>
      <c r="K163" s="47" t="s">
        <v>22</v>
      </c>
      <c r="L163" s="22">
        <f t="shared" si="7"/>
        <v>1</v>
      </c>
      <c r="M163" s="2"/>
      <c r="N163" s="2"/>
      <c r="O163" s="2"/>
      <c r="P163" s="2"/>
      <c r="Q163" s="2"/>
      <c r="R163" s="2"/>
      <c r="S163" s="2"/>
      <c r="T163" s="2"/>
      <c r="U163" s="2"/>
      <c r="V163" s="2"/>
      <c r="W163" s="2"/>
      <c r="X163" s="2"/>
      <c r="Y163" s="2"/>
      <c r="Z163" s="2"/>
    </row>
    <row r="164" spans="1:26" ht="102" customHeight="1">
      <c r="A164" s="2"/>
      <c r="B164" s="294"/>
      <c r="C164" s="294"/>
      <c r="D164" s="294"/>
      <c r="E164" s="294"/>
      <c r="F164" s="19">
        <v>5</v>
      </c>
      <c r="G164" s="286" t="s">
        <v>852</v>
      </c>
      <c r="H164" s="263"/>
      <c r="I164" s="55" t="s">
        <v>831</v>
      </c>
      <c r="J164" s="55" t="s">
        <v>832</v>
      </c>
      <c r="K164" s="47" t="s">
        <v>22</v>
      </c>
      <c r="L164" s="22">
        <f t="shared" si="7"/>
        <v>1</v>
      </c>
      <c r="M164" s="2"/>
      <c r="N164" s="2"/>
      <c r="O164" s="2"/>
      <c r="P164" s="2"/>
      <c r="Q164" s="2"/>
      <c r="R164" s="2"/>
      <c r="S164" s="2"/>
      <c r="T164" s="2"/>
      <c r="U164" s="2"/>
      <c r="V164" s="2"/>
      <c r="W164" s="2"/>
      <c r="X164" s="2"/>
      <c r="Y164" s="2"/>
      <c r="Z164" s="2"/>
    </row>
    <row r="165" spans="1:26" s="77" customFormat="1" ht="78" customHeight="1">
      <c r="B165" s="78" t="s">
        <v>1337</v>
      </c>
      <c r="C165" s="78" t="s">
        <v>1353</v>
      </c>
      <c r="D165" s="79">
        <v>44250</v>
      </c>
      <c r="E165" s="78" t="s">
        <v>580</v>
      </c>
      <c r="F165" s="78">
        <v>1</v>
      </c>
      <c r="G165" s="350" t="s">
        <v>1338</v>
      </c>
      <c r="H165" s="351"/>
      <c r="I165" s="78" t="s">
        <v>831</v>
      </c>
      <c r="J165" s="78" t="s">
        <v>1204</v>
      </c>
      <c r="K165" s="80" t="s">
        <v>22</v>
      </c>
      <c r="L165" s="22">
        <f t="shared" si="7"/>
        <v>1</v>
      </c>
    </row>
    <row r="166" spans="1:26" s="77" customFormat="1" ht="42.75" customHeight="1">
      <c r="B166" s="325" t="s">
        <v>1339</v>
      </c>
      <c r="C166" s="354" t="s">
        <v>1340</v>
      </c>
      <c r="D166" s="355">
        <v>44253</v>
      </c>
      <c r="E166" s="354" t="s">
        <v>853</v>
      </c>
      <c r="F166" s="81">
        <v>1</v>
      </c>
      <c r="G166" s="350" t="s">
        <v>1341</v>
      </c>
      <c r="H166" s="351"/>
      <c r="I166" s="78" t="s">
        <v>831</v>
      </c>
      <c r="J166" s="82" t="s">
        <v>1204</v>
      </c>
      <c r="K166" s="80" t="s">
        <v>22</v>
      </c>
      <c r="L166" s="22">
        <f t="shared" ref="L166:L173" si="8">IF(K166="TOTAL",100%,IF(K166="PARCIAL",50%,IF(K166="SIN CUMPLIR",0%," ")))</f>
        <v>1</v>
      </c>
    </row>
    <row r="167" spans="1:26" s="77" customFormat="1" ht="49.5" customHeight="1">
      <c r="B167" s="326"/>
      <c r="C167" s="354"/>
      <c r="D167" s="355"/>
      <c r="E167" s="354"/>
      <c r="F167" s="78">
        <v>8</v>
      </c>
      <c r="G167" s="350" t="s">
        <v>1342</v>
      </c>
      <c r="H167" s="351"/>
      <c r="I167" s="78" t="s">
        <v>831</v>
      </c>
      <c r="J167" s="82" t="s">
        <v>1204</v>
      </c>
      <c r="K167" s="80" t="s">
        <v>22</v>
      </c>
      <c r="L167" s="22">
        <f t="shared" si="8"/>
        <v>1</v>
      </c>
    </row>
    <row r="168" spans="1:26" s="77" customFormat="1" ht="49.5" customHeight="1">
      <c r="B168" s="326"/>
      <c r="C168" s="354"/>
      <c r="D168" s="355"/>
      <c r="E168" s="354"/>
      <c r="F168" s="78">
        <v>10</v>
      </c>
      <c r="G168" s="350" t="s">
        <v>1343</v>
      </c>
      <c r="H168" s="351"/>
      <c r="I168" s="78" t="s">
        <v>831</v>
      </c>
      <c r="J168" s="82" t="s">
        <v>1204</v>
      </c>
      <c r="K168" s="80" t="s">
        <v>22</v>
      </c>
      <c r="L168" s="22">
        <f t="shared" si="8"/>
        <v>1</v>
      </c>
    </row>
    <row r="169" spans="1:26" s="77" customFormat="1" ht="36.75" customHeight="1">
      <c r="B169" s="327"/>
      <c r="C169" s="354"/>
      <c r="D169" s="355"/>
      <c r="E169" s="354"/>
      <c r="F169" s="78">
        <v>13</v>
      </c>
      <c r="G169" s="350" t="s">
        <v>1344</v>
      </c>
      <c r="H169" s="351"/>
      <c r="I169" s="78" t="s">
        <v>831</v>
      </c>
      <c r="J169" s="82" t="s">
        <v>1204</v>
      </c>
      <c r="K169" s="80" t="s">
        <v>22</v>
      </c>
      <c r="L169" s="22">
        <f t="shared" si="8"/>
        <v>1</v>
      </c>
    </row>
    <row r="170" spans="1:26" s="158" customFormat="1" ht="66.75" customHeight="1">
      <c r="B170" s="154" t="s">
        <v>1468</v>
      </c>
      <c r="C170" s="154" t="s">
        <v>1469</v>
      </c>
      <c r="D170" s="159">
        <v>44292</v>
      </c>
      <c r="E170" s="154" t="s">
        <v>1470</v>
      </c>
      <c r="F170" s="154"/>
      <c r="G170" s="352" t="s">
        <v>1471</v>
      </c>
      <c r="H170" s="353"/>
      <c r="I170" s="154" t="s">
        <v>1517</v>
      </c>
      <c r="J170" s="154" t="s">
        <v>1521</v>
      </c>
      <c r="K170" s="80" t="s">
        <v>22</v>
      </c>
      <c r="L170" s="22">
        <f t="shared" si="8"/>
        <v>1</v>
      </c>
    </row>
    <row r="171" spans="1:26" s="158" customFormat="1" ht="94.5" customHeight="1">
      <c r="B171" s="318" t="s">
        <v>1492</v>
      </c>
      <c r="C171" s="318" t="s">
        <v>1493</v>
      </c>
      <c r="D171" s="315">
        <v>44481</v>
      </c>
      <c r="E171" s="318" t="s">
        <v>580</v>
      </c>
      <c r="F171" s="154">
        <v>2</v>
      </c>
      <c r="G171" s="352" t="s">
        <v>1494</v>
      </c>
      <c r="H171" s="353"/>
      <c r="I171" s="154" t="s">
        <v>1518</v>
      </c>
      <c r="J171" s="154" t="s">
        <v>1509</v>
      </c>
      <c r="K171" s="165" t="s">
        <v>22</v>
      </c>
      <c r="L171" s="166">
        <f t="shared" si="8"/>
        <v>1</v>
      </c>
    </row>
    <row r="172" spans="1:26" s="158" customFormat="1" ht="180.75" customHeight="1">
      <c r="B172" s="320"/>
      <c r="C172" s="320"/>
      <c r="D172" s="317"/>
      <c r="E172" s="320"/>
      <c r="F172" s="154">
        <v>3</v>
      </c>
      <c r="G172" s="352" t="s">
        <v>1495</v>
      </c>
      <c r="H172" s="353"/>
      <c r="I172" s="154" t="s">
        <v>1518</v>
      </c>
      <c r="J172" s="154" t="s">
        <v>1519</v>
      </c>
      <c r="K172" s="165" t="s">
        <v>22</v>
      </c>
      <c r="L172" s="166">
        <f t="shared" si="8"/>
        <v>1</v>
      </c>
    </row>
    <row r="173" spans="1:26" s="158" customFormat="1" ht="69" customHeight="1">
      <c r="B173" s="154" t="s">
        <v>1496</v>
      </c>
      <c r="C173" s="154" t="s">
        <v>1497</v>
      </c>
      <c r="D173" s="159">
        <v>44495</v>
      </c>
      <c r="E173" s="154" t="s">
        <v>771</v>
      </c>
      <c r="F173" s="154">
        <v>1</v>
      </c>
      <c r="G173" s="352" t="s">
        <v>1498</v>
      </c>
      <c r="H173" s="353"/>
      <c r="I173" s="154" t="s">
        <v>1520</v>
      </c>
      <c r="J173" s="143" t="s">
        <v>1521</v>
      </c>
      <c r="K173" s="165" t="s">
        <v>22</v>
      </c>
      <c r="L173" s="166">
        <f t="shared" si="8"/>
        <v>1</v>
      </c>
    </row>
    <row r="174" spans="1:26" s="158" customFormat="1" ht="30.75" customHeight="1">
      <c r="B174" s="318" t="s">
        <v>1564</v>
      </c>
      <c r="C174" s="318" t="s">
        <v>1563</v>
      </c>
      <c r="D174" s="315">
        <v>44697</v>
      </c>
      <c r="E174" s="318" t="s">
        <v>845</v>
      </c>
      <c r="F174" s="154">
        <v>1</v>
      </c>
      <c r="G174" s="363" t="s">
        <v>1566</v>
      </c>
      <c r="H174" s="364"/>
      <c r="I174" s="318" t="s">
        <v>1567</v>
      </c>
      <c r="J174" s="304" t="s">
        <v>1588</v>
      </c>
      <c r="K174" s="165" t="s">
        <v>22</v>
      </c>
      <c r="L174" s="22">
        <f t="shared" ref="L174:L183" si="9">IF(K174="TOTAL",100%,IF(K174="PARCIAL",50%,IF(K174="SIN CUMPLIR",0%," ")))</f>
        <v>1</v>
      </c>
    </row>
    <row r="175" spans="1:26" s="158" customFormat="1" ht="45.75" customHeight="1">
      <c r="B175" s="320"/>
      <c r="C175" s="320"/>
      <c r="D175" s="317"/>
      <c r="E175" s="320"/>
      <c r="F175" s="195">
        <v>8</v>
      </c>
      <c r="G175" s="352" t="s">
        <v>1565</v>
      </c>
      <c r="H175" s="353"/>
      <c r="I175" s="320"/>
      <c r="J175" s="358"/>
      <c r="K175" s="80" t="s">
        <v>22</v>
      </c>
      <c r="L175" s="22">
        <f t="shared" si="9"/>
        <v>1</v>
      </c>
    </row>
    <row r="176" spans="1:26" s="215" customFormat="1" ht="53.25" customHeight="1">
      <c r="B176" s="224" t="s">
        <v>1603</v>
      </c>
      <c r="C176" s="224" t="s">
        <v>1602</v>
      </c>
      <c r="D176" s="225">
        <v>44771</v>
      </c>
      <c r="E176" s="224" t="s">
        <v>845</v>
      </c>
      <c r="F176" s="232" t="s">
        <v>288</v>
      </c>
      <c r="G176" s="359" t="s">
        <v>754</v>
      </c>
      <c r="H176" s="360"/>
      <c r="I176" s="224" t="s">
        <v>754</v>
      </c>
      <c r="J176" s="224" t="s">
        <v>754</v>
      </c>
      <c r="K176" s="229" t="s">
        <v>22</v>
      </c>
      <c r="L176" s="233">
        <f t="shared" si="9"/>
        <v>1</v>
      </c>
    </row>
    <row r="177" spans="1:26" s="216" customFormat="1" ht="88.5" customHeight="1">
      <c r="B177" s="193" t="s">
        <v>1624</v>
      </c>
      <c r="C177" s="235" t="s">
        <v>1625</v>
      </c>
      <c r="D177" s="236">
        <v>43858</v>
      </c>
      <c r="E177" s="235" t="s">
        <v>607</v>
      </c>
      <c r="F177" s="235" t="s">
        <v>1218</v>
      </c>
      <c r="G177" s="300" t="s">
        <v>1626</v>
      </c>
      <c r="H177" s="301"/>
      <c r="I177" s="154" t="s">
        <v>469</v>
      </c>
      <c r="J177" s="154" t="s">
        <v>1681</v>
      </c>
      <c r="K177" s="80" t="s">
        <v>22</v>
      </c>
      <c r="L177" s="257">
        <f t="shared" si="9"/>
        <v>1</v>
      </c>
    </row>
    <row r="178" spans="1:26" s="244" customFormat="1" ht="106.5" customHeight="1">
      <c r="B178" s="193" t="s">
        <v>1637</v>
      </c>
      <c r="C178" s="235" t="s">
        <v>1638</v>
      </c>
      <c r="D178" s="236">
        <v>40481</v>
      </c>
      <c r="E178" s="193" t="s">
        <v>738</v>
      </c>
      <c r="F178" s="256"/>
      <c r="G178" s="346" t="s">
        <v>1639</v>
      </c>
      <c r="H178" s="347"/>
      <c r="I178" s="230" t="s">
        <v>469</v>
      </c>
      <c r="J178" s="230" t="s">
        <v>1683</v>
      </c>
      <c r="K178" s="214" t="s">
        <v>22</v>
      </c>
      <c r="L178" s="257">
        <f t="shared" si="9"/>
        <v>1</v>
      </c>
    </row>
    <row r="179" spans="1:26" s="244" customFormat="1" ht="120" customHeight="1">
      <c r="B179" s="193" t="s">
        <v>1629</v>
      </c>
      <c r="C179" s="235" t="s">
        <v>1630</v>
      </c>
      <c r="D179" s="236">
        <v>43304</v>
      </c>
      <c r="E179" s="193" t="s">
        <v>738</v>
      </c>
      <c r="F179" s="235" t="s">
        <v>1218</v>
      </c>
      <c r="G179" s="346" t="s">
        <v>1631</v>
      </c>
      <c r="H179" s="347"/>
      <c r="I179" s="230" t="s">
        <v>469</v>
      </c>
      <c r="J179" s="230" t="s">
        <v>1682</v>
      </c>
      <c r="K179" s="214" t="s">
        <v>22</v>
      </c>
      <c r="L179" s="257">
        <f t="shared" si="9"/>
        <v>1</v>
      </c>
    </row>
    <row r="180" spans="1:26" s="244" customFormat="1" ht="82.5" customHeight="1">
      <c r="B180" s="193" t="s">
        <v>1645</v>
      </c>
      <c r="C180" s="235" t="s">
        <v>1646</v>
      </c>
      <c r="D180" s="236">
        <v>42684</v>
      </c>
      <c r="E180" s="235" t="s">
        <v>607</v>
      </c>
      <c r="F180" s="256"/>
      <c r="G180" s="361" t="s">
        <v>1647</v>
      </c>
      <c r="H180" s="362"/>
      <c r="I180" s="230" t="s">
        <v>469</v>
      </c>
      <c r="J180" s="230" t="s">
        <v>173</v>
      </c>
      <c r="K180" s="214" t="s">
        <v>22</v>
      </c>
      <c r="L180" s="257">
        <f t="shared" si="9"/>
        <v>1</v>
      </c>
    </row>
    <row r="181" spans="1:26" s="244" customFormat="1" ht="82.5" customHeight="1">
      <c r="B181" s="246" t="s">
        <v>1648</v>
      </c>
      <c r="C181" s="235" t="s">
        <v>1649</v>
      </c>
      <c r="D181" s="236">
        <v>42643</v>
      </c>
      <c r="E181" s="235" t="s">
        <v>607</v>
      </c>
      <c r="F181" s="235" t="s">
        <v>1218</v>
      </c>
      <c r="G181" s="346" t="s">
        <v>1650</v>
      </c>
      <c r="H181" s="347"/>
      <c r="I181" s="230" t="s">
        <v>469</v>
      </c>
      <c r="J181" s="230" t="s">
        <v>1685</v>
      </c>
      <c r="K181" s="214" t="s">
        <v>22</v>
      </c>
      <c r="L181" s="257">
        <f t="shared" si="9"/>
        <v>1</v>
      </c>
    </row>
    <row r="182" spans="1:26" s="244" customFormat="1" ht="82.5" customHeight="1">
      <c r="B182" s="193" t="s">
        <v>1651</v>
      </c>
      <c r="C182" s="235" t="s">
        <v>1652</v>
      </c>
      <c r="D182" s="236" t="s">
        <v>1653</v>
      </c>
      <c r="E182" s="235" t="s">
        <v>580</v>
      </c>
      <c r="F182" s="235" t="s">
        <v>1218</v>
      </c>
      <c r="G182" s="346" t="s">
        <v>1654</v>
      </c>
      <c r="H182" s="347"/>
      <c r="I182" s="230" t="s">
        <v>523</v>
      </c>
      <c r="J182" s="230" t="s">
        <v>1670</v>
      </c>
      <c r="K182" s="214" t="s">
        <v>152</v>
      </c>
      <c r="L182" s="161">
        <v>0.5</v>
      </c>
    </row>
    <row r="183" spans="1:26" s="243" customFormat="1" ht="82.5" customHeight="1">
      <c r="B183" s="193" t="s">
        <v>1667</v>
      </c>
      <c r="C183" s="235" t="s">
        <v>1668</v>
      </c>
      <c r="D183" s="236">
        <v>42018</v>
      </c>
      <c r="E183" s="193" t="s">
        <v>738</v>
      </c>
      <c r="F183" s="235" t="s">
        <v>1218</v>
      </c>
      <c r="G183" s="346" t="s">
        <v>1669</v>
      </c>
      <c r="H183" s="347"/>
      <c r="I183" s="230" t="s">
        <v>469</v>
      </c>
      <c r="J183" s="230" t="s">
        <v>1671</v>
      </c>
      <c r="K183" s="214" t="s">
        <v>22</v>
      </c>
      <c r="L183" s="257">
        <f t="shared" si="9"/>
        <v>1</v>
      </c>
    </row>
    <row r="184" spans="1:26" s="158" customFormat="1" ht="14.25" customHeight="1">
      <c r="B184" s="199"/>
      <c r="C184" s="199"/>
      <c r="D184" s="201"/>
      <c r="E184" s="199"/>
      <c r="F184" s="199"/>
      <c r="G184" s="200"/>
      <c r="H184" s="200"/>
      <c r="I184" s="199"/>
      <c r="J184" s="199"/>
      <c r="K184" s="202"/>
      <c r="L184" s="260"/>
    </row>
    <row r="185" spans="1:26" ht="28.5" customHeight="1">
      <c r="A185" s="2"/>
      <c r="B185" s="287" t="s">
        <v>29</v>
      </c>
      <c r="C185" s="288"/>
      <c r="D185" s="288"/>
      <c r="E185" s="288"/>
      <c r="F185" s="288"/>
      <c r="G185" s="288"/>
      <c r="H185" s="288"/>
      <c r="I185" s="288"/>
      <c r="J185" s="289"/>
      <c r="K185" s="290">
        <f>IFERROR(AVERAGE(L10:L175)," ")</f>
        <v>0.9836601307189542</v>
      </c>
      <c r="L185" s="263"/>
      <c r="M185" s="2"/>
      <c r="N185" s="2"/>
      <c r="O185" s="2"/>
      <c r="P185" s="2"/>
      <c r="Q185" s="2"/>
      <c r="R185" s="2"/>
      <c r="S185" s="2"/>
      <c r="T185" s="2"/>
      <c r="U185" s="2"/>
      <c r="V185" s="2"/>
      <c r="W185" s="2"/>
      <c r="X185" s="2"/>
      <c r="Y185" s="2"/>
      <c r="Z185" s="2"/>
    </row>
    <row r="186" spans="1:26" ht="24.75" customHeight="1">
      <c r="A186" s="2"/>
      <c r="B186" s="24"/>
      <c r="C186" s="24"/>
      <c r="D186" s="24"/>
      <c r="E186" s="24"/>
      <c r="F186" s="24"/>
      <c r="G186" s="24"/>
      <c r="H186" s="24"/>
      <c r="I186" s="24"/>
      <c r="J186" s="56"/>
      <c r="K186" s="24"/>
      <c r="L186" s="24"/>
      <c r="M186" s="2"/>
      <c r="N186" s="2"/>
      <c r="O186" s="2"/>
      <c r="P186" s="2"/>
      <c r="Q186" s="2"/>
      <c r="R186" s="2"/>
      <c r="S186" s="2"/>
      <c r="T186" s="2"/>
      <c r="U186" s="2"/>
      <c r="V186" s="2"/>
      <c r="W186" s="2"/>
      <c r="X186" s="2"/>
      <c r="Y186" s="2"/>
      <c r="Z186" s="2"/>
    </row>
    <row r="187" spans="1:26" ht="12.75" customHeight="1">
      <c r="A187" s="2"/>
      <c r="B187" s="5"/>
      <c r="C187" s="5"/>
      <c r="D187" s="24"/>
      <c r="E187" s="5"/>
      <c r="F187" s="5"/>
      <c r="G187" s="5"/>
      <c r="H187" s="5"/>
      <c r="I187" s="5"/>
      <c r="J187" s="33"/>
      <c r="K187" s="5"/>
      <c r="L187" s="5"/>
      <c r="M187" s="2"/>
      <c r="N187" s="2"/>
      <c r="O187" s="2"/>
      <c r="P187" s="2"/>
      <c r="Q187" s="2"/>
      <c r="R187" s="2"/>
      <c r="S187" s="2"/>
      <c r="T187" s="2"/>
      <c r="U187" s="2"/>
      <c r="V187" s="2"/>
      <c r="W187" s="2"/>
      <c r="X187" s="2"/>
      <c r="Y187" s="2"/>
      <c r="Z187" s="2"/>
    </row>
    <row r="188" spans="1:26" ht="12.75" customHeight="1">
      <c r="A188" s="2"/>
      <c r="B188" s="5"/>
      <c r="C188" s="5"/>
      <c r="D188" s="24"/>
      <c r="E188" s="5"/>
      <c r="F188" s="5"/>
      <c r="G188" s="5"/>
      <c r="H188" s="5"/>
      <c r="I188" s="5"/>
      <c r="J188" s="33"/>
      <c r="K188" s="5"/>
      <c r="L188" s="5"/>
      <c r="M188" s="2"/>
      <c r="N188" s="2"/>
      <c r="O188" s="2"/>
      <c r="P188" s="2"/>
      <c r="Q188" s="2"/>
      <c r="R188" s="2"/>
      <c r="S188" s="2"/>
      <c r="T188" s="2"/>
      <c r="U188" s="2"/>
      <c r="V188" s="2"/>
      <c r="W188" s="2"/>
      <c r="X188" s="2"/>
      <c r="Y188" s="2"/>
      <c r="Z188" s="2"/>
    </row>
    <row r="189" spans="1:26" ht="12.75" customHeight="1">
      <c r="A189" s="2"/>
      <c r="B189" s="5"/>
      <c r="C189" s="5"/>
      <c r="D189" s="24"/>
      <c r="E189" s="5"/>
      <c r="F189" s="5"/>
      <c r="G189" s="5"/>
      <c r="H189" s="5"/>
      <c r="I189" s="5"/>
      <c r="J189" s="33"/>
      <c r="K189" s="5"/>
      <c r="L189" s="5"/>
      <c r="M189" s="2"/>
      <c r="N189" s="2"/>
      <c r="O189" s="2"/>
      <c r="P189" s="2"/>
      <c r="Q189" s="2"/>
      <c r="R189" s="2"/>
      <c r="S189" s="2"/>
      <c r="T189" s="2"/>
      <c r="U189" s="2"/>
      <c r="V189" s="2"/>
      <c r="W189" s="2"/>
      <c r="X189" s="2"/>
      <c r="Y189" s="2"/>
      <c r="Z189" s="2"/>
    </row>
    <row r="190" spans="1:26" ht="12.75" customHeight="1">
      <c r="A190" s="2"/>
      <c r="B190" s="5"/>
      <c r="C190" s="5"/>
      <c r="D190" s="24"/>
      <c r="E190" s="5"/>
      <c r="F190" s="5"/>
      <c r="G190" s="5"/>
      <c r="H190" s="5"/>
      <c r="I190" s="5"/>
      <c r="J190" s="33"/>
      <c r="K190" s="5"/>
      <c r="L190" s="5"/>
      <c r="M190" s="2"/>
      <c r="N190" s="2"/>
      <c r="O190" s="2"/>
      <c r="P190" s="2"/>
      <c r="Q190" s="2"/>
      <c r="R190" s="2"/>
      <c r="S190" s="2"/>
      <c r="T190" s="2"/>
      <c r="U190" s="2"/>
      <c r="V190" s="2"/>
      <c r="W190" s="2"/>
      <c r="X190" s="2"/>
      <c r="Y190" s="2"/>
      <c r="Z190" s="2"/>
    </row>
    <row r="191" spans="1:26" ht="12.75" customHeight="1">
      <c r="A191" s="2"/>
      <c r="B191" s="5"/>
      <c r="C191" s="5"/>
      <c r="D191" s="24"/>
      <c r="E191" s="5"/>
      <c r="F191" s="5"/>
      <c r="G191" s="5"/>
      <c r="H191" s="5"/>
      <c r="I191" s="5"/>
      <c r="J191" s="33"/>
      <c r="K191" s="5"/>
      <c r="L191" s="5"/>
      <c r="M191" s="2"/>
      <c r="N191" s="2"/>
      <c r="O191" s="2"/>
      <c r="P191" s="2"/>
      <c r="Q191" s="2"/>
      <c r="R191" s="2"/>
      <c r="S191" s="2"/>
      <c r="T191" s="2"/>
      <c r="U191" s="2"/>
      <c r="V191" s="2"/>
      <c r="W191" s="2"/>
      <c r="X191" s="2"/>
      <c r="Y191" s="2"/>
      <c r="Z191" s="2"/>
    </row>
    <row r="192" spans="1:26" ht="12.75" customHeight="1">
      <c r="A192" s="2"/>
      <c r="B192" s="5"/>
      <c r="C192" s="5"/>
      <c r="D192" s="24"/>
      <c r="E192" s="5"/>
      <c r="F192" s="5"/>
      <c r="G192" s="5"/>
      <c r="H192" s="5"/>
      <c r="I192" s="5"/>
      <c r="J192" s="33"/>
      <c r="K192" s="5"/>
      <c r="L192" s="5"/>
      <c r="M192" s="2"/>
      <c r="N192" s="2"/>
      <c r="O192" s="2"/>
      <c r="P192" s="2"/>
      <c r="Q192" s="2"/>
      <c r="R192" s="2"/>
      <c r="S192" s="2"/>
      <c r="T192" s="2"/>
      <c r="U192" s="2"/>
      <c r="V192" s="2"/>
      <c r="W192" s="2"/>
      <c r="X192" s="2"/>
      <c r="Y192" s="2"/>
      <c r="Z192" s="2"/>
    </row>
    <row r="193" spans="1:26" ht="12.75" customHeight="1">
      <c r="A193" s="2"/>
      <c r="B193" s="5"/>
      <c r="C193" s="5"/>
      <c r="D193" s="24"/>
      <c r="E193" s="5"/>
      <c r="F193" s="5"/>
      <c r="G193" s="5"/>
      <c r="H193" s="5"/>
      <c r="I193" s="5"/>
      <c r="J193" s="33"/>
      <c r="K193" s="5"/>
      <c r="L193" s="5"/>
      <c r="M193" s="2"/>
      <c r="N193" s="2"/>
      <c r="O193" s="2"/>
      <c r="P193" s="2"/>
      <c r="Q193" s="2"/>
      <c r="R193" s="2"/>
      <c r="S193" s="2"/>
      <c r="T193" s="2"/>
      <c r="U193" s="2"/>
      <c r="V193" s="2"/>
      <c r="W193" s="2"/>
      <c r="X193" s="2"/>
      <c r="Y193" s="2"/>
      <c r="Z193" s="2"/>
    </row>
    <row r="194" spans="1:26" ht="12.75" customHeight="1">
      <c r="A194" s="2"/>
      <c r="B194" s="5"/>
      <c r="C194" s="5"/>
      <c r="D194" s="24"/>
      <c r="E194" s="5"/>
      <c r="F194" s="5"/>
      <c r="G194" s="5"/>
      <c r="H194" s="5"/>
      <c r="I194" s="5"/>
      <c r="J194" s="33"/>
      <c r="K194" s="5"/>
      <c r="L194" s="5"/>
      <c r="M194" s="2"/>
      <c r="N194" s="2"/>
      <c r="O194" s="2"/>
      <c r="P194" s="2"/>
      <c r="Q194" s="2"/>
      <c r="R194" s="2"/>
      <c r="S194" s="2"/>
      <c r="T194" s="2"/>
      <c r="U194" s="2"/>
      <c r="V194" s="2"/>
      <c r="W194" s="2"/>
      <c r="X194" s="2"/>
      <c r="Y194" s="2"/>
      <c r="Z194" s="2"/>
    </row>
    <row r="195" spans="1:26" ht="12.75" customHeight="1">
      <c r="A195" s="2"/>
      <c r="B195" s="5"/>
      <c r="C195" s="5"/>
      <c r="D195" s="24"/>
      <c r="E195" s="5"/>
      <c r="F195" s="5"/>
      <c r="G195" s="5"/>
      <c r="H195" s="5"/>
      <c r="I195" s="5"/>
      <c r="J195" s="33"/>
      <c r="K195" s="5"/>
      <c r="L195" s="5"/>
      <c r="M195" s="2"/>
      <c r="N195" s="2"/>
      <c r="O195" s="2"/>
      <c r="P195" s="2"/>
      <c r="Q195" s="2"/>
      <c r="R195" s="2"/>
      <c r="S195" s="2"/>
      <c r="T195" s="2"/>
      <c r="U195" s="2"/>
      <c r="V195" s="2"/>
      <c r="W195" s="2"/>
      <c r="X195" s="2"/>
      <c r="Y195" s="2"/>
      <c r="Z195" s="2"/>
    </row>
    <row r="196" spans="1:26" ht="12.75" customHeight="1">
      <c r="A196" s="2"/>
      <c r="B196" s="5"/>
      <c r="C196" s="5"/>
      <c r="D196" s="24"/>
      <c r="E196" s="5"/>
      <c r="F196" s="5"/>
      <c r="G196" s="5"/>
      <c r="H196" s="5"/>
      <c r="I196" s="5"/>
      <c r="J196" s="33"/>
      <c r="K196" s="5"/>
      <c r="L196" s="5"/>
      <c r="M196" s="2"/>
      <c r="N196" s="2"/>
      <c r="O196" s="2"/>
      <c r="P196" s="2"/>
      <c r="Q196" s="2"/>
      <c r="R196" s="2"/>
      <c r="S196" s="2"/>
      <c r="T196" s="2"/>
      <c r="U196" s="2"/>
      <c r="V196" s="2"/>
      <c r="W196" s="2"/>
      <c r="X196" s="2"/>
      <c r="Y196" s="2"/>
      <c r="Z196" s="2"/>
    </row>
    <row r="197" spans="1:26" ht="12.75" customHeight="1">
      <c r="A197" s="2"/>
      <c r="B197" s="5"/>
      <c r="C197" s="5"/>
      <c r="D197" s="24"/>
      <c r="E197" s="5"/>
      <c r="F197" s="5"/>
      <c r="G197" s="5"/>
      <c r="H197" s="5"/>
      <c r="I197" s="5"/>
      <c r="J197" s="33"/>
      <c r="K197" s="5"/>
      <c r="L197" s="5"/>
      <c r="M197" s="2"/>
      <c r="N197" s="2"/>
      <c r="O197" s="2"/>
      <c r="P197" s="2"/>
      <c r="Q197" s="2"/>
      <c r="R197" s="2"/>
      <c r="S197" s="2"/>
      <c r="T197" s="2"/>
      <c r="U197" s="2"/>
      <c r="V197" s="2"/>
      <c r="W197" s="2"/>
      <c r="X197" s="2"/>
      <c r="Y197" s="2"/>
      <c r="Z197" s="2"/>
    </row>
    <row r="198" spans="1:26" ht="12.75" customHeight="1">
      <c r="A198" s="2"/>
      <c r="B198" s="5"/>
      <c r="C198" s="5"/>
      <c r="D198" s="24"/>
      <c r="E198" s="5"/>
      <c r="F198" s="5"/>
      <c r="G198" s="5"/>
      <c r="H198" s="5"/>
      <c r="I198" s="5"/>
      <c r="J198" s="33"/>
      <c r="K198" s="5"/>
      <c r="L198" s="5"/>
      <c r="M198" s="2"/>
      <c r="N198" s="2"/>
      <c r="O198" s="2"/>
      <c r="P198" s="2"/>
      <c r="Q198" s="2"/>
      <c r="R198" s="2"/>
      <c r="S198" s="2"/>
      <c r="T198" s="2"/>
      <c r="U198" s="2"/>
      <c r="V198" s="2"/>
      <c r="W198" s="2"/>
      <c r="X198" s="2"/>
      <c r="Y198" s="2"/>
      <c r="Z198" s="2"/>
    </row>
    <row r="199" spans="1:26" ht="12.75" customHeight="1">
      <c r="A199" s="2"/>
      <c r="B199" s="5"/>
      <c r="C199" s="5"/>
      <c r="D199" s="24"/>
      <c r="E199" s="5"/>
      <c r="F199" s="5"/>
      <c r="G199" s="5"/>
      <c r="H199" s="5"/>
      <c r="I199" s="5"/>
      <c r="J199" s="33"/>
      <c r="K199" s="5"/>
      <c r="L199" s="5"/>
      <c r="M199" s="2"/>
      <c r="N199" s="2"/>
      <c r="O199" s="2"/>
      <c r="P199" s="2"/>
      <c r="Q199" s="2"/>
      <c r="R199" s="2"/>
      <c r="S199" s="2"/>
      <c r="T199" s="2"/>
      <c r="U199" s="2"/>
      <c r="V199" s="2"/>
      <c r="W199" s="2"/>
      <c r="X199" s="2"/>
      <c r="Y199" s="2"/>
      <c r="Z199" s="2"/>
    </row>
    <row r="200" spans="1:26" ht="12.75" customHeight="1">
      <c r="A200" s="2"/>
      <c r="B200" s="5"/>
      <c r="C200" s="5"/>
      <c r="D200" s="24"/>
      <c r="E200" s="5"/>
      <c r="F200" s="5"/>
      <c r="G200" s="5"/>
      <c r="H200" s="5"/>
      <c r="I200" s="5"/>
      <c r="J200" s="33"/>
      <c r="K200" s="5"/>
      <c r="L200" s="5"/>
      <c r="M200" s="2"/>
      <c r="N200" s="2"/>
      <c r="O200" s="2"/>
      <c r="P200" s="2"/>
      <c r="Q200" s="2"/>
      <c r="R200" s="2"/>
      <c r="S200" s="2"/>
      <c r="T200" s="2"/>
      <c r="U200" s="2"/>
      <c r="V200" s="2"/>
      <c r="W200" s="2"/>
      <c r="X200" s="2"/>
      <c r="Y200" s="2"/>
      <c r="Z200" s="2"/>
    </row>
    <row r="201" spans="1:26" ht="12.75" customHeight="1">
      <c r="A201" s="2"/>
      <c r="B201" s="5"/>
      <c r="C201" s="5"/>
      <c r="D201" s="24"/>
      <c r="E201" s="5"/>
      <c r="F201" s="5"/>
      <c r="G201" s="5"/>
      <c r="H201" s="5"/>
      <c r="I201" s="5"/>
      <c r="J201" s="33"/>
      <c r="K201" s="5"/>
      <c r="L201" s="5"/>
      <c r="M201" s="2"/>
      <c r="N201" s="2"/>
      <c r="O201" s="2"/>
      <c r="P201" s="2"/>
      <c r="Q201" s="2"/>
      <c r="R201" s="2"/>
      <c r="S201" s="2"/>
      <c r="T201" s="2"/>
      <c r="U201" s="2"/>
      <c r="V201" s="2"/>
      <c r="W201" s="2"/>
      <c r="X201" s="2"/>
      <c r="Y201" s="2"/>
      <c r="Z201" s="2"/>
    </row>
    <row r="202" spans="1:26" ht="12.75" customHeight="1">
      <c r="A202" s="2"/>
      <c r="B202" s="5"/>
      <c r="C202" s="5"/>
      <c r="D202" s="24"/>
      <c r="E202" s="5"/>
      <c r="F202" s="5"/>
      <c r="G202" s="5"/>
      <c r="H202" s="5"/>
      <c r="I202" s="5"/>
      <c r="J202" s="33"/>
      <c r="K202" s="5"/>
      <c r="L202" s="5"/>
      <c r="M202" s="2"/>
      <c r="N202" s="2"/>
      <c r="O202" s="2"/>
      <c r="P202" s="2"/>
      <c r="Q202" s="2"/>
      <c r="R202" s="2"/>
      <c r="S202" s="2"/>
      <c r="T202" s="2"/>
      <c r="U202" s="2"/>
      <c r="V202" s="2"/>
      <c r="W202" s="2"/>
      <c r="X202" s="2"/>
      <c r="Y202" s="2"/>
      <c r="Z202" s="2"/>
    </row>
    <row r="203" spans="1:26" ht="12.75" customHeight="1">
      <c r="A203" s="2"/>
      <c r="B203" s="5"/>
      <c r="C203" s="5"/>
      <c r="D203" s="24"/>
      <c r="E203" s="5"/>
      <c r="F203" s="5"/>
      <c r="G203" s="5"/>
      <c r="H203" s="5"/>
      <c r="I203" s="5"/>
      <c r="J203" s="33"/>
      <c r="K203" s="5"/>
      <c r="L203" s="5"/>
      <c r="M203" s="2"/>
      <c r="N203" s="2"/>
      <c r="O203" s="2"/>
      <c r="P203" s="2"/>
      <c r="Q203" s="2"/>
      <c r="R203" s="2"/>
      <c r="S203" s="2"/>
      <c r="T203" s="2"/>
      <c r="U203" s="2"/>
      <c r="V203" s="2"/>
      <c r="W203" s="2"/>
      <c r="X203" s="2"/>
      <c r="Y203" s="2"/>
      <c r="Z203" s="2"/>
    </row>
    <row r="204" spans="1:26" ht="12.75" customHeight="1">
      <c r="A204" s="2"/>
      <c r="B204" s="5"/>
      <c r="C204" s="5"/>
      <c r="D204" s="24"/>
      <c r="E204" s="5"/>
      <c r="F204" s="5"/>
      <c r="G204" s="5"/>
      <c r="H204" s="5"/>
      <c r="I204" s="5"/>
      <c r="J204" s="33"/>
      <c r="K204" s="5"/>
      <c r="L204" s="5"/>
      <c r="M204" s="2"/>
      <c r="N204" s="2"/>
      <c r="O204" s="2"/>
      <c r="P204" s="2"/>
      <c r="Q204" s="2"/>
      <c r="R204" s="2"/>
      <c r="S204" s="2"/>
      <c r="T204" s="2"/>
      <c r="U204" s="2"/>
      <c r="V204" s="2"/>
      <c r="W204" s="2"/>
      <c r="X204" s="2"/>
      <c r="Y204" s="2"/>
      <c r="Z204" s="2"/>
    </row>
    <row r="205" spans="1:26" ht="12.75" customHeight="1">
      <c r="A205" s="2"/>
      <c r="B205" s="5"/>
      <c r="C205" s="5"/>
      <c r="D205" s="24"/>
      <c r="E205" s="5"/>
      <c r="F205" s="5"/>
      <c r="G205" s="5"/>
      <c r="H205" s="5"/>
      <c r="I205" s="5"/>
      <c r="J205" s="33"/>
      <c r="K205" s="5"/>
      <c r="L205" s="5"/>
      <c r="M205" s="2"/>
      <c r="N205" s="2"/>
      <c r="O205" s="2"/>
      <c r="P205" s="2"/>
      <c r="Q205" s="2"/>
      <c r="R205" s="2"/>
      <c r="S205" s="2"/>
      <c r="T205" s="2"/>
      <c r="U205" s="2"/>
      <c r="V205" s="2"/>
      <c r="W205" s="2"/>
      <c r="X205" s="2"/>
      <c r="Y205" s="2"/>
      <c r="Z205" s="2"/>
    </row>
    <row r="206" spans="1:26" ht="12.75" customHeight="1">
      <c r="A206" s="2"/>
      <c r="B206" s="5"/>
      <c r="C206" s="5"/>
      <c r="D206" s="24"/>
      <c r="E206" s="5"/>
      <c r="F206" s="5"/>
      <c r="G206" s="5"/>
      <c r="H206" s="5"/>
      <c r="I206" s="5"/>
      <c r="J206" s="33"/>
      <c r="K206" s="5"/>
      <c r="L206" s="5"/>
      <c r="M206" s="2"/>
      <c r="N206" s="2"/>
      <c r="O206" s="2"/>
      <c r="P206" s="2"/>
      <c r="Q206" s="2"/>
      <c r="R206" s="2"/>
      <c r="S206" s="2"/>
      <c r="T206" s="2"/>
      <c r="U206" s="2"/>
      <c r="V206" s="2"/>
      <c r="W206" s="2"/>
      <c r="X206" s="2"/>
      <c r="Y206" s="2"/>
      <c r="Z206" s="2"/>
    </row>
    <row r="207" spans="1:26" ht="12.75" customHeight="1">
      <c r="A207" s="2"/>
      <c r="B207" s="5"/>
      <c r="C207" s="5"/>
      <c r="D207" s="24"/>
      <c r="E207" s="5"/>
      <c r="F207" s="5"/>
      <c r="G207" s="5"/>
      <c r="H207" s="5"/>
      <c r="I207" s="5"/>
      <c r="J207" s="33"/>
      <c r="K207" s="5"/>
      <c r="L207" s="5"/>
      <c r="M207" s="2"/>
      <c r="N207" s="2"/>
      <c r="O207" s="2"/>
      <c r="P207" s="2"/>
      <c r="Q207" s="2"/>
      <c r="R207" s="2"/>
      <c r="S207" s="2"/>
      <c r="T207" s="2"/>
      <c r="U207" s="2"/>
      <c r="V207" s="2"/>
      <c r="W207" s="2"/>
      <c r="X207" s="2"/>
      <c r="Y207" s="2"/>
      <c r="Z207" s="2"/>
    </row>
    <row r="208" spans="1:26" ht="12.75" customHeight="1">
      <c r="A208" s="2"/>
      <c r="B208" s="5"/>
      <c r="C208" s="5"/>
      <c r="D208" s="24"/>
      <c r="E208" s="5"/>
      <c r="F208" s="5"/>
      <c r="G208" s="5"/>
      <c r="H208" s="5"/>
      <c r="I208" s="5"/>
      <c r="J208" s="33"/>
      <c r="K208" s="5"/>
      <c r="L208" s="5"/>
      <c r="M208" s="2"/>
      <c r="N208" s="2"/>
      <c r="O208" s="2"/>
      <c r="P208" s="2"/>
      <c r="Q208" s="2"/>
      <c r="R208" s="2"/>
      <c r="S208" s="2"/>
      <c r="T208" s="2"/>
      <c r="U208" s="2"/>
      <c r="V208" s="2"/>
      <c r="W208" s="2"/>
      <c r="X208" s="2"/>
      <c r="Y208" s="2"/>
      <c r="Z208" s="2"/>
    </row>
    <row r="209" spans="1:26" ht="12.75" customHeight="1">
      <c r="A209" s="2"/>
      <c r="B209" s="5"/>
      <c r="C209" s="5"/>
      <c r="D209" s="24"/>
      <c r="E209" s="5"/>
      <c r="F209" s="5"/>
      <c r="G209" s="5"/>
      <c r="H209" s="5"/>
      <c r="I209" s="5"/>
      <c r="J209" s="33"/>
      <c r="K209" s="5"/>
      <c r="L209" s="5"/>
      <c r="M209" s="2"/>
      <c r="N209" s="2"/>
      <c r="O209" s="2"/>
      <c r="P209" s="2"/>
      <c r="Q209" s="2"/>
      <c r="R209" s="2"/>
      <c r="S209" s="2"/>
      <c r="T209" s="2"/>
      <c r="U209" s="2"/>
      <c r="V209" s="2"/>
      <c r="W209" s="2"/>
      <c r="X209" s="2"/>
      <c r="Y209" s="2"/>
      <c r="Z209" s="2"/>
    </row>
    <row r="210" spans="1:26" ht="12.75" customHeight="1">
      <c r="A210" s="2"/>
      <c r="B210" s="5"/>
      <c r="C210" s="5"/>
      <c r="D210" s="24"/>
      <c r="E210" s="5"/>
      <c r="F210" s="5"/>
      <c r="G210" s="5"/>
      <c r="H210" s="5"/>
      <c r="I210" s="5"/>
      <c r="J210" s="33"/>
      <c r="K210" s="5"/>
      <c r="L210" s="5"/>
      <c r="M210" s="2"/>
      <c r="N210" s="2"/>
      <c r="O210" s="2"/>
      <c r="P210" s="2"/>
      <c r="Q210" s="2"/>
      <c r="R210" s="2"/>
      <c r="S210" s="2"/>
      <c r="T210" s="2"/>
      <c r="U210" s="2"/>
      <c r="V210" s="2"/>
      <c r="W210" s="2"/>
      <c r="X210" s="2"/>
      <c r="Y210" s="2"/>
      <c r="Z210" s="2"/>
    </row>
    <row r="211" spans="1:26" ht="12.75" customHeight="1">
      <c r="A211" s="2"/>
      <c r="B211" s="5"/>
      <c r="C211" s="5"/>
      <c r="D211" s="24"/>
      <c r="E211" s="5"/>
      <c r="F211" s="5"/>
      <c r="G211" s="5"/>
      <c r="H211" s="5"/>
      <c r="I211" s="5"/>
      <c r="J211" s="33"/>
      <c r="K211" s="5"/>
      <c r="L211" s="5"/>
      <c r="M211" s="2"/>
      <c r="N211" s="2"/>
      <c r="O211" s="2"/>
      <c r="P211" s="2"/>
      <c r="Q211" s="2"/>
      <c r="R211" s="2"/>
      <c r="S211" s="2"/>
      <c r="T211" s="2"/>
      <c r="U211" s="2"/>
      <c r="V211" s="2"/>
      <c r="W211" s="2"/>
      <c r="X211" s="2"/>
      <c r="Y211" s="2"/>
      <c r="Z211" s="2"/>
    </row>
    <row r="212" spans="1:26" ht="12.75" customHeight="1">
      <c r="A212" s="2"/>
      <c r="B212" s="5"/>
      <c r="C212" s="5"/>
      <c r="D212" s="24"/>
      <c r="E212" s="5"/>
      <c r="F212" s="5"/>
      <c r="G212" s="5"/>
      <c r="H212" s="5"/>
      <c r="I212" s="5"/>
      <c r="J212" s="33"/>
      <c r="K212" s="5"/>
      <c r="L212" s="5"/>
      <c r="M212" s="2"/>
      <c r="N212" s="2"/>
      <c r="O212" s="2"/>
      <c r="P212" s="2"/>
      <c r="Q212" s="2"/>
      <c r="R212" s="2"/>
      <c r="S212" s="2"/>
      <c r="T212" s="2"/>
      <c r="U212" s="2"/>
      <c r="V212" s="2"/>
      <c r="W212" s="2"/>
      <c r="X212" s="2"/>
      <c r="Y212" s="2"/>
      <c r="Z212" s="2"/>
    </row>
    <row r="213" spans="1:26" ht="12.75" customHeight="1">
      <c r="A213" s="2"/>
      <c r="B213" s="5"/>
      <c r="C213" s="5"/>
      <c r="D213" s="24"/>
      <c r="E213" s="5"/>
      <c r="F213" s="5"/>
      <c r="G213" s="5"/>
      <c r="H213" s="5"/>
      <c r="I213" s="5"/>
      <c r="J213" s="33"/>
      <c r="K213" s="5"/>
      <c r="L213" s="5"/>
      <c r="M213" s="2"/>
      <c r="N213" s="2"/>
      <c r="O213" s="2"/>
      <c r="P213" s="2"/>
      <c r="Q213" s="2"/>
      <c r="R213" s="2"/>
      <c r="S213" s="2"/>
      <c r="T213" s="2"/>
      <c r="U213" s="2"/>
      <c r="V213" s="2"/>
      <c r="W213" s="2"/>
      <c r="X213" s="2"/>
      <c r="Y213" s="2"/>
      <c r="Z213" s="2"/>
    </row>
    <row r="214" spans="1:26" ht="12.75" customHeight="1">
      <c r="A214" s="2"/>
      <c r="B214" s="5"/>
      <c r="C214" s="5"/>
      <c r="D214" s="24"/>
      <c r="E214" s="5"/>
      <c r="F214" s="5"/>
      <c r="G214" s="5"/>
      <c r="H214" s="5"/>
      <c r="I214" s="5"/>
      <c r="J214" s="33"/>
      <c r="K214" s="5"/>
      <c r="L214" s="5"/>
      <c r="M214" s="2"/>
      <c r="N214" s="2"/>
      <c r="O214" s="2"/>
      <c r="P214" s="2"/>
      <c r="Q214" s="2"/>
      <c r="R214" s="2"/>
      <c r="S214" s="2"/>
      <c r="T214" s="2"/>
      <c r="U214" s="2"/>
      <c r="V214" s="2"/>
      <c r="W214" s="2"/>
      <c r="X214" s="2"/>
      <c r="Y214" s="2"/>
      <c r="Z214" s="2"/>
    </row>
    <row r="215" spans="1:26" ht="12.75" customHeight="1">
      <c r="A215" s="2"/>
      <c r="B215" s="5"/>
      <c r="C215" s="5"/>
      <c r="D215" s="24"/>
      <c r="E215" s="5"/>
      <c r="F215" s="5"/>
      <c r="G215" s="5"/>
      <c r="H215" s="5"/>
      <c r="I215" s="5"/>
      <c r="J215" s="33"/>
      <c r="K215" s="5"/>
      <c r="L215" s="5"/>
      <c r="M215" s="2"/>
      <c r="N215" s="2"/>
      <c r="O215" s="2"/>
      <c r="P215" s="2"/>
      <c r="Q215" s="2"/>
      <c r="R215" s="2"/>
      <c r="S215" s="2"/>
      <c r="T215" s="2"/>
      <c r="U215" s="2"/>
      <c r="V215" s="2"/>
      <c r="W215" s="2"/>
      <c r="X215" s="2"/>
      <c r="Y215" s="2"/>
      <c r="Z215" s="2"/>
    </row>
    <row r="216" spans="1:26" ht="12.75" customHeight="1">
      <c r="A216" s="2"/>
      <c r="B216" s="5"/>
      <c r="C216" s="5"/>
      <c r="D216" s="24"/>
      <c r="E216" s="5"/>
      <c r="F216" s="5"/>
      <c r="G216" s="5"/>
      <c r="H216" s="5"/>
      <c r="I216" s="5"/>
      <c r="J216" s="33"/>
      <c r="K216" s="5"/>
      <c r="L216" s="5"/>
      <c r="M216" s="2"/>
      <c r="N216" s="2"/>
      <c r="O216" s="2"/>
      <c r="P216" s="2"/>
      <c r="Q216" s="2"/>
      <c r="R216" s="2"/>
      <c r="S216" s="2"/>
      <c r="T216" s="2"/>
      <c r="U216" s="2"/>
      <c r="V216" s="2"/>
      <c r="W216" s="2"/>
      <c r="X216" s="2"/>
      <c r="Y216" s="2"/>
      <c r="Z216" s="2"/>
    </row>
    <row r="217" spans="1:26" ht="12.75" customHeight="1">
      <c r="A217" s="2"/>
      <c r="B217" s="5"/>
      <c r="C217" s="5"/>
      <c r="D217" s="24"/>
      <c r="E217" s="5"/>
      <c r="F217" s="5"/>
      <c r="G217" s="5"/>
      <c r="H217" s="5"/>
      <c r="I217" s="5"/>
      <c r="J217" s="33"/>
      <c r="K217" s="5"/>
      <c r="L217" s="5"/>
      <c r="M217" s="2"/>
      <c r="N217" s="2"/>
      <c r="O217" s="2"/>
      <c r="P217" s="2"/>
      <c r="Q217" s="2"/>
      <c r="R217" s="2"/>
      <c r="S217" s="2"/>
      <c r="T217" s="2"/>
      <c r="U217" s="2"/>
      <c r="V217" s="2"/>
      <c r="W217" s="2"/>
      <c r="X217" s="2"/>
      <c r="Y217" s="2"/>
      <c r="Z217" s="2"/>
    </row>
    <row r="218" spans="1:26" ht="12.75" customHeight="1">
      <c r="A218" s="2"/>
      <c r="B218" s="5"/>
      <c r="C218" s="5"/>
      <c r="D218" s="24"/>
      <c r="E218" s="5"/>
      <c r="F218" s="5"/>
      <c r="G218" s="5"/>
      <c r="H218" s="5"/>
      <c r="I218" s="5"/>
      <c r="J218" s="33"/>
      <c r="K218" s="5"/>
      <c r="L218" s="5"/>
      <c r="M218" s="2"/>
      <c r="N218" s="2"/>
      <c r="O218" s="2"/>
      <c r="P218" s="2"/>
      <c r="Q218" s="2"/>
      <c r="R218" s="2"/>
      <c r="S218" s="2"/>
      <c r="T218" s="2"/>
      <c r="U218" s="2"/>
      <c r="V218" s="2"/>
      <c r="W218" s="2"/>
      <c r="X218" s="2"/>
      <c r="Y218" s="2"/>
      <c r="Z218" s="2"/>
    </row>
    <row r="219" spans="1:26" ht="12.75" customHeight="1">
      <c r="A219" s="2"/>
      <c r="B219" s="5"/>
      <c r="C219" s="5"/>
      <c r="D219" s="24"/>
      <c r="E219" s="5"/>
      <c r="F219" s="5"/>
      <c r="G219" s="5"/>
      <c r="H219" s="5"/>
      <c r="I219" s="5"/>
      <c r="J219" s="33"/>
      <c r="K219" s="5"/>
      <c r="L219" s="5"/>
      <c r="M219" s="2"/>
      <c r="N219" s="2"/>
      <c r="O219" s="2"/>
      <c r="P219" s="2"/>
      <c r="Q219" s="2"/>
      <c r="R219" s="2"/>
      <c r="S219" s="2"/>
      <c r="T219" s="2"/>
      <c r="U219" s="2"/>
      <c r="V219" s="2"/>
      <c r="W219" s="2"/>
      <c r="X219" s="2"/>
      <c r="Y219" s="2"/>
      <c r="Z219" s="2"/>
    </row>
    <row r="220" spans="1:26" ht="12.75" customHeight="1">
      <c r="A220" s="2"/>
      <c r="B220" s="5"/>
      <c r="C220" s="5"/>
      <c r="D220" s="24"/>
      <c r="E220" s="5"/>
      <c r="F220" s="5"/>
      <c r="G220" s="5"/>
      <c r="H220" s="5"/>
      <c r="I220" s="5"/>
      <c r="J220" s="33"/>
      <c r="K220" s="5"/>
      <c r="L220" s="5"/>
      <c r="M220" s="2"/>
      <c r="N220" s="2"/>
      <c r="O220" s="2"/>
      <c r="P220" s="2"/>
      <c r="Q220" s="2"/>
      <c r="R220" s="2"/>
      <c r="S220" s="2"/>
      <c r="T220" s="2"/>
      <c r="U220" s="2"/>
      <c r="V220" s="2"/>
      <c r="W220" s="2"/>
      <c r="X220" s="2"/>
      <c r="Y220" s="2"/>
      <c r="Z220" s="2"/>
    </row>
    <row r="221" spans="1:26" ht="12.75" customHeight="1">
      <c r="A221" s="2"/>
      <c r="B221" s="5"/>
      <c r="C221" s="5"/>
      <c r="D221" s="24"/>
      <c r="E221" s="5"/>
      <c r="F221" s="5"/>
      <c r="G221" s="5"/>
      <c r="H221" s="5"/>
      <c r="I221" s="5"/>
      <c r="J221" s="33"/>
      <c r="K221" s="5"/>
      <c r="L221" s="5"/>
      <c r="M221" s="2"/>
      <c r="N221" s="2"/>
      <c r="O221" s="2"/>
      <c r="P221" s="2"/>
      <c r="Q221" s="2"/>
      <c r="R221" s="2"/>
      <c r="S221" s="2"/>
      <c r="T221" s="2"/>
      <c r="U221" s="2"/>
      <c r="V221" s="2"/>
      <c r="W221" s="2"/>
      <c r="X221" s="2"/>
      <c r="Y221" s="2"/>
      <c r="Z221" s="2"/>
    </row>
    <row r="222" spans="1:26" ht="12.75" customHeight="1">
      <c r="A222" s="2"/>
      <c r="B222" s="5"/>
      <c r="C222" s="5"/>
      <c r="D222" s="24"/>
      <c r="E222" s="5"/>
      <c r="F222" s="5"/>
      <c r="G222" s="5"/>
      <c r="H222" s="5"/>
      <c r="I222" s="5"/>
      <c r="J222" s="33"/>
      <c r="K222" s="5"/>
      <c r="L222" s="5"/>
      <c r="M222" s="2"/>
      <c r="N222" s="2"/>
      <c r="O222" s="2"/>
      <c r="P222" s="2"/>
      <c r="Q222" s="2"/>
      <c r="R222" s="2"/>
      <c r="S222" s="2"/>
      <c r="T222" s="2"/>
      <c r="U222" s="2"/>
      <c r="V222" s="2"/>
      <c r="W222" s="2"/>
      <c r="X222" s="2"/>
      <c r="Y222" s="2"/>
      <c r="Z222" s="2"/>
    </row>
    <row r="223" spans="1:26" ht="12.75" customHeight="1">
      <c r="A223" s="2"/>
      <c r="B223" s="5"/>
      <c r="C223" s="5"/>
      <c r="D223" s="24"/>
      <c r="E223" s="5"/>
      <c r="F223" s="5"/>
      <c r="G223" s="5"/>
      <c r="H223" s="5"/>
      <c r="I223" s="5"/>
      <c r="J223" s="33"/>
      <c r="K223" s="5"/>
      <c r="L223" s="5"/>
      <c r="M223" s="2"/>
      <c r="N223" s="2"/>
      <c r="O223" s="2"/>
      <c r="P223" s="2"/>
      <c r="Q223" s="2"/>
      <c r="R223" s="2"/>
      <c r="S223" s="2"/>
      <c r="T223" s="2"/>
      <c r="U223" s="2"/>
      <c r="V223" s="2"/>
      <c r="W223" s="2"/>
      <c r="X223" s="2"/>
      <c r="Y223" s="2"/>
      <c r="Z223" s="2"/>
    </row>
    <row r="224" spans="1:26" ht="12.75" customHeight="1">
      <c r="A224" s="2"/>
      <c r="B224" s="5"/>
      <c r="C224" s="5"/>
      <c r="D224" s="24"/>
      <c r="E224" s="5"/>
      <c r="F224" s="5"/>
      <c r="G224" s="5"/>
      <c r="H224" s="5"/>
      <c r="I224" s="5"/>
      <c r="J224" s="33"/>
      <c r="K224" s="5"/>
      <c r="L224" s="5"/>
      <c r="M224" s="2"/>
      <c r="N224" s="2"/>
      <c r="O224" s="2"/>
      <c r="P224" s="2"/>
      <c r="Q224" s="2"/>
      <c r="R224" s="2"/>
      <c r="S224" s="2"/>
      <c r="T224" s="2"/>
      <c r="U224" s="2"/>
      <c r="V224" s="2"/>
      <c r="W224" s="2"/>
      <c r="X224" s="2"/>
      <c r="Y224" s="2"/>
      <c r="Z224" s="2"/>
    </row>
    <row r="225" spans="1:26" ht="12.75" customHeight="1">
      <c r="A225" s="2"/>
      <c r="B225" s="5"/>
      <c r="C225" s="5"/>
      <c r="D225" s="24"/>
      <c r="E225" s="5"/>
      <c r="F225" s="5"/>
      <c r="G225" s="5"/>
      <c r="H225" s="5"/>
      <c r="I225" s="5"/>
      <c r="J225" s="33"/>
      <c r="K225" s="5"/>
      <c r="L225" s="5"/>
      <c r="M225" s="2"/>
      <c r="N225" s="2"/>
      <c r="O225" s="2"/>
      <c r="P225" s="2"/>
      <c r="Q225" s="2"/>
      <c r="R225" s="2"/>
      <c r="S225" s="2"/>
      <c r="T225" s="2"/>
      <c r="U225" s="2"/>
      <c r="V225" s="2"/>
      <c r="W225" s="2"/>
      <c r="X225" s="2"/>
      <c r="Y225" s="2"/>
      <c r="Z225" s="2"/>
    </row>
    <row r="226" spans="1:26" ht="12.75" customHeight="1">
      <c r="A226" s="2"/>
      <c r="B226" s="5"/>
      <c r="C226" s="5"/>
      <c r="D226" s="24"/>
      <c r="E226" s="5"/>
      <c r="F226" s="5"/>
      <c r="G226" s="5"/>
      <c r="H226" s="5"/>
      <c r="I226" s="5"/>
      <c r="J226" s="33"/>
      <c r="K226" s="5"/>
      <c r="L226" s="5"/>
      <c r="M226" s="2"/>
      <c r="N226" s="2"/>
      <c r="O226" s="2"/>
      <c r="P226" s="2"/>
      <c r="Q226" s="2"/>
      <c r="R226" s="2"/>
      <c r="S226" s="2"/>
      <c r="T226" s="2"/>
      <c r="U226" s="2"/>
      <c r="V226" s="2"/>
      <c r="W226" s="2"/>
      <c r="X226" s="2"/>
      <c r="Y226" s="2"/>
      <c r="Z226" s="2"/>
    </row>
    <row r="227" spans="1:26" ht="12.75" customHeight="1">
      <c r="A227" s="2"/>
      <c r="B227" s="5"/>
      <c r="C227" s="5"/>
      <c r="D227" s="24"/>
      <c r="E227" s="5"/>
      <c r="F227" s="5"/>
      <c r="G227" s="5"/>
      <c r="H227" s="5"/>
      <c r="I227" s="5"/>
      <c r="J227" s="33"/>
      <c r="K227" s="5"/>
      <c r="L227" s="5"/>
      <c r="M227" s="2"/>
      <c r="N227" s="2"/>
      <c r="O227" s="2"/>
      <c r="P227" s="2"/>
      <c r="Q227" s="2"/>
      <c r="R227" s="2"/>
      <c r="S227" s="2"/>
      <c r="T227" s="2"/>
      <c r="U227" s="2"/>
      <c r="V227" s="2"/>
      <c r="W227" s="2"/>
      <c r="X227" s="2"/>
      <c r="Y227" s="2"/>
      <c r="Z227" s="2"/>
    </row>
    <row r="228" spans="1:26" ht="12.75" customHeight="1">
      <c r="A228" s="2"/>
      <c r="B228" s="5"/>
      <c r="C228" s="5"/>
      <c r="D228" s="24"/>
      <c r="E228" s="5"/>
      <c r="F228" s="5"/>
      <c r="G228" s="5"/>
      <c r="H228" s="5"/>
      <c r="I228" s="5"/>
      <c r="J228" s="33"/>
      <c r="K228" s="5"/>
      <c r="L228" s="5"/>
      <c r="M228" s="2"/>
      <c r="N228" s="2"/>
      <c r="O228" s="2"/>
      <c r="P228" s="2"/>
      <c r="Q228" s="2"/>
      <c r="R228" s="2"/>
      <c r="S228" s="2"/>
      <c r="T228" s="2"/>
      <c r="U228" s="2"/>
      <c r="V228" s="2"/>
      <c r="W228" s="2"/>
      <c r="X228" s="2"/>
      <c r="Y228" s="2"/>
      <c r="Z228" s="2"/>
    </row>
    <row r="229" spans="1:26" ht="12.75" customHeight="1">
      <c r="A229" s="2"/>
      <c r="B229" s="5"/>
      <c r="C229" s="5"/>
      <c r="D229" s="24"/>
      <c r="E229" s="5"/>
      <c r="F229" s="5"/>
      <c r="G229" s="5"/>
      <c r="H229" s="5"/>
      <c r="I229" s="5"/>
      <c r="J229" s="33"/>
      <c r="K229" s="5"/>
      <c r="L229" s="5"/>
      <c r="M229" s="2"/>
      <c r="N229" s="2"/>
      <c r="O229" s="2"/>
      <c r="P229" s="2"/>
      <c r="Q229" s="2"/>
      <c r="R229" s="2"/>
      <c r="S229" s="2"/>
      <c r="T229" s="2"/>
      <c r="U229" s="2"/>
      <c r="V229" s="2"/>
      <c r="W229" s="2"/>
      <c r="X229" s="2"/>
      <c r="Y229" s="2"/>
      <c r="Z229" s="2"/>
    </row>
    <row r="230" spans="1:26" ht="12.75" customHeight="1">
      <c r="A230" s="2"/>
      <c r="B230" s="5"/>
      <c r="C230" s="5"/>
      <c r="D230" s="24"/>
      <c r="E230" s="5"/>
      <c r="F230" s="5"/>
      <c r="G230" s="5"/>
      <c r="H230" s="5"/>
      <c r="I230" s="5"/>
      <c r="J230" s="33"/>
      <c r="K230" s="5"/>
      <c r="L230" s="5"/>
      <c r="M230" s="2"/>
      <c r="N230" s="2"/>
      <c r="O230" s="2"/>
      <c r="P230" s="2"/>
      <c r="Q230" s="2"/>
      <c r="R230" s="2"/>
      <c r="S230" s="2"/>
      <c r="T230" s="2"/>
      <c r="U230" s="2"/>
      <c r="V230" s="2"/>
      <c r="W230" s="2"/>
      <c r="X230" s="2"/>
      <c r="Y230" s="2"/>
      <c r="Z230" s="2"/>
    </row>
    <row r="231" spans="1:26" ht="12.75" customHeight="1">
      <c r="A231" s="2"/>
      <c r="B231" s="5"/>
      <c r="C231" s="5"/>
      <c r="D231" s="24"/>
      <c r="E231" s="5"/>
      <c r="F231" s="5"/>
      <c r="G231" s="5"/>
      <c r="H231" s="5"/>
      <c r="I231" s="5"/>
      <c r="J231" s="33"/>
      <c r="K231" s="5"/>
      <c r="L231" s="5"/>
      <c r="M231" s="2"/>
      <c r="N231" s="2"/>
      <c r="O231" s="2"/>
      <c r="P231" s="2"/>
      <c r="Q231" s="2"/>
      <c r="R231" s="2"/>
      <c r="S231" s="2"/>
      <c r="T231" s="2"/>
      <c r="U231" s="2"/>
      <c r="V231" s="2"/>
      <c r="W231" s="2"/>
      <c r="X231" s="2"/>
      <c r="Y231" s="2"/>
      <c r="Z231" s="2"/>
    </row>
    <row r="232" spans="1:26" ht="12.75" customHeight="1">
      <c r="A232" s="2"/>
      <c r="B232" s="5"/>
      <c r="C232" s="5"/>
      <c r="D232" s="24"/>
      <c r="E232" s="5"/>
      <c r="F232" s="5"/>
      <c r="G232" s="5"/>
      <c r="H232" s="5"/>
      <c r="I232" s="5"/>
      <c r="J232" s="33"/>
      <c r="K232" s="5"/>
      <c r="L232" s="5"/>
      <c r="M232" s="2"/>
      <c r="N232" s="2"/>
      <c r="O232" s="2"/>
      <c r="P232" s="2"/>
      <c r="Q232" s="2"/>
      <c r="R232" s="2"/>
      <c r="S232" s="2"/>
      <c r="T232" s="2"/>
      <c r="U232" s="2"/>
      <c r="V232" s="2"/>
      <c r="W232" s="2"/>
      <c r="X232" s="2"/>
      <c r="Y232" s="2"/>
      <c r="Z232" s="2"/>
    </row>
    <row r="233" spans="1:26" ht="12.75" customHeight="1">
      <c r="A233" s="2"/>
      <c r="B233" s="5"/>
      <c r="C233" s="5"/>
      <c r="D233" s="24"/>
      <c r="E233" s="5"/>
      <c r="F233" s="5"/>
      <c r="G233" s="5"/>
      <c r="H233" s="5"/>
      <c r="I233" s="5"/>
      <c r="J233" s="33"/>
      <c r="K233" s="5"/>
      <c r="L233" s="5"/>
      <c r="M233" s="2"/>
      <c r="N233" s="2"/>
      <c r="O233" s="2"/>
      <c r="P233" s="2"/>
      <c r="Q233" s="2"/>
      <c r="R233" s="2"/>
      <c r="S233" s="2"/>
      <c r="T233" s="2"/>
      <c r="U233" s="2"/>
      <c r="V233" s="2"/>
      <c r="W233" s="2"/>
      <c r="X233" s="2"/>
      <c r="Y233" s="2"/>
      <c r="Z233" s="2"/>
    </row>
    <row r="234" spans="1:26" ht="12.75" customHeight="1">
      <c r="A234" s="2"/>
      <c r="B234" s="5"/>
      <c r="C234" s="5"/>
      <c r="D234" s="24"/>
      <c r="E234" s="5"/>
      <c r="F234" s="5"/>
      <c r="G234" s="5"/>
      <c r="H234" s="5"/>
      <c r="I234" s="5"/>
      <c r="J234" s="33"/>
      <c r="K234" s="5"/>
      <c r="L234" s="5"/>
      <c r="M234" s="2"/>
      <c r="N234" s="2"/>
      <c r="O234" s="2"/>
      <c r="P234" s="2"/>
      <c r="Q234" s="2"/>
      <c r="R234" s="2"/>
      <c r="S234" s="2"/>
      <c r="T234" s="2"/>
      <c r="U234" s="2"/>
      <c r="V234" s="2"/>
      <c r="W234" s="2"/>
      <c r="X234" s="2"/>
      <c r="Y234" s="2"/>
      <c r="Z234" s="2"/>
    </row>
    <row r="235" spans="1:26" ht="12.75" customHeight="1">
      <c r="A235" s="2"/>
      <c r="B235" s="5"/>
      <c r="C235" s="5"/>
      <c r="D235" s="24"/>
      <c r="E235" s="5"/>
      <c r="F235" s="5"/>
      <c r="G235" s="5"/>
      <c r="H235" s="5"/>
      <c r="I235" s="5"/>
      <c r="J235" s="33"/>
      <c r="K235" s="5"/>
      <c r="L235" s="5"/>
      <c r="M235" s="2"/>
      <c r="N235" s="2"/>
      <c r="O235" s="2"/>
      <c r="P235" s="2"/>
      <c r="Q235" s="2"/>
      <c r="R235" s="2"/>
      <c r="S235" s="2"/>
      <c r="T235" s="2"/>
      <c r="U235" s="2"/>
      <c r="V235" s="2"/>
      <c r="W235" s="2"/>
      <c r="X235" s="2"/>
      <c r="Y235" s="2"/>
      <c r="Z235" s="2"/>
    </row>
    <row r="236" spans="1:26" ht="12.75" customHeight="1">
      <c r="A236" s="2"/>
      <c r="B236" s="5"/>
      <c r="C236" s="5"/>
      <c r="D236" s="24"/>
      <c r="E236" s="5"/>
      <c r="F236" s="5"/>
      <c r="G236" s="5"/>
      <c r="H236" s="5"/>
      <c r="I236" s="5"/>
      <c r="J236" s="33"/>
      <c r="K236" s="5"/>
      <c r="L236" s="5"/>
      <c r="M236" s="2"/>
      <c r="N236" s="2"/>
      <c r="O236" s="2"/>
      <c r="P236" s="2"/>
      <c r="Q236" s="2"/>
      <c r="R236" s="2"/>
      <c r="S236" s="2"/>
      <c r="T236" s="2"/>
      <c r="U236" s="2"/>
      <c r="V236" s="2"/>
      <c r="W236" s="2"/>
      <c r="X236" s="2"/>
      <c r="Y236" s="2"/>
      <c r="Z236" s="2"/>
    </row>
    <row r="237" spans="1:26" ht="12.75" customHeight="1">
      <c r="A237" s="2"/>
      <c r="B237" s="5"/>
      <c r="C237" s="5"/>
      <c r="D237" s="24"/>
      <c r="E237" s="5"/>
      <c r="F237" s="5"/>
      <c r="G237" s="5"/>
      <c r="H237" s="5"/>
      <c r="I237" s="5"/>
      <c r="J237" s="33"/>
      <c r="K237" s="5"/>
      <c r="L237" s="5"/>
      <c r="M237" s="2"/>
      <c r="N237" s="2"/>
      <c r="O237" s="2"/>
      <c r="P237" s="2"/>
      <c r="Q237" s="2"/>
      <c r="R237" s="2"/>
      <c r="S237" s="2"/>
      <c r="T237" s="2"/>
      <c r="U237" s="2"/>
      <c r="V237" s="2"/>
      <c r="W237" s="2"/>
      <c r="X237" s="2"/>
      <c r="Y237" s="2"/>
      <c r="Z237" s="2"/>
    </row>
    <row r="238" spans="1:26" ht="12.75" customHeight="1">
      <c r="A238" s="2"/>
      <c r="B238" s="5"/>
      <c r="C238" s="5"/>
      <c r="D238" s="24"/>
      <c r="E238" s="5"/>
      <c r="F238" s="5"/>
      <c r="G238" s="5"/>
      <c r="H238" s="5"/>
      <c r="I238" s="5"/>
      <c r="J238" s="33"/>
      <c r="K238" s="5"/>
      <c r="L238" s="5"/>
      <c r="M238" s="2"/>
      <c r="N238" s="2"/>
      <c r="O238" s="2"/>
      <c r="P238" s="2"/>
      <c r="Q238" s="2"/>
      <c r="R238" s="2"/>
      <c r="S238" s="2"/>
      <c r="T238" s="2"/>
      <c r="U238" s="2"/>
      <c r="V238" s="2"/>
      <c r="W238" s="2"/>
      <c r="X238" s="2"/>
      <c r="Y238" s="2"/>
      <c r="Z238" s="2"/>
    </row>
    <row r="239" spans="1:26" ht="12.75" customHeight="1">
      <c r="A239" s="2"/>
      <c r="B239" s="5"/>
      <c r="C239" s="5"/>
      <c r="D239" s="24"/>
      <c r="E239" s="5"/>
      <c r="F239" s="5"/>
      <c r="G239" s="5"/>
      <c r="H239" s="5"/>
      <c r="I239" s="5"/>
      <c r="J239" s="33"/>
      <c r="K239" s="5"/>
      <c r="L239" s="5"/>
      <c r="M239" s="2"/>
      <c r="N239" s="2"/>
      <c r="O239" s="2"/>
      <c r="P239" s="2"/>
      <c r="Q239" s="2"/>
      <c r="R239" s="2"/>
      <c r="S239" s="2"/>
      <c r="T239" s="2"/>
      <c r="U239" s="2"/>
      <c r="V239" s="2"/>
      <c r="W239" s="2"/>
      <c r="X239" s="2"/>
      <c r="Y239" s="2"/>
      <c r="Z239" s="2"/>
    </row>
    <row r="240" spans="1:26" ht="12.75" customHeight="1">
      <c r="A240" s="2"/>
      <c r="B240" s="5"/>
      <c r="C240" s="5"/>
      <c r="D240" s="24"/>
      <c r="E240" s="5"/>
      <c r="F240" s="5"/>
      <c r="G240" s="5"/>
      <c r="H240" s="5"/>
      <c r="I240" s="5"/>
      <c r="J240" s="33"/>
      <c r="K240" s="5"/>
      <c r="L240" s="5"/>
      <c r="M240" s="2"/>
      <c r="N240" s="2"/>
      <c r="O240" s="2"/>
      <c r="P240" s="2"/>
      <c r="Q240" s="2"/>
      <c r="R240" s="2"/>
      <c r="S240" s="2"/>
      <c r="T240" s="2"/>
      <c r="U240" s="2"/>
      <c r="V240" s="2"/>
      <c r="W240" s="2"/>
      <c r="X240" s="2"/>
      <c r="Y240" s="2"/>
      <c r="Z240" s="2"/>
    </row>
    <row r="241" spans="1:26" ht="12.75" customHeight="1">
      <c r="A241" s="2"/>
      <c r="B241" s="5"/>
      <c r="C241" s="5"/>
      <c r="D241" s="24"/>
      <c r="E241" s="5"/>
      <c r="F241" s="5"/>
      <c r="G241" s="5"/>
      <c r="H241" s="5"/>
      <c r="I241" s="5"/>
      <c r="J241" s="33"/>
      <c r="K241" s="5"/>
      <c r="L241" s="5"/>
      <c r="M241" s="2"/>
      <c r="N241" s="2"/>
      <c r="O241" s="2"/>
      <c r="P241" s="2"/>
      <c r="Q241" s="2"/>
      <c r="R241" s="2"/>
      <c r="S241" s="2"/>
      <c r="T241" s="2"/>
      <c r="U241" s="2"/>
      <c r="V241" s="2"/>
      <c r="W241" s="2"/>
      <c r="X241" s="2"/>
      <c r="Y241" s="2"/>
      <c r="Z241" s="2"/>
    </row>
    <row r="242" spans="1:26" ht="12.75" customHeight="1">
      <c r="A242" s="2"/>
      <c r="B242" s="5"/>
      <c r="C242" s="5"/>
      <c r="D242" s="24"/>
      <c r="E242" s="5"/>
      <c r="F242" s="5"/>
      <c r="G242" s="5"/>
      <c r="H242" s="5"/>
      <c r="I242" s="5"/>
      <c r="J242" s="33"/>
      <c r="K242" s="5"/>
      <c r="L242" s="5"/>
      <c r="M242" s="2"/>
      <c r="N242" s="2"/>
      <c r="O242" s="2"/>
      <c r="P242" s="2"/>
      <c r="Q242" s="2"/>
      <c r="R242" s="2"/>
      <c r="S242" s="2"/>
      <c r="T242" s="2"/>
      <c r="U242" s="2"/>
      <c r="V242" s="2"/>
      <c r="W242" s="2"/>
      <c r="X242" s="2"/>
      <c r="Y242" s="2"/>
      <c r="Z242" s="2"/>
    </row>
    <row r="243" spans="1:26" ht="12.75" customHeight="1">
      <c r="A243" s="2"/>
      <c r="B243" s="5"/>
      <c r="C243" s="5"/>
      <c r="D243" s="24"/>
      <c r="E243" s="5"/>
      <c r="F243" s="5"/>
      <c r="G243" s="5"/>
      <c r="H243" s="5"/>
      <c r="I243" s="5"/>
      <c r="J243" s="33"/>
      <c r="K243" s="5"/>
      <c r="L243" s="5"/>
      <c r="M243" s="2"/>
      <c r="N243" s="2"/>
      <c r="O243" s="2"/>
      <c r="P243" s="2"/>
      <c r="Q243" s="2"/>
      <c r="R243" s="2"/>
      <c r="S243" s="2"/>
      <c r="T243" s="2"/>
      <c r="U243" s="2"/>
      <c r="V243" s="2"/>
      <c r="W243" s="2"/>
      <c r="X243" s="2"/>
      <c r="Y243" s="2"/>
      <c r="Z243" s="2"/>
    </row>
    <row r="244" spans="1:26" ht="12.75" customHeight="1">
      <c r="A244" s="2"/>
      <c r="B244" s="5"/>
      <c r="C244" s="5"/>
      <c r="D244" s="24"/>
      <c r="E244" s="5"/>
      <c r="F244" s="5"/>
      <c r="G244" s="5"/>
      <c r="H244" s="5"/>
      <c r="I244" s="5"/>
      <c r="J244" s="33"/>
      <c r="K244" s="5"/>
      <c r="L244" s="5"/>
      <c r="M244" s="2"/>
      <c r="N244" s="2"/>
      <c r="O244" s="2"/>
      <c r="P244" s="2"/>
      <c r="Q244" s="2"/>
      <c r="R244" s="2"/>
      <c r="S244" s="2"/>
      <c r="T244" s="2"/>
      <c r="U244" s="2"/>
      <c r="V244" s="2"/>
      <c r="W244" s="2"/>
      <c r="X244" s="2"/>
      <c r="Y244" s="2"/>
      <c r="Z244" s="2"/>
    </row>
    <row r="245" spans="1:26" ht="12.75" customHeight="1">
      <c r="A245" s="2"/>
      <c r="B245" s="5"/>
      <c r="C245" s="5"/>
      <c r="D245" s="24"/>
      <c r="E245" s="5"/>
      <c r="F245" s="5"/>
      <c r="G245" s="5"/>
      <c r="H245" s="5"/>
      <c r="I245" s="5"/>
      <c r="J245" s="33"/>
      <c r="K245" s="5"/>
      <c r="L245" s="5"/>
      <c r="M245" s="2"/>
      <c r="N245" s="2"/>
      <c r="O245" s="2"/>
      <c r="P245" s="2"/>
      <c r="Q245" s="2"/>
      <c r="R245" s="2"/>
      <c r="S245" s="2"/>
      <c r="T245" s="2"/>
      <c r="U245" s="2"/>
      <c r="V245" s="2"/>
      <c r="W245" s="2"/>
      <c r="X245" s="2"/>
      <c r="Y245" s="2"/>
      <c r="Z245" s="2"/>
    </row>
    <row r="246" spans="1:26" ht="12.75" customHeight="1">
      <c r="A246" s="2"/>
      <c r="B246" s="5"/>
      <c r="C246" s="5"/>
      <c r="D246" s="24"/>
      <c r="E246" s="5"/>
      <c r="F246" s="5"/>
      <c r="G246" s="5"/>
      <c r="H246" s="5"/>
      <c r="I246" s="5"/>
      <c r="J246" s="33"/>
      <c r="K246" s="5"/>
      <c r="L246" s="5"/>
      <c r="M246" s="2"/>
      <c r="N246" s="2"/>
      <c r="O246" s="2"/>
      <c r="P246" s="2"/>
      <c r="Q246" s="2"/>
      <c r="R246" s="2"/>
      <c r="S246" s="2"/>
      <c r="T246" s="2"/>
      <c r="U246" s="2"/>
      <c r="V246" s="2"/>
      <c r="W246" s="2"/>
      <c r="X246" s="2"/>
      <c r="Y246" s="2"/>
      <c r="Z246" s="2"/>
    </row>
    <row r="247" spans="1:26" ht="12.75" customHeight="1">
      <c r="A247" s="2"/>
      <c r="B247" s="5"/>
      <c r="C247" s="5"/>
      <c r="D247" s="24"/>
      <c r="E247" s="5"/>
      <c r="F247" s="5"/>
      <c r="G247" s="5"/>
      <c r="H247" s="5"/>
      <c r="I247" s="5"/>
      <c r="J247" s="33"/>
      <c r="K247" s="5"/>
      <c r="L247" s="5"/>
      <c r="M247" s="2"/>
      <c r="N247" s="2"/>
      <c r="O247" s="2"/>
      <c r="P247" s="2"/>
      <c r="Q247" s="2"/>
      <c r="R247" s="2"/>
      <c r="S247" s="2"/>
      <c r="T247" s="2"/>
      <c r="U247" s="2"/>
      <c r="V247" s="2"/>
      <c r="W247" s="2"/>
      <c r="X247" s="2"/>
      <c r="Y247" s="2"/>
      <c r="Z247" s="2"/>
    </row>
    <row r="248" spans="1:26" ht="12.75" customHeight="1">
      <c r="A248" s="2"/>
      <c r="B248" s="5"/>
      <c r="C248" s="5"/>
      <c r="D248" s="24"/>
      <c r="E248" s="5"/>
      <c r="F248" s="5"/>
      <c r="G248" s="5"/>
      <c r="H248" s="5"/>
      <c r="I248" s="5"/>
      <c r="J248" s="33"/>
      <c r="K248" s="5"/>
      <c r="L248" s="5"/>
      <c r="M248" s="2"/>
      <c r="N248" s="2"/>
      <c r="O248" s="2"/>
      <c r="P248" s="2"/>
      <c r="Q248" s="2"/>
      <c r="R248" s="2"/>
      <c r="S248" s="2"/>
      <c r="T248" s="2"/>
      <c r="U248" s="2"/>
      <c r="V248" s="2"/>
      <c r="W248" s="2"/>
      <c r="X248" s="2"/>
      <c r="Y248" s="2"/>
      <c r="Z248" s="2"/>
    </row>
    <row r="249" spans="1:26" ht="12.75" customHeight="1">
      <c r="A249" s="2"/>
      <c r="B249" s="5"/>
      <c r="C249" s="5"/>
      <c r="D249" s="24"/>
      <c r="E249" s="5"/>
      <c r="F249" s="5"/>
      <c r="G249" s="5"/>
      <c r="H249" s="5"/>
      <c r="I249" s="5"/>
      <c r="J249" s="33"/>
      <c r="K249" s="5"/>
      <c r="L249" s="5"/>
      <c r="M249" s="2"/>
      <c r="N249" s="2"/>
      <c r="O249" s="2"/>
      <c r="P249" s="2"/>
      <c r="Q249" s="2"/>
      <c r="R249" s="2"/>
      <c r="S249" s="2"/>
      <c r="T249" s="2"/>
      <c r="U249" s="2"/>
      <c r="V249" s="2"/>
      <c r="W249" s="2"/>
      <c r="X249" s="2"/>
      <c r="Y249" s="2"/>
      <c r="Z249" s="2"/>
    </row>
    <row r="250" spans="1:26" ht="12.75" customHeight="1">
      <c r="A250" s="2"/>
      <c r="B250" s="5"/>
      <c r="C250" s="5"/>
      <c r="D250" s="24"/>
      <c r="E250" s="5"/>
      <c r="F250" s="5"/>
      <c r="G250" s="5"/>
      <c r="H250" s="5"/>
      <c r="I250" s="5"/>
      <c r="J250" s="33"/>
      <c r="K250" s="5"/>
      <c r="L250" s="5"/>
      <c r="M250" s="2"/>
      <c r="N250" s="2"/>
      <c r="O250" s="2"/>
      <c r="P250" s="2"/>
      <c r="Q250" s="2"/>
      <c r="R250" s="2"/>
      <c r="S250" s="2"/>
      <c r="T250" s="2"/>
      <c r="U250" s="2"/>
      <c r="V250" s="2"/>
      <c r="W250" s="2"/>
      <c r="X250" s="2"/>
      <c r="Y250" s="2"/>
      <c r="Z250" s="2"/>
    </row>
    <row r="251" spans="1:26" ht="12.75" customHeight="1">
      <c r="A251" s="2"/>
      <c r="B251" s="5"/>
      <c r="C251" s="5"/>
      <c r="D251" s="24"/>
      <c r="E251" s="5"/>
      <c r="F251" s="5"/>
      <c r="G251" s="5"/>
      <c r="H251" s="5"/>
      <c r="I251" s="5"/>
      <c r="J251" s="33"/>
      <c r="K251" s="5"/>
      <c r="L251" s="5"/>
      <c r="M251" s="2"/>
      <c r="N251" s="2"/>
      <c r="O251" s="2"/>
      <c r="P251" s="2"/>
      <c r="Q251" s="2"/>
      <c r="R251" s="2"/>
      <c r="S251" s="2"/>
      <c r="T251" s="2"/>
      <c r="U251" s="2"/>
      <c r="V251" s="2"/>
      <c r="W251" s="2"/>
      <c r="X251" s="2"/>
      <c r="Y251" s="2"/>
      <c r="Z251" s="2"/>
    </row>
    <row r="252" spans="1:26" ht="12.75" customHeight="1">
      <c r="A252" s="2"/>
      <c r="B252" s="5"/>
      <c r="C252" s="5"/>
      <c r="D252" s="24"/>
      <c r="E252" s="5"/>
      <c r="F252" s="5"/>
      <c r="G252" s="5"/>
      <c r="H252" s="5"/>
      <c r="I252" s="5"/>
      <c r="J252" s="33"/>
      <c r="K252" s="5"/>
      <c r="L252" s="5"/>
      <c r="M252" s="2"/>
      <c r="N252" s="2"/>
      <c r="O252" s="2"/>
      <c r="P252" s="2"/>
      <c r="Q252" s="2"/>
      <c r="R252" s="2"/>
      <c r="S252" s="2"/>
      <c r="T252" s="2"/>
      <c r="U252" s="2"/>
      <c r="V252" s="2"/>
      <c r="W252" s="2"/>
      <c r="X252" s="2"/>
      <c r="Y252" s="2"/>
      <c r="Z252" s="2"/>
    </row>
    <row r="253" spans="1:26" ht="12.75" customHeight="1">
      <c r="A253" s="2"/>
      <c r="B253" s="5"/>
      <c r="C253" s="5"/>
      <c r="D253" s="24"/>
      <c r="E253" s="5"/>
      <c r="F253" s="5"/>
      <c r="G253" s="5"/>
      <c r="H253" s="5"/>
      <c r="I253" s="5"/>
      <c r="J253" s="33"/>
      <c r="K253" s="5"/>
      <c r="L253" s="5"/>
      <c r="M253" s="2"/>
      <c r="N253" s="2"/>
      <c r="O253" s="2"/>
      <c r="P253" s="2"/>
      <c r="Q253" s="2"/>
      <c r="R253" s="2"/>
      <c r="S253" s="2"/>
      <c r="T253" s="2"/>
      <c r="U253" s="2"/>
      <c r="V253" s="2"/>
      <c r="W253" s="2"/>
      <c r="X253" s="2"/>
      <c r="Y253" s="2"/>
      <c r="Z253" s="2"/>
    </row>
    <row r="254" spans="1:26" ht="12.75" customHeight="1">
      <c r="A254" s="2"/>
      <c r="B254" s="5"/>
      <c r="C254" s="5"/>
      <c r="D254" s="24"/>
      <c r="E254" s="5"/>
      <c r="F254" s="5"/>
      <c r="G254" s="5"/>
      <c r="H254" s="5"/>
      <c r="I254" s="5"/>
      <c r="J254" s="33"/>
      <c r="K254" s="5"/>
      <c r="L254" s="5"/>
      <c r="M254" s="2"/>
      <c r="N254" s="2"/>
      <c r="O254" s="2"/>
      <c r="P254" s="2"/>
      <c r="Q254" s="2"/>
      <c r="R254" s="2"/>
      <c r="S254" s="2"/>
      <c r="T254" s="2"/>
      <c r="U254" s="2"/>
      <c r="V254" s="2"/>
      <c r="W254" s="2"/>
      <c r="X254" s="2"/>
      <c r="Y254" s="2"/>
      <c r="Z254" s="2"/>
    </row>
    <row r="255" spans="1:26" ht="12.75" customHeight="1">
      <c r="A255" s="2"/>
      <c r="B255" s="5"/>
      <c r="C255" s="5"/>
      <c r="D255" s="24"/>
      <c r="E255" s="5"/>
      <c r="F255" s="5"/>
      <c r="G255" s="5"/>
      <c r="H255" s="5"/>
      <c r="I255" s="5"/>
      <c r="J255" s="33"/>
      <c r="K255" s="5"/>
      <c r="L255" s="5"/>
      <c r="M255" s="2"/>
      <c r="N255" s="2"/>
      <c r="O255" s="2"/>
      <c r="P255" s="2"/>
      <c r="Q255" s="2"/>
      <c r="R255" s="2"/>
      <c r="S255" s="2"/>
      <c r="T255" s="2"/>
      <c r="U255" s="2"/>
      <c r="V255" s="2"/>
      <c r="W255" s="2"/>
      <c r="X255" s="2"/>
      <c r="Y255" s="2"/>
      <c r="Z255" s="2"/>
    </row>
    <row r="256" spans="1:26" ht="12.75" customHeight="1">
      <c r="A256" s="2"/>
      <c r="B256" s="5"/>
      <c r="C256" s="5"/>
      <c r="D256" s="24"/>
      <c r="E256" s="5"/>
      <c r="F256" s="5"/>
      <c r="G256" s="5"/>
      <c r="H256" s="5"/>
      <c r="I256" s="5"/>
      <c r="J256" s="33"/>
      <c r="K256" s="5"/>
      <c r="L256" s="5"/>
      <c r="M256" s="2"/>
      <c r="N256" s="2"/>
      <c r="O256" s="2"/>
      <c r="P256" s="2"/>
      <c r="Q256" s="2"/>
      <c r="R256" s="2"/>
      <c r="S256" s="2"/>
      <c r="T256" s="2"/>
      <c r="U256" s="2"/>
      <c r="V256" s="2"/>
      <c r="W256" s="2"/>
      <c r="X256" s="2"/>
      <c r="Y256" s="2"/>
      <c r="Z256" s="2"/>
    </row>
    <row r="257" spans="1:26" ht="12.75" customHeight="1">
      <c r="A257" s="2"/>
      <c r="B257" s="5"/>
      <c r="C257" s="5"/>
      <c r="D257" s="24"/>
      <c r="E257" s="5"/>
      <c r="F257" s="5"/>
      <c r="G257" s="5"/>
      <c r="H257" s="5"/>
      <c r="I257" s="5"/>
      <c r="J257" s="33"/>
      <c r="K257" s="5"/>
      <c r="L257" s="5"/>
      <c r="M257" s="2"/>
      <c r="N257" s="2"/>
      <c r="O257" s="2"/>
      <c r="P257" s="2"/>
      <c r="Q257" s="2"/>
      <c r="R257" s="2"/>
      <c r="S257" s="2"/>
      <c r="T257" s="2"/>
      <c r="U257" s="2"/>
      <c r="V257" s="2"/>
      <c r="W257" s="2"/>
      <c r="X257" s="2"/>
      <c r="Y257" s="2"/>
      <c r="Z257" s="2"/>
    </row>
    <row r="258" spans="1:26" ht="12.75" customHeight="1">
      <c r="A258" s="2"/>
      <c r="B258" s="5"/>
      <c r="C258" s="5"/>
      <c r="D258" s="24"/>
      <c r="E258" s="5"/>
      <c r="F258" s="5"/>
      <c r="G258" s="5"/>
      <c r="H258" s="5"/>
      <c r="I258" s="5"/>
      <c r="J258" s="33"/>
      <c r="K258" s="5"/>
      <c r="L258" s="5"/>
      <c r="M258" s="2"/>
      <c r="N258" s="2"/>
      <c r="O258" s="2"/>
      <c r="P258" s="2"/>
      <c r="Q258" s="2"/>
      <c r="R258" s="2"/>
      <c r="S258" s="2"/>
      <c r="T258" s="2"/>
      <c r="U258" s="2"/>
      <c r="V258" s="2"/>
      <c r="W258" s="2"/>
      <c r="X258" s="2"/>
      <c r="Y258" s="2"/>
      <c r="Z258" s="2"/>
    </row>
    <row r="259" spans="1:26" ht="12.75" customHeight="1">
      <c r="A259" s="2"/>
      <c r="B259" s="5"/>
      <c r="C259" s="5"/>
      <c r="D259" s="24"/>
      <c r="E259" s="5"/>
      <c r="F259" s="5"/>
      <c r="G259" s="5"/>
      <c r="H259" s="5"/>
      <c r="I259" s="5"/>
      <c r="J259" s="33"/>
      <c r="K259" s="5"/>
      <c r="L259" s="5"/>
      <c r="M259" s="2"/>
      <c r="N259" s="2"/>
      <c r="O259" s="2"/>
      <c r="P259" s="2"/>
      <c r="Q259" s="2"/>
      <c r="R259" s="2"/>
      <c r="S259" s="2"/>
      <c r="T259" s="2"/>
      <c r="U259" s="2"/>
      <c r="V259" s="2"/>
      <c r="W259" s="2"/>
      <c r="X259" s="2"/>
      <c r="Y259" s="2"/>
      <c r="Z259" s="2"/>
    </row>
    <row r="260" spans="1:26" ht="12.75" customHeight="1">
      <c r="A260" s="2"/>
      <c r="B260" s="5"/>
      <c r="C260" s="5"/>
      <c r="D260" s="24"/>
      <c r="E260" s="5"/>
      <c r="F260" s="5"/>
      <c r="G260" s="5"/>
      <c r="H260" s="5"/>
      <c r="I260" s="5"/>
      <c r="J260" s="33"/>
      <c r="K260" s="5"/>
      <c r="L260" s="5"/>
      <c r="M260" s="2"/>
      <c r="N260" s="2"/>
      <c r="O260" s="2"/>
      <c r="P260" s="2"/>
      <c r="Q260" s="2"/>
      <c r="R260" s="2"/>
      <c r="S260" s="2"/>
      <c r="T260" s="2"/>
      <c r="U260" s="2"/>
      <c r="V260" s="2"/>
      <c r="W260" s="2"/>
      <c r="X260" s="2"/>
      <c r="Y260" s="2"/>
      <c r="Z260" s="2"/>
    </row>
    <row r="261" spans="1:26" ht="12.75" customHeight="1">
      <c r="A261" s="2"/>
      <c r="B261" s="5"/>
      <c r="C261" s="5"/>
      <c r="D261" s="24"/>
      <c r="E261" s="5"/>
      <c r="F261" s="5"/>
      <c r="G261" s="5"/>
      <c r="H261" s="5"/>
      <c r="I261" s="5"/>
      <c r="J261" s="33"/>
      <c r="K261" s="5"/>
      <c r="L261" s="5"/>
      <c r="M261" s="2"/>
      <c r="N261" s="2"/>
      <c r="O261" s="2"/>
      <c r="P261" s="2"/>
      <c r="Q261" s="2"/>
      <c r="R261" s="2"/>
      <c r="S261" s="2"/>
      <c r="T261" s="2"/>
      <c r="U261" s="2"/>
      <c r="V261" s="2"/>
      <c r="W261" s="2"/>
      <c r="X261" s="2"/>
      <c r="Y261" s="2"/>
      <c r="Z261" s="2"/>
    </row>
    <row r="262" spans="1:26" ht="12.75" customHeight="1">
      <c r="A262" s="2"/>
      <c r="B262" s="5"/>
      <c r="C262" s="5"/>
      <c r="D262" s="24"/>
      <c r="E262" s="5"/>
      <c r="F262" s="5"/>
      <c r="G262" s="5"/>
      <c r="H262" s="5"/>
      <c r="I262" s="5"/>
      <c r="J262" s="33"/>
      <c r="K262" s="5"/>
      <c r="L262" s="5"/>
      <c r="M262" s="2"/>
      <c r="N262" s="2"/>
      <c r="O262" s="2"/>
      <c r="P262" s="2"/>
      <c r="Q262" s="2"/>
      <c r="R262" s="2"/>
      <c r="S262" s="2"/>
      <c r="T262" s="2"/>
      <c r="U262" s="2"/>
      <c r="V262" s="2"/>
      <c r="W262" s="2"/>
      <c r="X262" s="2"/>
      <c r="Y262" s="2"/>
      <c r="Z262" s="2"/>
    </row>
    <row r="263" spans="1:26" ht="12.75" customHeight="1">
      <c r="A263" s="2"/>
      <c r="B263" s="5"/>
      <c r="C263" s="5"/>
      <c r="D263" s="24"/>
      <c r="E263" s="5"/>
      <c r="F263" s="5"/>
      <c r="G263" s="5"/>
      <c r="H263" s="5"/>
      <c r="I263" s="5"/>
      <c r="J263" s="33"/>
      <c r="K263" s="5"/>
      <c r="L263" s="5"/>
      <c r="M263" s="2"/>
      <c r="N263" s="2"/>
      <c r="O263" s="2"/>
      <c r="P263" s="2"/>
      <c r="Q263" s="2"/>
      <c r="R263" s="2"/>
      <c r="S263" s="2"/>
      <c r="T263" s="2"/>
      <c r="U263" s="2"/>
      <c r="V263" s="2"/>
      <c r="W263" s="2"/>
      <c r="X263" s="2"/>
      <c r="Y263" s="2"/>
      <c r="Z263" s="2"/>
    </row>
    <row r="264" spans="1:26" ht="12.75" customHeight="1">
      <c r="A264" s="2"/>
      <c r="B264" s="5"/>
      <c r="C264" s="5"/>
      <c r="D264" s="24"/>
      <c r="E264" s="5"/>
      <c r="F264" s="5"/>
      <c r="G264" s="5"/>
      <c r="H264" s="5"/>
      <c r="I264" s="5"/>
      <c r="J264" s="33"/>
      <c r="K264" s="5"/>
      <c r="L264" s="5"/>
      <c r="M264" s="2"/>
      <c r="N264" s="2"/>
      <c r="O264" s="2"/>
      <c r="P264" s="2"/>
      <c r="Q264" s="2"/>
      <c r="R264" s="2"/>
      <c r="S264" s="2"/>
      <c r="T264" s="2"/>
      <c r="U264" s="2"/>
      <c r="V264" s="2"/>
      <c r="W264" s="2"/>
      <c r="X264" s="2"/>
      <c r="Y264" s="2"/>
      <c r="Z264" s="2"/>
    </row>
    <row r="265" spans="1:26" ht="12.75" customHeight="1">
      <c r="A265" s="2"/>
      <c r="B265" s="5"/>
      <c r="C265" s="5"/>
      <c r="D265" s="24"/>
      <c r="E265" s="5"/>
      <c r="F265" s="5"/>
      <c r="G265" s="5"/>
      <c r="H265" s="5"/>
      <c r="I265" s="5"/>
      <c r="J265" s="33"/>
      <c r="K265" s="5"/>
      <c r="L265" s="5"/>
      <c r="M265" s="2"/>
      <c r="N265" s="2"/>
      <c r="O265" s="2"/>
      <c r="P265" s="2"/>
      <c r="Q265" s="2"/>
      <c r="R265" s="2"/>
      <c r="S265" s="2"/>
      <c r="T265" s="2"/>
      <c r="U265" s="2"/>
      <c r="V265" s="2"/>
      <c r="W265" s="2"/>
      <c r="X265" s="2"/>
      <c r="Y265" s="2"/>
      <c r="Z265" s="2"/>
    </row>
    <row r="266" spans="1:26" ht="12.75" customHeight="1">
      <c r="A266" s="2"/>
      <c r="B266" s="5"/>
      <c r="C266" s="5"/>
      <c r="D266" s="24"/>
      <c r="E266" s="5"/>
      <c r="F266" s="5"/>
      <c r="G266" s="5"/>
      <c r="H266" s="5"/>
      <c r="I266" s="5"/>
      <c r="J266" s="33"/>
      <c r="K266" s="5"/>
      <c r="L266" s="5"/>
      <c r="M266" s="2"/>
      <c r="N266" s="2"/>
      <c r="O266" s="2"/>
      <c r="P266" s="2"/>
      <c r="Q266" s="2"/>
      <c r="R266" s="2"/>
      <c r="S266" s="2"/>
      <c r="T266" s="2"/>
      <c r="U266" s="2"/>
      <c r="V266" s="2"/>
      <c r="W266" s="2"/>
      <c r="X266" s="2"/>
      <c r="Y266" s="2"/>
      <c r="Z266" s="2"/>
    </row>
    <row r="267" spans="1:26" ht="12.75" customHeight="1">
      <c r="A267" s="2"/>
      <c r="B267" s="5"/>
      <c r="C267" s="5"/>
      <c r="D267" s="24"/>
      <c r="E267" s="5"/>
      <c r="F267" s="5"/>
      <c r="G267" s="5"/>
      <c r="H267" s="5"/>
      <c r="I267" s="5"/>
      <c r="J267" s="33"/>
      <c r="K267" s="5"/>
      <c r="L267" s="5"/>
      <c r="M267" s="2"/>
      <c r="N267" s="2"/>
      <c r="O267" s="2"/>
      <c r="P267" s="2"/>
      <c r="Q267" s="2"/>
      <c r="R267" s="2"/>
      <c r="S267" s="2"/>
      <c r="T267" s="2"/>
      <c r="U267" s="2"/>
      <c r="V267" s="2"/>
      <c r="W267" s="2"/>
      <c r="X267" s="2"/>
      <c r="Y267" s="2"/>
      <c r="Z267" s="2"/>
    </row>
    <row r="268" spans="1:26" ht="12.75" customHeight="1">
      <c r="A268" s="2"/>
      <c r="B268" s="5"/>
      <c r="C268" s="5"/>
      <c r="D268" s="24"/>
      <c r="E268" s="5"/>
      <c r="F268" s="5"/>
      <c r="G268" s="5"/>
      <c r="H268" s="5"/>
      <c r="I268" s="5"/>
      <c r="J268" s="33"/>
      <c r="K268" s="5"/>
      <c r="L268" s="5"/>
      <c r="M268" s="2"/>
      <c r="N268" s="2"/>
      <c r="O268" s="2"/>
      <c r="P268" s="2"/>
      <c r="Q268" s="2"/>
      <c r="R268" s="2"/>
      <c r="S268" s="2"/>
      <c r="T268" s="2"/>
      <c r="U268" s="2"/>
      <c r="V268" s="2"/>
      <c r="W268" s="2"/>
      <c r="X268" s="2"/>
      <c r="Y268" s="2"/>
      <c r="Z268" s="2"/>
    </row>
    <row r="269" spans="1:26" ht="12.75" customHeight="1">
      <c r="A269" s="2"/>
      <c r="B269" s="5"/>
      <c r="C269" s="5"/>
      <c r="D269" s="24"/>
      <c r="E269" s="5"/>
      <c r="F269" s="5"/>
      <c r="G269" s="5"/>
      <c r="H269" s="5"/>
      <c r="I269" s="5"/>
      <c r="J269" s="33"/>
      <c r="K269" s="5"/>
      <c r="L269" s="5"/>
      <c r="M269" s="2"/>
      <c r="N269" s="2"/>
      <c r="O269" s="2"/>
      <c r="P269" s="2"/>
      <c r="Q269" s="2"/>
      <c r="R269" s="2"/>
      <c r="S269" s="2"/>
      <c r="T269" s="2"/>
      <c r="U269" s="2"/>
      <c r="V269" s="2"/>
      <c r="W269" s="2"/>
      <c r="X269" s="2"/>
      <c r="Y269" s="2"/>
      <c r="Z269" s="2"/>
    </row>
    <row r="270" spans="1:26" ht="12.75" customHeight="1">
      <c r="A270" s="2"/>
      <c r="B270" s="5"/>
      <c r="C270" s="5"/>
      <c r="D270" s="24"/>
      <c r="E270" s="5"/>
      <c r="F270" s="5"/>
      <c r="G270" s="5"/>
      <c r="H270" s="5"/>
      <c r="I270" s="5"/>
      <c r="J270" s="33"/>
      <c r="K270" s="5"/>
      <c r="L270" s="5"/>
      <c r="M270" s="2"/>
      <c r="N270" s="2"/>
      <c r="O270" s="2"/>
      <c r="P270" s="2"/>
      <c r="Q270" s="2"/>
      <c r="R270" s="2"/>
      <c r="S270" s="2"/>
      <c r="T270" s="2"/>
      <c r="U270" s="2"/>
      <c r="V270" s="2"/>
      <c r="W270" s="2"/>
      <c r="X270" s="2"/>
      <c r="Y270" s="2"/>
      <c r="Z270" s="2"/>
    </row>
    <row r="271" spans="1:26" ht="12.75" customHeight="1">
      <c r="A271" s="2"/>
      <c r="B271" s="5"/>
      <c r="C271" s="5"/>
      <c r="D271" s="24"/>
      <c r="E271" s="5"/>
      <c r="F271" s="5"/>
      <c r="G271" s="5"/>
      <c r="H271" s="5"/>
      <c r="I271" s="5"/>
      <c r="J271" s="33"/>
      <c r="K271" s="5"/>
      <c r="L271" s="5"/>
      <c r="M271" s="2"/>
      <c r="N271" s="2"/>
      <c r="O271" s="2"/>
      <c r="P271" s="2"/>
      <c r="Q271" s="2"/>
      <c r="R271" s="2"/>
      <c r="S271" s="2"/>
      <c r="T271" s="2"/>
      <c r="U271" s="2"/>
      <c r="V271" s="2"/>
      <c r="W271" s="2"/>
      <c r="X271" s="2"/>
      <c r="Y271" s="2"/>
      <c r="Z271" s="2"/>
    </row>
    <row r="272" spans="1:26" ht="12.75" customHeight="1">
      <c r="A272" s="2"/>
      <c r="B272" s="5"/>
      <c r="C272" s="5"/>
      <c r="D272" s="24"/>
      <c r="E272" s="5"/>
      <c r="F272" s="5"/>
      <c r="G272" s="5"/>
      <c r="H272" s="5"/>
      <c r="I272" s="5"/>
      <c r="J272" s="33"/>
      <c r="K272" s="5"/>
      <c r="L272" s="5"/>
      <c r="M272" s="2"/>
      <c r="N272" s="2"/>
      <c r="O272" s="2"/>
      <c r="P272" s="2"/>
      <c r="Q272" s="2"/>
      <c r="R272" s="2"/>
      <c r="S272" s="2"/>
      <c r="T272" s="2"/>
      <c r="U272" s="2"/>
      <c r="V272" s="2"/>
      <c r="W272" s="2"/>
      <c r="X272" s="2"/>
      <c r="Y272" s="2"/>
      <c r="Z272" s="2"/>
    </row>
    <row r="273" spans="1:26" ht="12.75" customHeight="1">
      <c r="A273" s="2"/>
      <c r="B273" s="5"/>
      <c r="C273" s="5"/>
      <c r="D273" s="24"/>
      <c r="E273" s="5"/>
      <c r="F273" s="5"/>
      <c r="G273" s="5"/>
      <c r="H273" s="5"/>
      <c r="I273" s="5"/>
      <c r="J273" s="33"/>
      <c r="K273" s="5"/>
      <c r="L273" s="5"/>
      <c r="M273" s="2"/>
      <c r="N273" s="2"/>
      <c r="O273" s="2"/>
      <c r="P273" s="2"/>
      <c r="Q273" s="2"/>
      <c r="R273" s="2"/>
      <c r="S273" s="2"/>
      <c r="T273" s="2"/>
      <c r="U273" s="2"/>
      <c r="V273" s="2"/>
      <c r="W273" s="2"/>
      <c r="X273" s="2"/>
      <c r="Y273" s="2"/>
      <c r="Z273" s="2"/>
    </row>
    <row r="274" spans="1:26" ht="12.75" customHeight="1">
      <c r="A274" s="2"/>
      <c r="B274" s="5"/>
      <c r="C274" s="5"/>
      <c r="D274" s="24"/>
      <c r="E274" s="5"/>
      <c r="F274" s="5"/>
      <c r="G274" s="5"/>
      <c r="H274" s="5"/>
      <c r="I274" s="5"/>
      <c r="J274" s="33"/>
      <c r="K274" s="5"/>
      <c r="L274" s="5"/>
      <c r="M274" s="2"/>
      <c r="N274" s="2"/>
      <c r="O274" s="2"/>
      <c r="P274" s="2"/>
      <c r="Q274" s="2"/>
      <c r="R274" s="2"/>
      <c r="S274" s="2"/>
      <c r="T274" s="2"/>
      <c r="U274" s="2"/>
      <c r="V274" s="2"/>
      <c r="W274" s="2"/>
      <c r="X274" s="2"/>
      <c r="Y274" s="2"/>
      <c r="Z274" s="2"/>
    </row>
    <row r="275" spans="1:26" ht="12.75" customHeight="1">
      <c r="A275" s="2"/>
      <c r="B275" s="5"/>
      <c r="C275" s="5"/>
      <c r="D275" s="24"/>
      <c r="E275" s="5"/>
      <c r="F275" s="5"/>
      <c r="G275" s="5"/>
      <c r="H275" s="5"/>
      <c r="I275" s="5"/>
      <c r="J275" s="33"/>
      <c r="K275" s="5"/>
      <c r="L275" s="5"/>
      <c r="M275" s="2"/>
      <c r="N275" s="2"/>
      <c r="O275" s="2"/>
      <c r="P275" s="2"/>
      <c r="Q275" s="2"/>
      <c r="R275" s="2"/>
      <c r="S275" s="2"/>
      <c r="T275" s="2"/>
      <c r="U275" s="2"/>
      <c r="V275" s="2"/>
      <c r="W275" s="2"/>
      <c r="X275" s="2"/>
      <c r="Y275" s="2"/>
      <c r="Z275" s="2"/>
    </row>
    <row r="276" spans="1:26" ht="12.75" customHeight="1">
      <c r="A276" s="2"/>
      <c r="B276" s="5"/>
      <c r="C276" s="5"/>
      <c r="D276" s="24"/>
      <c r="E276" s="5"/>
      <c r="F276" s="5"/>
      <c r="G276" s="5"/>
      <c r="H276" s="5"/>
      <c r="I276" s="5"/>
      <c r="J276" s="33"/>
      <c r="K276" s="5"/>
      <c r="L276" s="5"/>
      <c r="M276" s="2"/>
      <c r="N276" s="2"/>
      <c r="O276" s="2"/>
      <c r="P276" s="2"/>
      <c r="Q276" s="2"/>
      <c r="R276" s="2"/>
      <c r="S276" s="2"/>
      <c r="T276" s="2"/>
      <c r="U276" s="2"/>
      <c r="V276" s="2"/>
      <c r="W276" s="2"/>
      <c r="X276" s="2"/>
      <c r="Y276" s="2"/>
      <c r="Z276" s="2"/>
    </row>
    <row r="277" spans="1:26" ht="12.75" customHeight="1">
      <c r="A277" s="2"/>
      <c r="B277" s="5"/>
      <c r="C277" s="5"/>
      <c r="D277" s="24"/>
      <c r="E277" s="5"/>
      <c r="F277" s="5"/>
      <c r="G277" s="5"/>
      <c r="H277" s="5"/>
      <c r="I277" s="5"/>
      <c r="J277" s="33"/>
      <c r="K277" s="5"/>
      <c r="L277" s="5"/>
      <c r="M277" s="2"/>
      <c r="N277" s="2"/>
      <c r="O277" s="2"/>
      <c r="P277" s="2"/>
      <c r="Q277" s="2"/>
      <c r="R277" s="2"/>
      <c r="S277" s="2"/>
      <c r="T277" s="2"/>
      <c r="U277" s="2"/>
      <c r="V277" s="2"/>
      <c r="W277" s="2"/>
      <c r="X277" s="2"/>
      <c r="Y277" s="2"/>
      <c r="Z277" s="2"/>
    </row>
    <row r="278" spans="1:26" ht="12.75" customHeight="1">
      <c r="A278" s="2"/>
      <c r="B278" s="5"/>
      <c r="C278" s="5"/>
      <c r="D278" s="24"/>
      <c r="E278" s="5"/>
      <c r="F278" s="5"/>
      <c r="G278" s="5"/>
      <c r="H278" s="5"/>
      <c r="I278" s="5"/>
      <c r="J278" s="33"/>
      <c r="K278" s="5"/>
      <c r="L278" s="5"/>
      <c r="M278" s="2"/>
      <c r="N278" s="2"/>
      <c r="O278" s="2"/>
      <c r="P278" s="2"/>
      <c r="Q278" s="2"/>
      <c r="R278" s="2"/>
      <c r="S278" s="2"/>
      <c r="T278" s="2"/>
      <c r="U278" s="2"/>
      <c r="V278" s="2"/>
      <c r="W278" s="2"/>
      <c r="X278" s="2"/>
      <c r="Y278" s="2"/>
      <c r="Z278" s="2"/>
    </row>
    <row r="279" spans="1:26" ht="12.75" customHeight="1">
      <c r="A279" s="2"/>
      <c r="B279" s="5"/>
      <c r="C279" s="5"/>
      <c r="D279" s="24"/>
      <c r="E279" s="5"/>
      <c r="F279" s="5"/>
      <c r="G279" s="5"/>
      <c r="H279" s="5"/>
      <c r="I279" s="5"/>
      <c r="J279" s="33"/>
      <c r="K279" s="5"/>
      <c r="L279" s="5"/>
      <c r="M279" s="2"/>
      <c r="N279" s="2"/>
      <c r="O279" s="2"/>
      <c r="P279" s="2"/>
      <c r="Q279" s="2"/>
      <c r="R279" s="2"/>
      <c r="S279" s="2"/>
      <c r="T279" s="2"/>
      <c r="U279" s="2"/>
      <c r="V279" s="2"/>
      <c r="W279" s="2"/>
      <c r="X279" s="2"/>
      <c r="Y279" s="2"/>
      <c r="Z279" s="2"/>
    </row>
    <row r="280" spans="1:26" ht="12.75" customHeight="1">
      <c r="A280" s="2"/>
      <c r="B280" s="5"/>
      <c r="C280" s="5"/>
      <c r="D280" s="24"/>
      <c r="E280" s="5"/>
      <c r="F280" s="5"/>
      <c r="G280" s="5"/>
      <c r="H280" s="5"/>
      <c r="I280" s="5"/>
      <c r="J280" s="33"/>
      <c r="K280" s="5"/>
      <c r="L280" s="5"/>
      <c r="M280" s="2"/>
      <c r="N280" s="2"/>
      <c r="O280" s="2"/>
      <c r="P280" s="2"/>
      <c r="Q280" s="2"/>
      <c r="R280" s="2"/>
      <c r="S280" s="2"/>
      <c r="T280" s="2"/>
      <c r="U280" s="2"/>
      <c r="V280" s="2"/>
      <c r="W280" s="2"/>
      <c r="X280" s="2"/>
      <c r="Y280" s="2"/>
      <c r="Z280" s="2"/>
    </row>
    <row r="281" spans="1:26" ht="12.75" customHeight="1">
      <c r="A281" s="2"/>
      <c r="B281" s="5"/>
      <c r="C281" s="5"/>
      <c r="D281" s="24"/>
      <c r="E281" s="5"/>
      <c r="F281" s="5"/>
      <c r="G281" s="5"/>
      <c r="H281" s="5"/>
      <c r="I281" s="5"/>
      <c r="J281" s="33"/>
      <c r="K281" s="5"/>
      <c r="L281" s="5"/>
      <c r="M281" s="2"/>
      <c r="N281" s="2"/>
      <c r="O281" s="2"/>
      <c r="P281" s="2"/>
      <c r="Q281" s="2"/>
      <c r="R281" s="2"/>
      <c r="S281" s="2"/>
      <c r="T281" s="2"/>
      <c r="U281" s="2"/>
      <c r="V281" s="2"/>
      <c r="W281" s="2"/>
      <c r="X281" s="2"/>
      <c r="Y281" s="2"/>
      <c r="Z281" s="2"/>
    </row>
    <row r="282" spans="1:26" ht="12.75" customHeight="1">
      <c r="A282" s="2"/>
      <c r="B282" s="5"/>
      <c r="C282" s="5"/>
      <c r="D282" s="24"/>
      <c r="E282" s="5"/>
      <c r="F282" s="5"/>
      <c r="G282" s="5"/>
      <c r="H282" s="5"/>
      <c r="I282" s="5"/>
      <c r="J282" s="33"/>
      <c r="K282" s="5"/>
      <c r="L282" s="5"/>
      <c r="M282" s="2"/>
      <c r="N282" s="2"/>
      <c r="O282" s="2"/>
      <c r="P282" s="2"/>
      <c r="Q282" s="2"/>
      <c r="R282" s="2"/>
      <c r="S282" s="2"/>
      <c r="T282" s="2"/>
      <c r="U282" s="2"/>
      <c r="V282" s="2"/>
      <c r="W282" s="2"/>
      <c r="X282" s="2"/>
      <c r="Y282" s="2"/>
      <c r="Z282" s="2"/>
    </row>
    <row r="283" spans="1:26" ht="12.75" customHeight="1">
      <c r="A283" s="2"/>
      <c r="B283" s="5"/>
      <c r="C283" s="5"/>
      <c r="D283" s="24"/>
      <c r="E283" s="5"/>
      <c r="F283" s="5"/>
      <c r="G283" s="5"/>
      <c r="H283" s="5"/>
      <c r="I283" s="5"/>
      <c r="J283" s="33"/>
      <c r="K283" s="5"/>
      <c r="L283" s="5"/>
      <c r="M283" s="2"/>
      <c r="N283" s="2"/>
      <c r="O283" s="2"/>
      <c r="P283" s="2"/>
      <c r="Q283" s="2"/>
      <c r="R283" s="2"/>
      <c r="S283" s="2"/>
      <c r="T283" s="2"/>
      <c r="U283" s="2"/>
      <c r="V283" s="2"/>
      <c r="W283" s="2"/>
      <c r="X283" s="2"/>
      <c r="Y283" s="2"/>
      <c r="Z283" s="2"/>
    </row>
    <row r="284" spans="1:26" ht="12.75" customHeight="1">
      <c r="A284" s="2"/>
      <c r="B284" s="5"/>
      <c r="C284" s="5"/>
      <c r="D284" s="24"/>
      <c r="E284" s="5"/>
      <c r="F284" s="5"/>
      <c r="G284" s="5"/>
      <c r="H284" s="5"/>
      <c r="I284" s="5"/>
      <c r="J284" s="33"/>
      <c r="K284" s="5"/>
      <c r="L284" s="5"/>
      <c r="M284" s="2"/>
      <c r="N284" s="2"/>
      <c r="O284" s="2"/>
      <c r="P284" s="2"/>
      <c r="Q284" s="2"/>
      <c r="R284" s="2"/>
      <c r="S284" s="2"/>
      <c r="T284" s="2"/>
      <c r="U284" s="2"/>
      <c r="V284" s="2"/>
      <c r="W284" s="2"/>
      <c r="X284" s="2"/>
      <c r="Y284" s="2"/>
      <c r="Z284" s="2"/>
    </row>
    <row r="285" spans="1:26" ht="12.75" customHeight="1">
      <c r="A285" s="2"/>
      <c r="B285" s="5"/>
      <c r="C285" s="5"/>
      <c r="D285" s="24"/>
      <c r="E285" s="5"/>
      <c r="F285" s="5"/>
      <c r="G285" s="5"/>
      <c r="H285" s="5"/>
      <c r="I285" s="5"/>
      <c r="J285" s="33"/>
      <c r="K285" s="5"/>
      <c r="L285" s="5"/>
      <c r="M285" s="2"/>
      <c r="N285" s="2"/>
      <c r="O285" s="2"/>
      <c r="P285" s="2"/>
      <c r="Q285" s="2"/>
      <c r="R285" s="2"/>
      <c r="S285" s="2"/>
      <c r="T285" s="2"/>
      <c r="U285" s="2"/>
      <c r="V285" s="2"/>
      <c r="W285" s="2"/>
      <c r="X285" s="2"/>
      <c r="Y285" s="2"/>
      <c r="Z285" s="2"/>
    </row>
    <row r="286" spans="1:26" ht="12.75" customHeight="1">
      <c r="A286" s="2"/>
      <c r="B286" s="5"/>
      <c r="C286" s="5"/>
      <c r="D286" s="24"/>
      <c r="E286" s="5"/>
      <c r="F286" s="5"/>
      <c r="G286" s="5"/>
      <c r="H286" s="5"/>
      <c r="I286" s="5"/>
      <c r="J286" s="33"/>
      <c r="K286" s="5"/>
      <c r="L286" s="5"/>
      <c r="M286" s="2"/>
      <c r="N286" s="2"/>
      <c r="O286" s="2"/>
      <c r="P286" s="2"/>
      <c r="Q286" s="2"/>
      <c r="R286" s="2"/>
      <c r="S286" s="2"/>
      <c r="T286" s="2"/>
      <c r="U286" s="2"/>
      <c r="V286" s="2"/>
      <c r="W286" s="2"/>
      <c r="X286" s="2"/>
      <c r="Y286" s="2"/>
      <c r="Z286" s="2"/>
    </row>
    <row r="287" spans="1:26" ht="12.75" customHeight="1">
      <c r="A287" s="2"/>
      <c r="B287" s="5"/>
      <c r="C287" s="5"/>
      <c r="D287" s="24"/>
      <c r="E287" s="5"/>
      <c r="F287" s="5"/>
      <c r="G287" s="5"/>
      <c r="H287" s="5"/>
      <c r="I287" s="5"/>
      <c r="J287" s="33"/>
      <c r="K287" s="5"/>
      <c r="L287" s="5"/>
      <c r="M287" s="2"/>
      <c r="N287" s="2"/>
      <c r="O287" s="2"/>
      <c r="P287" s="2"/>
      <c r="Q287" s="2"/>
      <c r="R287" s="2"/>
      <c r="S287" s="2"/>
      <c r="T287" s="2"/>
      <c r="U287" s="2"/>
      <c r="V287" s="2"/>
      <c r="W287" s="2"/>
      <c r="X287" s="2"/>
      <c r="Y287" s="2"/>
      <c r="Z287" s="2"/>
    </row>
    <row r="288" spans="1:26" ht="12.75" customHeight="1">
      <c r="A288" s="2"/>
      <c r="B288" s="5"/>
      <c r="C288" s="5"/>
      <c r="D288" s="24"/>
      <c r="E288" s="5"/>
      <c r="F288" s="5"/>
      <c r="G288" s="5"/>
      <c r="H288" s="5"/>
      <c r="I288" s="5"/>
      <c r="J288" s="33"/>
      <c r="K288" s="5"/>
      <c r="L288" s="5"/>
      <c r="M288" s="2"/>
      <c r="N288" s="2"/>
      <c r="O288" s="2"/>
      <c r="P288" s="2"/>
      <c r="Q288" s="2"/>
      <c r="R288" s="2"/>
      <c r="S288" s="2"/>
      <c r="T288" s="2"/>
      <c r="U288" s="2"/>
      <c r="V288" s="2"/>
      <c r="W288" s="2"/>
      <c r="X288" s="2"/>
      <c r="Y288" s="2"/>
      <c r="Z288" s="2"/>
    </row>
    <row r="289" spans="1:26" ht="12.75" customHeight="1">
      <c r="A289" s="2"/>
      <c r="B289" s="5"/>
      <c r="C289" s="5"/>
      <c r="D289" s="24"/>
      <c r="E289" s="5"/>
      <c r="F289" s="5"/>
      <c r="G289" s="5"/>
      <c r="H289" s="5"/>
      <c r="I289" s="5"/>
      <c r="J289" s="33"/>
      <c r="K289" s="5"/>
      <c r="L289" s="5"/>
      <c r="M289" s="2"/>
      <c r="N289" s="2"/>
      <c r="O289" s="2"/>
      <c r="P289" s="2"/>
      <c r="Q289" s="2"/>
      <c r="R289" s="2"/>
      <c r="S289" s="2"/>
      <c r="T289" s="2"/>
      <c r="U289" s="2"/>
      <c r="V289" s="2"/>
      <c r="W289" s="2"/>
      <c r="X289" s="2"/>
      <c r="Y289" s="2"/>
      <c r="Z289" s="2"/>
    </row>
    <row r="290" spans="1:26" ht="12.75" customHeight="1">
      <c r="A290" s="2"/>
      <c r="B290" s="5"/>
      <c r="C290" s="5"/>
      <c r="D290" s="24"/>
      <c r="E290" s="5"/>
      <c r="F290" s="5"/>
      <c r="G290" s="5"/>
      <c r="H290" s="5"/>
      <c r="I290" s="5"/>
      <c r="J290" s="33"/>
      <c r="K290" s="5"/>
      <c r="L290" s="5"/>
      <c r="M290" s="2"/>
      <c r="N290" s="2"/>
      <c r="O290" s="2"/>
      <c r="P290" s="2"/>
      <c r="Q290" s="2"/>
      <c r="R290" s="2"/>
      <c r="S290" s="2"/>
      <c r="T290" s="2"/>
      <c r="U290" s="2"/>
      <c r="V290" s="2"/>
      <c r="W290" s="2"/>
      <c r="X290" s="2"/>
      <c r="Y290" s="2"/>
      <c r="Z290" s="2"/>
    </row>
    <row r="291" spans="1:26" ht="12.75" customHeight="1">
      <c r="A291" s="2"/>
      <c r="B291" s="5"/>
      <c r="C291" s="5"/>
      <c r="D291" s="24"/>
      <c r="E291" s="5"/>
      <c r="F291" s="5"/>
      <c r="G291" s="5"/>
      <c r="H291" s="5"/>
      <c r="I291" s="5"/>
      <c r="J291" s="33"/>
      <c r="K291" s="5"/>
      <c r="L291" s="5"/>
      <c r="M291" s="2"/>
      <c r="N291" s="2"/>
      <c r="O291" s="2"/>
      <c r="P291" s="2"/>
      <c r="Q291" s="2"/>
      <c r="R291" s="2"/>
      <c r="S291" s="2"/>
      <c r="T291" s="2"/>
      <c r="U291" s="2"/>
      <c r="V291" s="2"/>
      <c r="W291" s="2"/>
      <c r="X291" s="2"/>
      <c r="Y291" s="2"/>
      <c r="Z291" s="2"/>
    </row>
    <row r="292" spans="1:26" ht="12.75" customHeight="1">
      <c r="A292" s="2"/>
      <c r="B292" s="5"/>
      <c r="C292" s="5"/>
      <c r="D292" s="24"/>
      <c r="E292" s="5"/>
      <c r="F292" s="5"/>
      <c r="G292" s="5"/>
      <c r="H292" s="5"/>
      <c r="I292" s="5"/>
      <c r="J292" s="33"/>
      <c r="K292" s="5"/>
      <c r="L292" s="5"/>
      <c r="M292" s="2"/>
      <c r="N292" s="2"/>
      <c r="O292" s="2"/>
      <c r="P292" s="2"/>
      <c r="Q292" s="2"/>
      <c r="R292" s="2"/>
      <c r="S292" s="2"/>
      <c r="T292" s="2"/>
      <c r="U292" s="2"/>
      <c r="V292" s="2"/>
      <c r="W292" s="2"/>
      <c r="X292" s="2"/>
      <c r="Y292" s="2"/>
      <c r="Z292" s="2"/>
    </row>
    <row r="293" spans="1:26" ht="12.75" customHeight="1">
      <c r="A293" s="2"/>
      <c r="B293" s="5"/>
      <c r="C293" s="5"/>
      <c r="D293" s="24"/>
      <c r="E293" s="5"/>
      <c r="F293" s="5"/>
      <c r="G293" s="5"/>
      <c r="H293" s="5"/>
      <c r="I293" s="5"/>
      <c r="J293" s="33"/>
      <c r="K293" s="5"/>
      <c r="L293" s="5"/>
      <c r="M293" s="2"/>
      <c r="N293" s="2"/>
      <c r="O293" s="2"/>
      <c r="P293" s="2"/>
      <c r="Q293" s="2"/>
      <c r="R293" s="2"/>
      <c r="S293" s="2"/>
      <c r="T293" s="2"/>
      <c r="U293" s="2"/>
      <c r="V293" s="2"/>
      <c r="W293" s="2"/>
      <c r="X293" s="2"/>
      <c r="Y293" s="2"/>
      <c r="Z293" s="2"/>
    </row>
    <row r="294" spans="1:26" ht="12.75" customHeight="1">
      <c r="A294" s="2"/>
      <c r="B294" s="5"/>
      <c r="C294" s="5"/>
      <c r="D294" s="24"/>
      <c r="E294" s="5"/>
      <c r="F294" s="5"/>
      <c r="G294" s="5"/>
      <c r="H294" s="5"/>
      <c r="I294" s="5"/>
      <c r="J294" s="33"/>
      <c r="K294" s="5"/>
      <c r="L294" s="5"/>
      <c r="M294" s="2"/>
      <c r="N294" s="2"/>
      <c r="O294" s="2"/>
      <c r="P294" s="2"/>
      <c r="Q294" s="2"/>
      <c r="R294" s="2"/>
      <c r="S294" s="2"/>
      <c r="T294" s="2"/>
      <c r="U294" s="2"/>
      <c r="V294" s="2"/>
      <c r="W294" s="2"/>
      <c r="X294" s="2"/>
      <c r="Y294" s="2"/>
      <c r="Z294" s="2"/>
    </row>
    <row r="295" spans="1:26" ht="12.75" customHeight="1">
      <c r="A295" s="2"/>
      <c r="B295" s="5"/>
      <c r="C295" s="5"/>
      <c r="D295" s="24"/>
      <c r="E295" s="5"/>
      <c r="F295" s="5"/>
      <c r="G295" s="5"/>
      <c r="H295" s="5"/>
      <c r="I295" s="5"/>
      <c r="J295" s="33"/>
      <c r="K295" s="5"/>
      <c r="L295" s="5"/>
      <c r="M295" s="2"/>
      <c r="N295" s="2"/>
      <c r="O295" s="2"/>
      <c r="P295" s="2"/>
      <c r="Q295" s="2"/>
      <c r="R295" s="2"/>
      <c r="S295" s="2"/>
      <c r="T295" s="2"/>
      <c r="U295" s="2"/>
      <c r="V295" s="2"/>
      <c r="W295" s="2"/>
      <c r="X295" s="2"/>
      <c r="Y295" s="2"/>
      <c r="Z295" s="2"/>
    </row>
    <row r="296" spans="1:26" ht="12.75" customHeight="1">
      <c r="A296" s="2"/>
      <c r="B296" s="5"/>
      <c r="C296" s="5"/>
      <c r="D296" s="24"/>
      <c r="E296" s="5"/>
      <c r="F296" s="5"/>
      <c r="G296" s="5"/>
      <c r="H296" s="5"/>
      <c r="I296" s="5"/>
      <c r="J296" s="33"/>
      <c r="K296" s="5"/>
      <c r="L296" s="5"/>
      <c r="M296" s="2"/>
      <c r="N296" s="2"/>
      <c r="O296" s="2"/>
      <c r="P296" s="2"/>
      <c r="Q296" s="2"/>
      <c r="R296" s="2"/>
      <c r="S296" s="2"/>
      <c r="T296" s="2"/>
      <c r="U296" s="2"/>
      <c r="V296" s="2"/>
      <c r="W296" s="2"/>
      <c r="X296" s="2"/>
      <c r="Y296" s="2"/>
      <c r="Z296" s="2"/>
    </row>
    <row r="297" spans="1:26" ht="12.75" customHeight="1">
      <c r="A297" s="2"/>
      <c r="B297" s="5"/>
      <c r="C297" s="5"/>
      <c r="D297" s="24"/>
      <c r="E297" s="5"/>
      <c r="F297" s="5"/>
      <c r="G297" s="5"/>
      <c r="H297" s="5"/>
      <c r="I297" s="5"/>
      <c r="J297" s="33"/>
      <c r="K297" s="5"/>
      <c r="L297" s="5"/>
      <c r="M297" s="2"/>
      <c r="N297" s="2"/>
      <c r="O297" s="2"/>
      <c r="P297" s="2"/>
      <c r="Q297" s="2"/>
      <c r="R297" s="2"/>
      <c r="S297" s="2"/>
      <c r="T297" s="2"/>
      <c r="U297" s="2"/>
      <c r="V297" s="2"/>
      <c r="W297" s="2"/>
      <c r="X297" s="2"/>
      <c r="Y297" s="2"/>
      <c r="Z297" s="2"/>
    </row>
    <row r="298" spans="1:26" ht="12.75" customHeight="1">
      <c r="A298" s="2"/>
      <c r="B298" s="5"/>
      <c r="C298" s="5"/>
      <c r="D298" s="24"/>
      <c r="E298" s="5"/>
      <c r="F298" s="5"/>
      <c r="G298" s="5"/>
      <c r="H298" s="5"/>
      <c r="I298" s="5"/>
      <c r="J298" s="33"/>
      <c r="K298" s="5"/>
      <c r="L298" s="5"/>
      <c r="M298" s="2"/>
      <c r="N298" s="2"/>
      <c r="O298" s="2"/>
      <c r="P298" s="2"/>
      <c r="Q298" s="2"/>
      <c r="R298" s="2"/>
      <c r="S298" s="2"/>
      <c r="T298" s="2"/>
      <c r="U298" s="2"/>
      <c r="V298" s="2"/>
      <c r="W298" s="2"/>
      <c r="X298" s="2"/>
      <c r="Y298" s="2"/>
      <c r="Z298" s="2"/>
    </row>
    <row r="299" spans="1:26" ht="12.75" customHeight="1">
      <c r="A299" s="2"/>
      <c r="B299" s="5"/>
      <c r="C299" s="5"/>
      <c r="D299" s="24"/>
      <c r="E299" s="5"/>
      <c r="F299" s="5"/>
      <c r="G299" s="5"/>
      <c r="H299" s="5"/>
      <c r="I299" s="5"/>
      <c r="J299" s="33"/>
      <c r="K299" s="5"/>
      <c r="L299" s="5"/>
      <c r="M299" s="2"/>
      <c r="N299" s="2"/>
      <c r="O299" s="2"/>
      <c r="P299" s="2"/>
      <c r="Q299" s="2"/>
      <c r="R299" s="2"/>
      <c r="S299" s="2"/>
      <c r="T299" s="2"/>
      <c r="U299" s="2"/>
      <c r="V299" s="2"/>
      <c r="W299" s="2"/>
      <c r="X299" s="2"/>
      <c r="Y299" s="2"/>
      <c r="Z299" s="2"/>
    </row>
    <row r="300" spans="1:26" ht="12.75" customHeight="1">
      <c r="A300" s="2"/>
      <c r="B300" s="5"/>
      <c r="C300" s="5"/>
      <c r="D300" s="24"/>
      <c r="E300" s="5"/>
      <c r="F300" s="5"/>
      <c r="G300" s="5"/>
      <c r="H300" s="5"/>
      <c r="I300" s="5"/>
      <c r="J300" s="33"/>
      <c r="K300" s="5"/>
      <c r="L300" s="5"/>
      <c r="M300" s="2"/>
      <c r="N300" s="2"/>
      <c r="O300" s="2"/>
      <c r="P300" s="2"/>
      <c r="Q300" s="2"/>
      <c r="R300" s="2"/>
      <c r="S300" s="2"/>
      <c r="T300" s="2"/>
      <c r="U300" s="2"/>
      <c r="V300" s="2"/>
      <c r="W300" s="2"/>
      <c r="X300" s="2"/>
      <c r="Y300" s="2"/>
      <c r="Z300" s="2"/>
    </row>
    <row r="301" spans="1:26" ht="12.75" customHeight="1">
      <c r="A301" s="2"/>
      <c r="B301" s="5"/>
      <c r="C301" s="5"/>
      <c r="D301" s="24"/>
      <c r="E301" s="5"/>
      <c r="F301" s="5"/>
      <c r="G301" s="5"/>
      <c r="H301" s="5"/>
      <c r="I301" s="5"/>
      <c r="J301" s="33"/>
      <c r="K301" s="5"/>
      <c r="L301" s="5"/>
      <c r="M301" s="2"/>
      <c r="N301" s="2"/>
      <c r="O301" s="2"/>
      <c r="P301" s="2"/>
      <c r="Q301" s="2"/>
      <c r="R301" s="2"/>
      <c r="S301" s="2"/>
      <c r="T301" s="2"/>
      <c r="U301" s="2"/>
      <c r="V301" s="2"/>
      <c r="W301" s="2"/>
      <c r="X301" s="2"/>
      <c r="Y301" s="2"/>
      <c r="Z301" s="2"/>
    </row>
    <row r="302" spans="1:26" ht="12.75" customHeight="1">
      <c r="A302" s="2"/>
      <c r="B302" s="5"/>
      <c r="C302" s="5"/>
      <c r="D302" s="24"/>
      <c r="E302" s="5"/>
      <c r="F302" s="5"/>
      <c r="G302" s="5"/>
      <c r="H302" s="5"/>
      <c r="I302" s="5"/>
      <c r="J302" s="33"/>
      <c r="K302" s="5"/>
      <c r="L302" s="5"/>
      <c r="M302" s="2"/>
      <c r="N302" s="2"/>
      <c r="O302" s="2"/>
      <c r="P302" s="2"/>
      <c r="Q302" s="2"/>
      <c r="R302" s="2"/>
      <c r="S302" s="2"/>
      <c r="T302" s="2"/>
      <c r="U302" s="2"/>
      <c r="V302" s="2"/>
      <c r="W302" s="2"/>
      <c r="X302" s="2"/>
      <c r="Y302" s="2"/>
      <c r="Z302" s="2"/>
    </row>
    <row r="303" spans="1:26" ht="12.75" customHeight="1">
      <c r="A303" s="2"/>
      <c r="B303" s="5"/>
      <c r="C303" s="5"/>
      <c r="D303" s="24"/>
      <c r="E303" s="5"/>
      <c r="F303" s="5"/>
      <c r="G303" s="5"/>
      <c r="H303" s="5"/>
      <c r="I303" s="5"/>
      <c r="J303" s="33"/>
      <c r="K303" s="5"/>
      <c r="L303" s="5"/>
      <c r="M303" s="2"/>
      <c r="N303" s="2"/>
      <c r="O303" s="2"/>
      <c r="P303" s="2"/>
      <c r="Q303" s="2"/>
      <c r="R303" s="2"/>
      <c r="S303" s="2"/>
      <c r="T303" s="2"/>
      <c r="U303" s="2"/>
      <c r="V303" s="2"/>
      <c r="W303" s="2"/>
      <c r="X303" s="2"/>
      <c r="Y303" s="2"/>
      <c r="Z303" s="2"/>
    </row>
    <row r="304" spans="1:26" ht="12.75" customHeight="1">
      <c r="A304" s="2"/>
      <c r="B304" s="5"/>
      <c r="C304" s="5"/>
      <c r="D304" s="24"/>
      <c r="E304" s="5"/>
      <c r="F304" s="5"/>
      <c r="G304" s="5"/>
      <c r="H304" s="5"/>
      <c r="I304" s="5"/>
      <c r="J304" s="33"/>
      <c r="K304" s="5"/>
      <c r="L304" s="5"/>
      <c r="M304" s="2"/>
      <c r="N304" s="2"/>
      <c r="O304" s="2"/>
      <c r="P304" s="2"/>
      <c r="Q304" s="2"/>
      <c r="R304" s="2"/>
      <c r="S304" s="2"/>
      <c r="T304" s="2"/>
      <c r="U304" s="2"/>
      <c r="V304" s="2"/>
      <c r="W304" s="2"/>
      <c r="X304" s="2"/>
      <c r="Y304" s="2"/>
      <c r="Z304" s="2"/>
    </row>
    <row r="305" spans="1:26" ht="12.75" customHeight="1">
      <c r="A305" s="2"/>
      <c r="B305" s="5"/>
      <c r="C305" s="5"/>
      <c r="D305" s="24"/>
      <c r="E305" s="5"/>
      <c r="F305" s="5"/>
      <c r="G305" s="5"/>
      <c r="H305" s="5"/>
      <c r="I305" s="5"/>
      <c r="J305" s="33"/>
      <c r="K305" s="5"/>
      <c r="L305" s="5"/>
      <c r="M305" s="2"/>
      <c r="N305" s="2"/>
      <c r="O305" s="2"/>
      <c r="P305" s="2"/>
      <c r="Q305" s="2"/>
      <c r="R305" s="2"/>
      <c r="S305" s="2"/>
      <c r="T305" s="2"/>
      <c r="U305" s="2"/>
      <c r="V305" s="2"/>
      <c r="W305" s="2"/>
      <c r="X305" s="2"/>
      <c r="Y305" s="2"/>
      <c r="Z305" s="2"/>
    </row>
    <row r="306" spans="1:26" ht="12.75" customHeight="1">
      <c r="A306" s="2"/>
      <c r="B306" s="5"/>
      <c r="C306" s="5"/>
      <c r="D306" s="24"/>
      <c r="E306" s="5"/>
      <c r="F306" s="5"/>
      <c r="G306" s="5"/>
      <c r="H306" s="5"/>
      <c r="I306" s="5"/>
      <c r="J306" s="33"/>
      <c r="K306" s="5"/>
      <c r="L306" s="5"/>
      <c r="M306" s="2"/>
      <c r="N306" s="2"/>
      <c r="O306" s="2"/>
      <c r="P306" s="2"/>
      <c r="Q306" s="2"/>
      <c r="R306" s="2"/>
      <c r="S306" s="2"/>
      <c r="T306" s="2"/>
      <c r="U306" s="2"/>
      <c r="V306" s="2"/>
      <c r="W306" s="2"/>
      <c r="X306" s="2"/>
      <c r="Y306" s="2"/>
      <c r="Z306" s="2"/>
    </row>
    <row r="307" spans="1:26" ht="12.75" customHeight="1">
      <c r="A307" s="2"/>
      <c r="B307" s="5"/>
      <c r="C307" s="5"/>
      <c r="D307" s="24"/>
      <c r="E307" s="5"/>
      <c r="F307" s="5"/>
      <c r="G307" s="5"/>
      <c r="H307" s="5"/>
      <c r="I307" s="5"/>
      <c r="J307" s="33"/>
      <c r="K307" s="5"/>
      <c r="L307" s="5"/>
      <c r="M307" s="2"/>
      <c r="N307" s="2"/>
      <c r="O307" s="2"/>
      <c r="P307" s="2"/>
      <c r="Q307" s="2"/>
      <c r="R307" s="2"/>
      <c r="S307" s="2"/>
      <c r="T307" s="2"/>
      <c r="U307" s="2"/>
      <c r="V307" s="2"/>
      <c r="W307" s="2"/>
      <c r="X307" s="2"/>
      <c r="Y307" s="2"/>
      <c r="Z307" s="2"/>
    </row>
    <row r="308" spans="1:26" ht="12.75" customHeight="1">
      <c r="A308" s="2"/>
      <c r="B308" s="5"/>
      <c r="C308" s="5"/>
      <c r="D308" s="24"/>
      <c r="E308" s="5"/>
      <c r="F308" s="5"/>
      <c r="G308" s="5"/>
      <c r="H308" s="5"/>
      <c r="I308" s="5"/>
      <c r="J308" s="33"/>
      <c r="K308" s="5"/>
      <c r="L308" s="5"/>
      <c r="M308" s="2"/>
      <c r="N308" s="2"/>
      <c r="O308" s="2"/>
      <c r="P308" s="2"/>
      <c r="Q308" s="2"/>
      <c r="R308" s="2"/>
      <c r="S308" s="2"/>
      <c r="T308" s="2"/>
      <c r="U308" s="2"/>
      <c r="V308" s="2"/>
      <c r="W308" s="2"/>
      <c r="X308" s="2"/>
      <c r="Y308" s="2"/>
      <c r="Z308" s="2"/>
    </row>
    <row r="309" spans="1:26" ht="12.75" customHeight="1">
      <c r="A309" s="2"/>
      <c r="B309" s="5"/>
      <c r="C309" s="5"/>
      <c r="D309" s="24"/>
      <c r="E309" s="5"/>
      <c r="F309" s="5"/>
      <c r="G309" s="5"/>
      <c r="H309" s="5"/>
      <c r="I309" s="5"/>
      <c r="J309" s="33"/>
      <c r="K309" s="5"/>
      <c r="L309" s="5"/>
      <c r="M309" s="2"/>
      <c r="N309" s="2"/>
      <c r="O309" s="2"/>
      <c r="P309" s="2"/>
      <c r="Q309" s="2"/>
      <c r="R309" s="2"/>
      <c r="S309" s="2"/>
      <c r="T309" s="2"/>
      <c r="U309" s="2"/>
      <c r="V309" s="2"/>
      <c r="W309" s="2"/>
      <c r="X309" s="2"/>
      <c r="Y309" s="2"/>
      <c r="Z309" s="2"/>
    </row>
    <row r="310" spans="1:26" ht="12.75" customHeight="1">
      <c r="A310" s="2"/>
      <c r="B310" s="5"/>
      <c r="C310" s="5"/>
      <c r="D310" s="24"/>
      <c r="E310" s="5"/>
      <c r="F310" s="5"/>
      <c r="G310" s="5"/>
      <c r="H310" s="5"/>
      <c r="I310" s="5"/>
      <c r="J310" s="33"/>
      <c r="K310" s="5"/>
      <c r="L310" s="5"/>
      <c r="M310" s="2"/>
      <c r="N310" s="2"/>
      <c r="O310" s="2"/>
      <c r="P310" s="2"/>
      <c r="Q310" s="2"/>
      <c r="R310" s="2"/>
      <c r="S310" s="2"/>
      <c r="T310" s="2"/>
      <c r="U310" s="2"/>
      <c r="V310" s="2"/>
      <c r="W310" s="2"/>
      <c r="X310" s="2"/>
      <c r="Y310" s="2"/>
      <c r="Z310" s="2"/>
    </row>
    <row r="311" spans="1:26" ht="12.75" customHeight="1">
      <c r="A311" s="2"/>
      <c r="B311" s="5"/>
      <c r="C311" s="5"/>
      <c r="D311" s="24"/>
      <c r="E311" s="5"/>
      <c r="F311" s="5"/>
      <c r="G311" s="5"/>
      <c r="H311" s="5"/>
      <c r="I311" s="5"/>
      <c r="J311" s="33"/>
      <c r="K311" s="5"/>
      <c r="L311" s="5"/>
      <c r="M311" s="2"/>
      <c r="N311" s="2"/>
      <c r="O311" s="2"/>
      <c r="P311" s="2"/>
      <c r="Q311" s="2"/>
      <c r="R311" s="2"/>
      <c r="S311" s="2"/>
      <c r="T311" s="2"/>
      <c r="U311" s="2"/>
      <c r="V311" s="2"/>
      <c r="W311" s="2"/>
      <c r="X311" s="2"/>
      <c r="Y311" s="2"/>
      <c r="Z311" s="2"/>
    </row>
    <row r="312" spans="1:26" ht="12.75" customHeight="1">
      <c r="A312" s="2"/>
      <c r="B312" s="5"/>
      <c r="C312" s="5"/>
      <c r="D312" s="24"/>
      <c r="E312" s="5"/>
      <c r="F312" s="5"/>
      <c r="G312" s="5"/>
      <c r="H312" s="5"/>
      <c r="I312" s="5"/>
      <c r="J312" s="33"/>
      <c r="K312" s="5"/>
      <c r="L312" s="5"/>
      <c r="M312" s="2"/>
      <c r="N312" s="2"/>
      <c r="O312" s="2"/>
      <c r="P312" s="2"/>
      <c r="Q312" s="2"/>
      <c r="R312" s="2"/>
      <c r="S312" s="2"/>
      <c r="T312" s="2"/>
      <c r="U312" s="2"/>
      <c r="V312" s="2"/>
      <c r="W312" s="2"/>
      <c r="X312" s="2"/>
      <c r="Y312" s="2"/>
      <c r="Z312" s="2"/>
    </row>
    <row r="313" spans="1:26" ht="12.75" customHeight="1">
      <c r="A313" s="2"/>
      <c r="B313" s="5"/>
      <c r="C313" s="5"/>
      <c r="D313" s="24"/>
      <c r="E313" s="5"/>
      <c r="F313" s="5"/>
      <c r="G313" s="5"/>
      <c r="H313" s="5"/>
      <c r="I313" s="5"/>
      <c r="J313" s="33"/>
      <c r="K313" s="5"/>
      <c r="L313" s="5"/>
      <c r="M313" s="2"/>
      <c r="N313" s="2"/>
      <c r="O313" s="2"/>
      <c r="P313" s="2"/>
      <c r="Q313" s="2"/>
      <c r="R313" s="2"/>
      <c r="S313" s="2"/>
      <c r="T313" s="2"/>
      <c r="U313" s="2"/>
      <c r="V313" s="2"/>
      <c r="W313" s="2"/>
      <c r="X313" s="2"/>
      <c r="Y313" s="2"/>
      <c r="Z313" s="2"/>
    </row>
    <row r="314" spans="1:26" ht="12.75" customHeight="1">
      <c r="A314" s="2"/>
      <c r="B314" s="5"/>
      <c r="C314" s="5"/>
      <c r="D314" s="24"/>
      <c r="E314" s="5"/>
      <c r="F314" s="5"/>
      <c r="G314" s="5"/>
      <c r="H314" s="5"/>
      <c r="I314" s="5"/>
      <c r="J314" s="33"/>
      <c r="K314" s="5"/>
      <c r="L314" s="5"/>
      <c r="M314" s="2"/>
      <c r="N314" s="2"/>
      <c r="O314" s="2"/>
      <c r="P314" s="2"/>
      <c r="Q314" s="2"/>
      <c r="R314" s="2"/>
      <c r="S314" s="2"/>
      <c r="T314" s="2"/>
      <c r="U314" s="2"/>
      <c r="V314" s="2"/>
      <c r="W314" s="2"/>
      <c r="X314" s="2"/>
      <c r="Y314" s="2"/>
      <c r="Z314" s="2"/>
    </row>
    <row r="315" spans="1:26" ht="12.75" customHeight="1">
      <c r="A315" s="2"/>
      <c r="B315" s="5"/>
      <c r="C315" s="5"/>
      <c r="D315" s="24"/>
      <c r="E315" s="5"/>
      <c r="F315" s="5"/>
      <c r="G315" s="5"/>
      <c r="H315" s="5"/>
      <c r="I315" s="5"/>
      <c r="J315" s="33"/>
      <c r="K315" s="5"/>
      <c r="L315" s="5"/>
      <c r="M315" s="2"/>
      <c r="N315" s="2"/>
      <c r="O315" s="2"/>
      <c r="P315" s="2"/>
      <c r="Q315" s="2"/>
      <c r="R315" s="2"/>
      <c r="S315" s="2"/>
      <c r="T315" s="2"/>
      <c r="U315" s="2"/>
      <c r="V315" s="2"/>
      <c r="W315" s="2"/>
      <c r="X315" s="2"/>
      <c r="Y315" s="2"/>
      <c r="Z315" s="2"/>
    </row>
    <row r="316" spans="1:26" ht="12.75" customHeight="1">
      <c r="A316" s="2"/>
      <c r="B316" s="5"/>
      <c r="C316" s="5"/>
      <c r="D316" s="24"/>
      <c r="E316" s="5"/>
      <c r="F316" s="5"/>
      <c r="G316" s="5"/>
      <c r="H316" s="5"/>
      <c r="I316" s="5"/>
      <c r="J316" s="33"/>
      <c r="K316" s="5"/>
      <c r="L316" s="5"/>
      <c r="M316" s="2"/>
      <c r="N316" s="2"/>
      <c r="O316" s="2"/>
      <c r="P316" s="2"/>
      <c r="Q316" s="2"/>
      <c r="R316" s="2"/>
      <c r="S316" s="2"/>
      <c r="T316" s="2"/>
      <c r="U316" s="2"/>
      <c r="V316" s="2"/>
      <c r="W316" s="2"/>
      <c r="X316" s="2"/>
      <c r="Y316" s="2"/>
      <c r="Z316" s="2"/>
    </row>
    <row r="317" spans="1:26" ht="12.75" customHeight="1">
      <c r="A317" s="2"/>
      <c r="B317" s="5"/>
      <c r="C317" s="5"/>
      <c r="D317" s="24"/>
      <c r="E317" s="5"/>
      <c r="F317" s="5"/>
      <c r="G317" s="5"/>
      <c r="H317" s="5"/>
      <c r="I317" s="5"/>
      <c r="J317" s="33"/>
      <c r="K317" s="5"/>
      <c r="L317" s="5"/>
      <c r="M317" s="2"/>
      <c r="N317" s="2"/>
      <c r="O317" s="2"/>
      <c r="P317" s="2"/>
      <c r="Q317" s="2"/>
      <c r="R317" s="2"/>
      <c r="S317" s="2"/>
      <c r="T317" s="2"/>
      <c r="U317" s="2"/>
      <c r="V317" s="2"/>
      <c r="W317" s="2"/>
      <c r="X317" s="2"/>
      <c r="Y317" s="2"/>
      <c r="Z317" s="2"/>
    </row>
    <row r="318" spans="1:26" ht="12.75" customHeight="1">
      <c r="A318" s="2"/>
      <c r="B318" s="5"/>
      <c r="C318" s="5"/>
      <c r="D318" s="24"/>
      <c r="E318" s="5"/>
      <c r="F318" s="5"/>
      <c r="G318" s="5"/>
      <c r="H318" s="5"/>
      <c r="I318" s="5"/>
      <c r="J318" s="33"/>
      <c r="K318" s="5"/>
      <c r="L318" s="5"/>
      <c r="M318" s="2"/>
      <c r="N318" s="2"/>
      <c r="O318" s="2"/>
      <c r="P318" s="2"/>
      <c r="Q318" s="2"/>
      <c r="R318" s="2"/>
      <c r="S318" s="2"/>
      <c r="T318" s="2"/>
      <c r="U318" s="2"/>
      <c r="V318" s="2"/>
      <c r="W318" s="2"/>
      <c r="X318" s="2"/>
      <c r="Y318" s="2"/>
      <c r="Z318" s="2"/>
    </row>
    <row r="319" spans="1:26" ht="12.75" customHeight="1">
      <c r="A319" s="2"/>
      <c r="B319" s="5"/>
      <c r="C319" s="5"/>
      <c r="D319" s="24"/>
      <c r="E319" s="5"/>
      <c r="F319" s="5"/>
      <c r="G319" s="5"/>
      <c r="H319" s="5"/>
      <c r="I319" s="5"/>
      <c r="J319" s="33"/>
      <c r="K319" s="5"/>
      <c r="L319" s="5"/>
      <c r="M319" s="2"/>
      <c r="N319" s="2"/>
      <c r="O319" s="2"/>
      <c r="P319" s="2"/>
      <c r="Q319" s="2"/>
      <c r="R319" s="2"/>
      <c r="S319" s="2"/>
      <c r="T319" s="2"/>
      <c r="U319" s="2"/>
      <c r="V319" s="2"/>
      <c r="W319" s="2"/>
      <c r="X319" s="2"/>
      <c r="Y319" s="2"/>
      <c r="Z319" s="2"/>
    </row>
    <row r="320" spans="1:26" ht="12.75" customHeight="1">
      <c r="A320" s="2"/>
      <c r="B320" s="5"/>
      <c r="C320" s="5"/>
      <c r="D320" s="24"/>
      <c r="E320" s="5"/>
      <c r="F320" s="5"/>
      <c r="G320" s="5"/>
      <c r="H320" s="5"/>
      <c r="I320" s="5"/>
      <c r="J320" s="33"/>
      <c r="K320" s="5"/>
      <c r="L320" s="5"/>
      <c r="M320" s="2"/>
      <c r="N320" s="2"/>
      <c r="O320" s="2"/>
      <c r="P320" s="2"/>
      <c r="Q320" s="2"/>
      <c r="R320" s="2"/>
      <c r="S320" s="2"/>
      <c r="T320" s="2"/>
      <c r="U320" s="2"/>
      <c r="V320" s="2"/>
      <c r="W320" s="2"/>
      <c r="X320" s="2"/>
      <c r="Y320" s="2"/>
      <c r="Z320" s="2"/>
    </row>
    <row r="321" spans="1:26" ht="12.75" customHeight="1">
      <c r="A321" s="2"/>
      <c r="B321" s="5"/>
      <c r="C321" s="5"/>
      <c r="D321" s="24"/>
      <c r="E321" s="5"/>
      <c r="F321" s="5"/>
      <c r="G321" s="5"/>
      <c r="H321" s="5"/>
      <c r="I321" s="5"/>
      <c r="J321" s="33"/>
      <c r="K321" s="5"/>
      <c r="L321" s="5"/>
      <c r="M321" s="2"/>
      <c r="N321" s="2"/>
      <c r="O321" s="2"/>
      <c r="P321" s="2"/>
      <c r="Q321" s="2"/>
      <c r="R321" s="2"/>
      <c r="S321" s="2"/>
      <c r="T321" s="2"/>
      <c r="U321" s="2"/>
      <c r="V321" s="2"/>
      <c r="W321" s="2"/>
      <c r="X321" s="2"/>
      <c r="Y321" s="2"/>
      <c r="Z321" s="2"/>
    </row>
    <row r="322" spans="1:26" ht="12.75" customHeight="1">
      <c r="A322" s="2"/>
      <c r="B322" s="5"/>
      <c r="C322" s="5"/>
      <c r="D322" s="24"/>
      <c r="E322" s="5"/>
      <c r="F322" s="5"/>
      <c r="G322" s="5"/>
      <c r="H322" s="5"/>
      <c r="I322" s="5"/>
      <c r="J322" s="33"/>
      <c r="K322" s="5"/>
      <c r="L322" s="5"/>
      <c r="M322" s="2"/>
      <c r="N322" s="2"/>
      <c r="O322" s="2"/>
      <c r="P322" s="2"/>
      <c r="Q322" s="2"/>
      <c r="R322" s="2"/>
      <c r="S322" s="2"/>
      <c r="T322" s="2"/>
      <c r="U322" s="2"/>
      <c r="V322" s="2"/>
      <c r="W322" s="2"/>
      <c r="X322" s="2"/>
      <c r="Y322" s="2"/>
      <c r="Z322" s="2"/>
    </row>
    <row r="323" spans="1:26" ht="12.75" customHeight="1">
      <c r="A323" s="2"/>
      <c r="B323" s="5"/>
      <c r="C323" s="5"/>
      <c r="D323" s="24"/>
      <c r="E323" s="5"/>
      <c r="F323" s="5"/>
      <c r="G323" s="5"/>
      <c r="H323" s="5"/>
      <c r="I323" s="5"/>
      <c r="J323" s="33"/>
      <c r="K323" s="5"/>
      <c r="L323" s="5"/>
      <c r="M323" s="2"/>
      <c r="N323" s="2"/>
      <c r="O323" s="2"/>
      <c r="P323" s="2"/>
      <c r="Q323" s="2"/>
      <c r="R323" s="2"/>
      <c r="S323" s="2"/>
      <c r="T323" s="2"/>
      <c r="U323" s="2"/>
      <c r="V323" s="2"/>
      <c r="W323" s="2"/>
      <c r="X323" s="2"/>
      <c r="Y323" s="2"/>
      <c r="Z323" s="2"/>
    </row>
    <row r="324" spans="1:26" ht="12.75" customHeight="1">
      <c r="A324" s="2"/>
      <c r="B324" s="5"/>
      <c r="C324" s="5"/>
      <c r="D324" s="24"/>
      <c r="E324" s="5"/>
      <c r="F324" s="5"/>
      <c r="G324" s="5"/>
      <c r="H324" s="5"/>
      <c r="I324" s="5"/>
      <c r="J324" s="33"/>
      <c r="K324" s="5"/>
      <c r="L324" s="5"/>
      <c r="M324" s="2"/>
      <c r="N324" s="2"/>
      <c r="O324" s="2"/>
      <c r="P324" s="2"/>
      <c r="Q324" s="2"/>
      <c r="R324" s="2"/>
      <c r="S324" s="2"/>
      <c r="T324" s="2"/>
      <c r="U324" s="2"/>
      <c r="V324" s="2"/>
      <c r="W324" s="2"/>
      <c r="X324" s="2"/>
      <c r="Y324" s="2"/>
      <c r="Z324" s="2"/>
    </row>
    <row r="325" spans="1:26" ht="12.75" customHeight="1">
      <c r="A325" s="2"/>
      <c r="B325" s="5"/>
      <c r="C325" s="5"/>
      <c r="D325" s="24"/>
      <c r="E325" s="5"/>
      <c r="F325" s="5"/>
      <c r="G325" s="5"/>
      <c r="H325" s="5"/>
      <c r="I325" s="5"/>
      <c r="J325" s="33"/>
      <c r="K325" s="5"/>
      <c r="L325" s="5"/>
      <c r="M325" s="2"/>
      <c r="N325" s="2"/>
      <c r="O325" s="2"/>
      <c r="P325" s="2"/>
      <c r="Q325" s="2"/>
      <c r="R325" s="2"/>
      <c r="S325" s="2"/>
      <c r="T325" s="2"/>
      <c r="U325" s="2"/>
      <c r="V325" s="2"/>
      <c r="W325" s="2"/>
      <c r="X325" s="2"/>
      <c r="Y325" s="2"/>
      <c r="Z325" s="2"/>
    </row>
    <row r="326" spans="1:26" ht="12.75" customHeight="1">
      <c r="A326" s="2"/>
      <c r="B326" s="5"/>
      <c r="C326" s="5"/>
      <c r="D326" s="24"/>
      <c r="E326" s="5"/>
      <c r="F326" s="5"/>
      <c r="G326" s="5"/>
      <c r="H326" s="5"/>
      <c r="I326" s="5"/>
      <c r="J326" s="33"/>
      <c r="K326" s="5"/>
      <c r="L326" s="5"/>
      <c r="M326" s="2"/>
      <c r="N326" s="2"/>
      <c r="O326" s="2"/>
      <c r="P326" s="2"/>
      <c r="Q326" s="2"/>
      <c r="R326" s="2"/>
      <c r="S326" s="2"/>
      <c r="T326" s="2"/>
      <c r="U326" s="2"/>
      <c r="V326" s="2"/>
      <c r="W326" s="2"/>
      <c r="X326" s="2"/>
      <c r="Y326" s="2"/>
      <c r="Z326" s="2"/>
    </row>
    <row r="327" spans="1:26" ht="12.75" customHeight="1">
      <c r="A327" s="2"/>
      <c r="B327" s="5"/>
      <c r="C327" s="5"/>
      <c r="D327" s="24"/>
      <c r="E327" s="5"/>
      <c r="F327" s="5"/>
      <c r="G327" s="5"/>
      <c r="H327" s="5"/>
      <c r="I327" s="5"/>
      <c r="J327" s="33"/>
      <c r="K327" s="5"/>
      <c r="L327" s="5"/>
      <c r="M327" s="2"/>
      <c r="N327" s="2"/>
      <c r="O327" s="2"/>
      <c r="P327" s="2"/>
      <c r="Q327" s="2"/>
      <c r="R327" s="2"/>
      <c r="S327" s="2"/>
      <c r="T327" s="2"/>
      <c r="U327" s="2"/>
      <c r="V327" s="2"/>
      <c r="W327" s="2"/>
      <c r="X327" s="2"/>
      <c r="Y327" s="2"/>
      <c r="Z327" s="2"/>
    </row>
    <row r="328" spans="1:26" ht="12.75" customHeight="1">
      <c r="A328" s="2"/>
      <c r="B328" s="5"/>
      <c r="C328" s="5"/>
      <c r="D328" s="24"/>
      <c r="E328" s="5"/>
      <c r="F328" s="5"/>
      <c r="G328" s="5"/>
      <c r="H328" s="5"/>
      <c r="I328" s="5"/>
      <c r="J328" s="33"/>
      <c r="K328" s="5"/>
      <c r="L328" s="5"/>
      <c r="M328" s="2"/>
      <c r="N328" s="2"/>
      <c r="O328" s="2"/>
      <c r="P328" s="2"/>
      <c r="Q328" s="2"/>
      <c r="R328" s="2"/>
      <c r="S328" s="2"/>
      <c r="T328" s="2"/>
      <c r="U328" s="2"/>
      <c r="V328" s="2"/>
      <c r="W328" s="2"/>
      <c r="X328" s="2"/>
      <c r="Y328" s="2"/>
      <c r="Z328" s="2"/>
    </row>
    <row r="329" spans="1:26" ht="12.75" customHeight="1">
      <c r="A329" s="2"/>
      <c r="B329" s="5"/>
      <c r="C329" s="5"/>
      <c r="D329" s="24"/>
      <c r="E329" s="5"/>
      <c r="F329" s="5"/>
      <c r="G329" s="5"/>
      <c r="H329" s="5"/>
      <c r="I329" s="5"/>
      <c r="J329" s="33"/>
      <c r="K329" s="5"/>
      <c r="L329" s="5"/>
      <c r="M329" s="2"/>
      <c r="N329" s="2"/>
      <c r="O329" s="2"/>
      <c r="P329" s="2"/>
      <c r="Q329" s="2"/>
      <c r="R329" s="2"/>
      <c r="S329" s="2"/>
      <c r="T329" s="2"/>
      <c r="U329" s="2"/>
      <c r="V329" s="2"/>
      <c r="W329" s="2"/>
      <c r="X329" s="2"/>
      <c r="Y329" s="2"/>
      <c r="Z329" s="2"/>
    </row>
    <row r="330" spans="1:26" ht="12.75" customHeight="1">
      <c r="A330" s="2"/>
      <c r="B330" s="5"/>
      <c r="C330" s="5"/>
      <c r="D330" s="24"/>
      <c r="E330" s="5"/>
      <c r="F330" s="5"/>
      <c r="G330" s="5"/>
      <c r="H330" s="5"/>
      <c r="I330" s="5"/>
      <c r="J330" s="33"/>
      <c r="K330" s="5"/>
      <c r="L330" s="5"/>
      <c r="M330" s="2"/>
      <c r="N330" s="2"/>
      <c r="O330" s="2"/>
      <c r="P330" s="2"/>
      <c r="Q330" s="2"/>
      <c r="R330" s="2"/>
      <c r="S330" s="2"/>
      <c r="T330" s="2"/>
      <c r="U330" s="2"/>
      <c r="V330" s="2"/>
      <c r="W330" s="2"/>
      <c r="X330" s="2"/>
      <c r="Y330" s="2"/>
      <c r="Z330" s="2"/>
    </row>
    <row r="331" spans="1:26" ht="12.75" customHeight="1">
      <c r="A331" s="2"/>
      <c r="B331" s="5"/>
      <c r="C331" s="5"/>
      <c r="D331" s="24"/>
      <c r="E331" s="5"/>
      <c r="F331" s="5"/>
      <c r="G331" s="5"/>
      <c r="H331" s="5"/>
      <c r="I331" s="5"/>
      <c r="J331" s="33"/>
      <c r="K331" s="5"/>
      <c r="L331" s="5"/>
      <c r="M331" s="2"/>
      <c r="N331" s="2"/>
      <c r="O331" s="2"/>
      <c r="P331" s="2"/>
      <c r="Q331" s="2"/>
      <c r="R331" s="2"/>
      <c r="S331" s="2"/>
      <c r="T331" s="2"/>
      <c r="U331" s="2"/>
      <c r="V331" s="2"/>
      <c r="W331" s="2"/>
      <c r="X331" s="2"/>
      <c r="Y331" s="2"/>
      <c r="Z331" s="2"/>
    </row>
    <row r="332" spans="1:26" ht="12.75" customHeight="1">
      <c r="A332" s="2"/>
      <c r="B332" s="5"/>
      <c r="C332" s="5"/>
      <c r="D332" s="24"/>
      <c r="E332" s="5"/>
      <c r="F332" s="5"/>
      <c r="G332" s="5"/>
      <c r="H332" s="5"/>
      <c r="I332" s="5"/>
      <c r="J332" s="33"/>
      <c r="K332" s="5"/>
      <c r="L332" s="5"/>
      <c r="M332" s="2"/>
      <c r="N332" s="2"/>
      <c r="O332" s="2"/>
      <c r="P332" s="2"/>
      <c r="Q332" s="2"/>
      <c r="R332" s="2"/>
      <c r="S332" s="2"/>
      <c r="T332" s="2"/>
      <c r="U332" s="2"/>
      <c r="V332" s="2"/>
      <c r="W332" s="2"/>
      <c r="X332" s="2"/>
      <c r="Y332" s="2"/>
      <c r="Z332" s="2"/>
    </row>
    <row r="333" spans="1:26" ht="12.75" customHeight="1">
      <c r="A333" s="2"/>
      <c r="B333" s="5"/>
      <c r="C333" s="5"/>
      <c r="D333" s="24"/>
      <c r="E333" s="5"/>
      <c r="F333" s="5"/>
      <c r="G333" s="5"/>
      <c r="H333" s="5"/>
      <c r="I333" s="5"/>
      <c r="J333" s="33"/>
      <c r="K333" s="5"/>
      <c r="L333" s="5"/>
      <c r="M333" s="2"/>
      <c r="N333" s="2"/>
      <c r="O333" s="2"/>
      <c r="P333" s="2"/>
      <c r="Q333" s="2"/>
      <c r="R333" s="2"/>
      <c r="S333" s="2"/>
      <c r="T333" s="2"/>
      <c r="U333" s="2"/>
      <c r="V333" s="2"/>
      <c r="W333" s="2"/>
      <c r="X333" s="2"/>
      <c r="Y333" s="2"/>
      <c r="Z333" s="2"/>
    </row>
    <row r="334" spans="1:26" ht="12.75" customHeight="1">
      <c r="A334" s="2"/>
      <c r="B334" s="5"/>
      <c r="C334" s="5"/>
      <c r="D334" s="24"/>
      <c r="E334" s="5"/>
      <c r="F334" s="5"/>
      <c r="G334" s="5"/>
      <c r="H334" s="5"/>
      <c r="I334" s="5"/>
      <c r="J334" s="33"/>
      <c r="K334" s="5"/>
      <c r="L334" s="5"/>
      <c r="M334" s="2"/>
      <c r="N334" s="2"/>
      <c r="O334" s="2"/>
      <c r="P334" s="2"/>
      <c r="Q334" s="2"/>
      <c r="R334" s="2"/>
      <c r="S334" s="2"/>
      <c r="T334" s="2"/>
      <c r="U334" s="2"/>
      <c r="V334" s="2"/>
      <c r="W334" s="2"/>
      <c r="X334" s="2"/>
      <c r="Y334" s="2"/>
      <c r="Z334" s="2"/>
    </row>
    <row r="335" spans="1:26" ht="12.75" customHeight="1">
      <c r="A335" s="2"/>
      <c r="B335" s="5"/>
      <c r="C335" s="5"/>
      <c r="D335" s="24"/>
      <c r="E335" s="5"/>
      <c r="F335" s="5"/>
      <c r="G335" s="5"/>
      <c r="H335" s="5"/>
      <c r="I335" s="5"/>
      <c r="J335" s="33"/>
      <c r="K335" s="5"/>
      <c r="L335" s="5"/>
      <c r="M335" s="2"/>
      <c r="N335" s="2"/>
      <c r="O335" s="2"/>
      <c r="P335" s="2"/>
      <c r="Q335" s="2"/>
      <c r="R335" s="2"/>
      <c r="S335" s="2"/>
      <c r="T335" s="2"/>
      <c r="U335" s="2"/>
      <c r="V335" s="2"/>
      <c r="W335" s="2"/>
      <c r="X335" s="2"/>
      <c r="Y335" s="2"/>
      <c r="Z335" s="2"/>
    </row>
    <row r="336" spans="1:26" ht="12.75" customHeight="1">
      <c r="A336" s="2"/>
      <c r="B336" s="5"/>
      <c r="C336" s="5"/>
      <c r="D336" s="24"/>
      <c r="E336" s="5"/>
      <c r="F336" s="5"/>
      <c r="G336" s="5"/>
      <c r="H336" s="5"/>
      <c r="I336" s="5"/>
      <c r="J336" s="33"/>
      <c r="K336" s="5"/>
      <c r="L336" s="5"/>
      <c r="M336" s="2"/>
      <c r="N336" s="2"/>
      <c r="O336" s="2"/>
      <c r="P336" s="2"/>
      <c r="Q336" s="2"/>
      <c r="R336" s="2"/>
      <c r="S336" s="2"/>
      <c r="T336" s="2"/>
      <c r="U336" s="2"/>
      <c r="V336" s="2"/>
      <c r="W336" s="2"/>
      <c r="X336" s="2"/>
      <c r="Y336" s="2"/>
      <c r="Z336" s="2"/>
    </row>
    <row r="337" spans="1:26" ht="12.75" customHeight="1">
      <c r="A337" s="2"/>
      <c r="B337" s="5"/>
      <c r="C337" s="5"/>
      <c r="D337" s="24"/>
      <c r="E337" s="5"/>
      <c r="F337" s="5"/>
      <c r="G337" s="5"/>
      <c r="H337" s="5"/>
      <c r="I337" s="5"/>
      <c r="J337" s="33"/>
      <c r="K337" s="5"/>
      <c r="L337" s="5"/>
      <c r="M337" s="2"/>
      <c r="N337" s="2"/>
      <c r="O337" s="2"/>
      <c r="P337" s="2"/>
      <c r="Q337" s="2"/>
      <c r="R337" s="2"/>
      <c r="S337" s="2"/>
      <c r="T337" s="2"/>
      <c r="U337" s="2"/>
      <c r="V337" s="2"/>
      <c r="W337" s="2"/>
      <c r="X337" s="2"/>
      <c r="Y337" s="2"/>
      <c r="Z337" s="2"/>
    </row>
    <row r="338" spans="1:26" ht="12.75" customHeight="1">
      <c r="A338" s="2"/>
      <c r="B338" s="5"/>
      <c r="C338" s="5"/>
      <c r="D338" s="24"/>
      <c r="E338" s="5"/>
      <c r="F338" s="5"/>
      <c r="G338" s="5"/>
      <c r="H338" s="5"/>
      <c r="I338" s="5"/>
      <c r="J338" s="33"/>
      <c r="K338" s="5"/>
      <c r="L338" s="5"/>
      <c r="M338" s="2"/>
      <c r="N338" s="2"/>
      <c r="O338" s="2"/>
      <c r="P338" s="2"/>
      <c r="Q338" s="2"/>
      <c r="R338" s="2"/>
      <c r="S338" s="2"/>
      <c r="T338" s="2"/>
      <c r="U338" s="2"/>
      <c r="V338" s="2"/>
      <c r="W338" s="2"/>
      <c r="X338" s="2"/>
      <c r="Y338" s="2"/>
      <c r="Z338" s="2"/>
    </row>
    <row r="339" spans="1:26" ht="12.75" customHeight="1">
      <c r="A339" s="2"/>
      <c r="B339" s="5"/>
      <c r="C339" s="5"/>
      <c r="D339" s="24"/>
      <c r="E339" s="5"/>
      <c r="F339" s="5"/>
      <c r="G339" s="5"/>
      <c r="H339" s="5"/>
      <c r="I339" s="5"/>
      <c r="J339" s="33"/>
      <c r="K339" s="5"/>
      <c r="L339" s="5"/>
      <c r="M339" s="2"/>
      <c r="N339" s="2"/>
      <c r="O339" s="2"/>
      <c r="P339" s="2"/>
      <c r="Q339" s="2"/>
      <c r="R339" s="2"/>
      <c r="S339" s="2"/>
      <c r="T339" s="2"/>
      <c r="U339" s="2"/>
      <c r="V339" s="2"/>
      <c r="W339" s="2"/>
      <c r="X339" s="2"/>
      <c r="Y339" s="2"/>
      <c r="Z339" s="2"/>
    </row>
    <row r="340" spans="1:26" ht="12.75" customHeight="1">
      <c r="A340" s="2"/>
      <c r="B340" s="5"/>
      <c r="C340" s="5"/>
      <c r="D340" s="24"/>
      <c r="E340" s="5"/>
      <c r="F340" s="5"/>
      <c r="G340" s="5"/>
      <c r="H340" s="5"/>
      <c r="I340" s="5"/>
      <c r="J340" s="33"/>
      <c r="K340" s="5"/>
      <c r="L340" s="5"/>
      <c r="M340" s="2"/>
      <c r="N340" s="2"/>
      <c r="O340" s="2"/>
      <c r="P340" s="2"/>
      <c r="Q340" s="2"/>
      <c r="R340" s="2"/>
      <c r="S340" s="2"/>
      <c r="T340" s="2"/>
      <c r="U340" s="2"/>
      <c r="V340" s="2"/>
      <c r="W340" s="2"/>
      <c r="X340" s="2"/>
      <c r="Y340" s="2"/>
      <c r="Z340" s="2"/>
    </row>
    <row r="341" spans="1:26" ht="12.75" customHeight="1">
      <c r="A341" s="2"/>
      <c r="B341" s="5"/>
      <c r="C341" s="5"/>
      <c r="D341" s="24"/>
      <c r="E341" s="5"/>
      <c r="F341" s="5"/>
      <c r="G341" s="5"/>
      <c r="H341" s="5"/>
      <c r="I341" s="5"/>
      <c r="J341" s="33"/>
      <c r="K341" s="5"/>
      <c r="L341" s="5"/>
      <c r="M341" s="2"/>
      <c r="N341" s="2"/>
      <c r="O341" s="2"/>
      <c r="P341" s="2"/>
      <c r="Q341" s="2"/>
      <c r="R341" s="2"/>
      <c r="S341" s="2"/>
      <c r="T341" s="2"/>
      <c r="U341" s="2"/>
      <c r="V341" s="2"/>
      <c r="W341" s="2"/>
      <c r="X341" s="2"/>
      <c r="Y341" s="2"/>
      <c r="Z341" s="2"/>
    </row>
    <row r="342" spans="1:26" ht="12.75" customHeight="1">
      <c r="A342" s="2"/>
      <c r="B342" s="5"/>
      <c r="C342" s="5"/>
      <c r="D342" s="24"/>
      <c r="E342" s="5"/>
      <c r="F342" s="5"/>
      <c r="G342" s="5"/>
      <c r="H342" s="5"/>
      <c r="I342" s="5"/>
      <c r="J342" s="33"/>
      <c r="K342" s="5"/>
      <c r="L342" s="5"/>
      <c r="M342" s="2"/>
      <c r="N342" s="2"/>
      <c r="O342" s="2"/>
      <c r="P342" s="2"/>
      <c r="Q342" s="2"/>
      <c r="R342" s="2"/>
      <c r="S342" s="2"/>
      <c r="T342" s="2"/>
      <c r="U342" s="2"/>
      <c r="V342" s="2"/>
      <c r="W342" s="2"/>
      <c r="X342" s="2"/>
      <c r="Y342" s="2"/>
      <c r="Z342" s="2"/>
    </row>
    <row r="343" spans="1:26" ht="12.75" customHeight="1">
      <c r="A343" s="2"/>
      <c r="B343" s="5"/>
      <c r="C343" s="5"/>
      <c r="D343" s="24"/>
      <c r="E343" s="5"/>
      <c r="F343" s="5"/>
      <c r="G343" s="5"/>
      <c r="H343" s="5"/>
      <c r="I343" s="5"/>
      <c r="J343" s="33"/>
      <c r="K343" s="5"/>
      <c r="L343" s="5"/>
      <c r="M343" s="2"/>
      <c r="N343" s="2"/>
      <c r="O343" s="2"/>
      <c r="P343" s="2"/>
      <c r="Q343" s="2"/>
      <c r="R343" s="2"/>
      <c r="S343" s="2"/>
      <c r="T343" s="2"/>
      <c r="U343" s="2"/>
      <c r="V343" s="2"/>
      <c r="W343" s="2"/>
      <c r="X343" s="2"/>
      <c r="Y343" s="2"/>
      <c r="Z343" s="2"/>
    </row>
    <row r="344" spans="1:26" ht="12.75" customHeight="1">
      <c r="A344" s="2"/>
      <c r="B344" s="5"/>
      <c r="C344" s="5"/>
      <c r="D344" s="24"/>
      <c r="E344" s="5"/>
      <c r="F344" s="5"/>
      <c r="G344" s="5"/>
      <c r="H344" s="5"/>
      <c r="I344" s="5"/>
      <c r="J344" s="33"/>
      <c r="K344" s="5"/>
      <c r="L344" s="5"/>
      <c r="M344" s="2"/>
      <c r="N344" s="2"/>
      <c r="O344" s="2"/>
      <c r="P344" s="2"/>
      <c r="Q344" s="2"/>
      <c r="R344" s="2"/>
      <c r="S344" s="2"/>
      <c r="T344" s="2"/>
      <c r="U344" s="2"/>
      <c r="V344" s="2"/>
      <c r="W344" s="2"/>
      <c r="X344" s="2"/>
      <c r="Y344" s="2"/>
      <c r="Z344" s="2"/>
    </row>
    <row r="345" spans="1:26" ht="12.75" customHeight="1">
      <c r="A345" s="2"/>
      <c r="B345" s="5"/>
      <c r="C345" s="5"/>
      <c r="D345" s="24"/>
      <c r="E345" s="5"/>
      <c r="F345" s="5"/>
      <c r="G345" s="5"/>
      <c r="H345" s="5"/>
      <c r="I345" s="5"/>
      <c r="J345" s="33"/>
      <c r="K345" s="5"/>
      <c r="L345" s="5"/>
      <c r="M345" s="2"/>
      <c r="N345" s="2"/>
      <c r="O345" s="2"/>
      <c r="P345" s="2"/>
      <c r="Q345" s="2"/>
      <c r="R345" s="2"/>
      <c r="S345" s="2"/>
      <c r="T345" s="2"/>
      <c r="U345" s="2"/>
      <c r="V345" s="2"/>
      <c r="W345" s="2"/>
      <c r="X345" s="2"/>
      <c r="Y345" s="2"/>
      <c r="Z345" s="2"/>
    </row>
    <row r="346" spans="1:26" ht="12.75" customHeight="1">
      <c r="A346" s="2"/>
      <c r="B346" s="5"/>
      <c r="C346" s="5"/>
      <c r="D346" s="24"/>
      <c r="E346" s="5"/>
      <c r="F346" s="5"/>
      <c r="G346" s="5"/>
      <c r="H346" s="5"/>
      <c r="I346" s="5"/>
      <c r="J346" s="33"/>
      <c r="K346" s="5"/>
      <c r="L346" s="5"/>
      <c r="M346" s="2"/>
      <c r="N346" s="2"/>
      <c r="O346" s="2"/>
      <c r="P346" s="2"/>
      <c r="Q346" s="2"/>
      <c r="R346" s="2"/>
      <c r="S346" s="2"/>
      <c r="T346" s="2"/>
      <c r="U346" s="2"/>
      <c r="V346" s="2"/>
      <c r="W346" s="2"/>
      <c r="X346" s="2"/>
      <c r="Y346" s="2"/>
      <c r="Z346" s="2"/>
    </row>
    <row r="347" spans="1:26" ht="12.75" customHeight="1">
      <c r="A347" s="2"/>
      <c r="B347" s="5"/>
      <c r="C347" s="5"/>
      <c r="D347" s="24"/>
      <c r="E347" s="5"/>
      <c r="F347" s="5"/>
      <c r="G347" s="5"/>
      <c r="H347" s="5"/>
      <c r="I347" s="5"/>
      <c r="J347" s="33"/>
      <c r="K347" s="5"/>
      <c r="L347" s="5"/>
      <c r="M347" s="2"/>
      <c r="N347" s="2"/>
      <c r="O347" s="2"/>
      <c r="P347" s="2"/>
      <c r="Q347" s="2"/>
      <c r="R347" s="2"/>
      <c r="S347" s="2"/>
      <c r="T347" s="2"/>
      <c r="U347" s="2"/>
      <c r="V347" s="2"/>
      <c r="W347" s="2"/>
      <c r="X347" s="2"/>
      <c r="Y347" s="2"/>
      <c r="Z347" s="2"/>
    </row>
    <row r="348" spans="1:26" ht="12.75" customHeight="1">
      <c r="A348" s="2"/>
      <c r="B348" s="5"/>
      <c r="C348" s="5"/>
      <c r="D348" s="24"/>
      <c r="E348" s="5"/>
      <c r="F348" s="5"/>
      <c r="G348" s="5"/>
      <c r="H348" s="5"/>
      <c r="I348" s="5"/>
      <c r="J348" s="33"/>
      <c r="K348" s="5"/>
      <c r="L348" s="5"/>
      <c r="M348" s="2"/>
      <c r="N348" s="2"/>
      <c r="O348" s="2"/>
      <c r="P348" s="2"/>
      <c r="Q348" s="2"/>
      <c r="R348" s="2"/>
      <c r="S348" s="2"/>
      <c r="T348" s="2"/>
      <c r="U348" s="2"/>
      <c r="V348" s="2"/>
      <c r="W348" s="2"/>
      <c r="X348" s="2"/>
      <c r="Y348" s="2"/>
      <c r="Z348" s="2"/>
    </row>
    <row r="349" spans="1:26" ht="12.75" customHeight="1">
      <c r="A349" s="2"/>
      <c r="B349" s="5"/>
      <c r="C349" s="5"/>
      <c r="D349" s="24"/>
      <c r="E349" s="5"/>
      <c r="F349" s="5"/>
      <c r="G349" s="5"/>
      <c r="H349" s="5"/>
      <c r="I349" s="5"/>
      <c r="J349" s="33"/>
      <c r="K349" s="5"/>
      <c r="L349" s="5"/>
      <c r="M349" s="2"/>
      <c r="N349" s="2"/>
      <c r="O349" s="2"/>
      <c r="P349" s="2"/>
      <c r="Q349" s="2"/>
      <c r="R349" s="2"/>
      <c r="S349" s="2"/>
      <c r="T349" s="2"/>
      <c r="U349" s="2"/>
      <c r="V349" s="2"/>
      <c r="W349" s="2"/>
      <c r="X349" s="2"/>
      <c r="Y349" s="2"/>
      <c r="Z349" s="2"/>
    </row>
    <row r="350" spans="1:26" ht="12.75" customHeight="1">
      <c r="A350" s="2"/>
      <c r="B350" s="5"/>
      <c r="C350" s="5"/>
      <c r="D350" s="24"/>
      <c r="E350" s="5"/>
      <c r="F350" s="5"/>
      <c r="G350" s="5"/>
      <c r="H350" s="5"/>
      <c r="I350" s="5"/>
      <c r="J350" s="33"/>
      <c r="K350" s="5"/>
      <c r="L350" s="5"/>
      <c r="M350" s="2"/>
      <c r="N350" s="2"/>
      <c r="O350" s="2"/>
      <c r="P350" s="2"/>
      <c r="Q350" s="2"/>
      <c r="R350" s="2"/>
      <c r="S350" s="2"/>
      <c r="T350" s="2"/>
      <c r="U350" s="2"/>
      <c r="V350" s="2"/>
      <c r="W350" s="2"/>
      <c r="X350" s="2"/>
      <c r="Y350" s="2"/>
      <c r="Z350" s="2"/>
    </row>
    <row r="351" spans="1:26" ht="12.75" customHeight="1">
      <c r="A351" s="2"/>
      <c r="B351" s="5"/>
      <c r="C351" s="5"/>
      <c r="D351" s="24"/>
      <c r="E351" s="5"/>
      <c r="F351" s="5"/>
      <c r="G351" s="5"/>
      <c r="H351" s="5"/>
      <c r="I351" s="5"/>
      <c r="J351" s="33"/>
      <c r="K351" s="5"/>
      <c r="L351" s="5"/>
      <c r="M351" s="2"/>
      <c r="N351" s="2"/>
      <c r="O351" s="2"/>
      <c r="P351" s="2"/>
      <c r="Q351" s="2"/>
      <c r="R351" s="2"/>
      <c r="S351" s="2"/>
      <c r="T351" s="2"/>
      <c r="U351" s="2"/>
      <c r="V351" s="2"/>
      <c r="W351" s="2"/>
      <c r="X351" s="2"/>
      <c r="Y351" s="2"/>
      <c r="Z351" s="2"/>
    </row>
    <row r="352" spans="1:26" ht="12.75" customHeight="1">
      <c r="A352" s="2"/>
      <c r="B352" s="5"/>
      <c r="C352" s="5"/>
      <c r="D352" s="24"/>
      <c r="E352" s="5"/>
      <c r="F352" s="5"/>
      <c r="G352" s="5"/>
      <c r="H352" s="5"/>
      <c r="I352" s="5"/>
      <c r="J352" s="33"/>
      <c r="K352" s="5"/>
      <c r="L352" s="5"/>
      <c r="M352" s="2"/>
      <c r="N352" s="2"/>
      <c r="O352" s="2"/>
      <c r="P352" s="2"/>
      <c r="Q352" s="2"/>
      <c r="R352" s="2"/>
      <c r="S352" s="2"/>
      <c r="T352" s="2"/>
      <c r="U352" s="2"/>
      <c r="V352" s="2"/>
      <c r="W352" s="2"/>
      <c r="X352" s="2"/>
      <c r="Y352" s="2"/>
      <c r="Z352" s="2"/>
    </row>
    <row r="353" spans="1:26" ht="12.75" customHeight="1">
      <c r="A353" s="2"/>
      <c r="B353" s="5"/>
      <c r="C353" s="5"/>
      <c r="D353" s="24"/>
      <c r="E353" s="5"/>
      <c r="F353" s="5"/>
      <c r="G353" s="5"/>
      <c r="H353" s="5"/>
      <c r="I353" s="5"/>
      <c r="J353" s="33"/>
      <c r="K353" s="5"/>
      <c r="L353" s="5"/>
      <c r="M353" s="2"/>
      <c r="N353" s="2"/>
      <c r="O353" s="2"/>
      <c r="P353" s="2"/>
      <c r="Q353" s="2"/>
      <c r="R353" s="2"/>
      <c r="S353" s="2"/>
      <c r="T353" s="2"/>
      <c r="U353" s="2"/>
      <c r="V353" s="2"/>
      <c r="W353" s="2"/>
      <c r="X353" s="2"/>
      <c r="Y353" s="2"/>
      <c r="Z353" s="2"/>
    </row>
    <row r="354" spans="1:26" ht="12.75" customHeight="1">
      <c r="A354" s="2"/>
      <c r="B354" s="5"/>
      <c r="C354" s="5"/>
      <c r="D354" s="24"/>
      <c r="E354" s="5"/>
      <c r="F354" s="5"/>
      <c r="G354" s="5"/>
      <c r="H354" s="5"/>
      <c r="I354" s="5"/>
      <c r="J354" s="33"/>
      <c r="K354" s="5"/>
      <c r="L354" s="5"/>
      <c r="M354" s="2"/>
      <c r="N354" s="2"/>
      <c r="O354" s="2"/>
      <c r="P354" s="2"/>
      <c r="Q354" s="2"/>
      <c r="R354" s="2"/>
      <c r="S354" s="2"/>
      <c r="T354" s="2"/>
      <c r="U354" s="2"/>
      <c r="V354" s="2"/>
      <c r="W354" s="2"/>
      <c r="X354" s="2"/>
      <c r="Y354" s="2"/>
      <c r="Z354" s="2"/>
    </row>
    <row r="355" spans="1:26" ht="12.75" customHeight="1">
      <c r="A355" s="2"/>
      <c r="B355" s="5"/>
      <c r="C355" s="5"/>
      <c r="D355" s="24"/>
      <c r="E355" s="5"/>
      <c r="F355" s="5"/>
      <c r="G355" s="5"/>
      <c r="H355" s="5"/>
      <c r="I355" s="5"/>
      <c r="J355" s="33"/>
      <c r="K355" s="5"/>
      <c r="L355" s="5"/>
      <c r="M355" s="2"/>
      <c r="N355" s="2"/>
      <c r="O355" s="2"/>
      <c r="P355" s="2"/>
      <c r="Q355" s="2"/>
      <c r="R355" s="2"/>
      <c r="S355" s="2"/>
      <c r="T355" s="2"/>
      <c r="U355" s="2"/>
      <c r="V355" s="2"/>
      <c r="W355" s="2"/>
      <c r="X355" s="2"/>
      <c r="Y355" s="2"/>
      <c r="Z355" s="2"/>
    </row>
    <row r="356" spans="1:26" ht="12.75" customHeight="1">
      <c r="A356" s="2"/>
      <c r="B356" s="5"/>
      <c r="C356" s="5"/>
      <c r="D356" s="24"/>
      <c r="E356" s="5"/>
      <c r="F356" s="5"/>
      <c r="G356" s="5"/>
      <c r="H356" s="5"/>
      <c r="I356" s="5"/>
      <c r="J356" s="33"/>
      <c r="K356" s="5"/>
      <c r="L356" s="5"/>
      <c r="M356" s="2"/>
      <c r="N356" s="2"/>
      <c r="O356" s="2"/>
      <c r="P356" s="2"/>
      <c r="Q356" s="2"/>
      <c r="R356" s="2"/>
      <c r="S356" s="2"/>
      <c r="T356" s="2"/>
      <c r="U356" s="2"/>
      <c r="V356" s="2"/>
      <c r="W356" s="2"/>
      <c r="X356" s="2"/>
      <c r="Y356" s="2"/>
      <c r="Z356" s="2"/>
    </row>
    <row r="357" spans="1:26" ht="12.75" customHeight="1">
      <c r="A357" s="2"/>
      <c r="B357" s="5"/>
      <c r="C357" s="5"/>
      <c r="D357" s="24"/>
      <c r="E357" s="5"/>
      <c r="F357" s="5"/>
      <c r="G357" s="5"/>
      <c r="H357" s="5"/>
      <c r="I357" s="5"/>
      <c r="J357" s="33"/>
      <c r="K357" s="5"/>
      <c r="L357" s="5"/>
      <c r="M357" s="2"/>
      <c r="N357" s="2"/>
      <c r="O357" s="2"/>
      <c r="P357" s="2"/>
      <c r="Q357" s="2"/>
      <c r="R357" s="2"/>
      <c r="S357" s="2"/>
      <c r="T357" s="2"/>
      <c r="U357" s="2"/>
      <c r="V357" s="2"/>
      <c r="W357" s="2"/>
      <c r="X357" s="2"/>
      <c r="Y357" s="2"/>
      <c r="Z357" s="2"/>
    </row>
    <row r="358" spans="1:26" ht="12.75" customHeight="1">
      <c r="A358" s="2"/>
      <c r="B358" s="5"/>
      <c r="C358" s="5"/>
      <c r="D358" s="24"/>
      <c r="E358" s="5"/>
      <c r="F358" s="5"/>
      <c r="G358" s="5"/>
      <c r="H358" s="5"/>
      <c r="I358" s="5"/>
      <c r="J358" s="33"/>
      <c r="K358" s="5"/>
      <c r="L358" s="5"/>
      <c r="M358" s="2"/>
      <c r="N358" s="2"/>
      <c r="O358" s="2"/>
      <c r="P358" s="2"/>
      <c r="Q358" s="2"/>
      <c r="R358" s="2"/>
      <c r="S358" s="2"/>
      <c r="T358" s="2"/>
      <c r="U358" s="2"/>
      <c r="V358" s="2"/>
      <c r="W358" s="2"/>
      <c r="X358" s="2"/>
      <c r="Y358" s="2"/>
      <c r="Z358" s="2"/>
    </row>
    <row r="359" spans="1:26" ht="12.75" customHeight="1">
      <c r="A359" s="2"/>
      <c r="B359" s="5"/>
      <c r="C359" s="5"/>
      <c r="D359" s="24"/>
      <c r="E359" s="5"/>
      <c r="F359" s="5"/>
      <c r="G359" s="5"/>
      <c r="H359" s="5"/>
      <c r="I359" s="5"/>
      <c r="J359" s="33"/>
      <c r="K359" s="5"/>
      <c r="L359" s="5"/>
      <c r="M359" s="2"/>
      <c r="N359" s="2"/>
      <c r="O359" s="2"/>
      <c r="P359" s="2"/>
      <c r="Q359" s="2"/>
      <c r="R359" s="2"/>
      <c r="S359" s="2"/>
      <c r="T359" s="2"/>
      <c r="U359" s="2"/>
      <c r="V359" s="2"/>
      <c r="W359" s="2"/>
      <c r="X359" s="2"/>
      <c r="Y359" s="2"/>
      <c r="Z359" s="2"/>
    </row>
    <row r="360" spans="1:26" ht="12.75" customHeight="1">
      <c r="A360" s="2"/>
      <c r="B360" s="5"/>
      <c r="C360" s="5"/>
      <c r="D360" s="24"/>
      <c r="E360" s="5"/>
      <c r="F360" s="5"/>
      <c r="G360" s="5"/>
      <c r="H360" s="5"/>
      <c r="I360" s="5"/>
      <c r="J360" s="33"/>
      <c r="K360" s="5"/>
      <c r="L360" s="5"/>
      <c r="M360" s="2"/>
      <c r="N360" s="2"/>
      <c r="O360" s="2"/>
      <c r="P360" s="2"/>
      <c r="Q360" s="2"/>
      <c r="R360" s="2"/>
      <c r="S360" s="2"/>
      <c r="T360" s="2"/>
      <c r="U360" s="2"/>
      <c r="V360" s="2"/>
      <c r="W360" s="2"/>
      <c r="X360" s="2"/>
      <c r="Y360" s="2"/>
      <c r="Z360" s="2"/>
    </row>
    <row r="361" spans="1:26" ht="12.75" customHeight="1">
      <c r="A361" s="2"/>
      <c r="B361" s="5"/>
      <c r="C361" s="5"/>
      <c r="D361" s="24"/>
      <c r="E361" s="5"/>
      <c r="F361" s="5"/>
      <c r="G361" s="5"/>
      <c r="H361" s="5"/>
      <c r="I361" s="5"/>
      <c r="J361" s="33"/>
      <c r="K361" s="5"/>
      <c r="L361" s="5"/>
      <c r="M361" s="2"/>
      <c r="N361" s="2"/>
      <c r="O361" s="2"/>
      <c r="P361" s="2"/>
      <c r="Q361" s="2"/>
      <c r="R361" s="2"/>
      <c r="S361" s="2"/>
      <c r="T361" s="2"/>
      <c r="U361" s="2"/>
      <c r="V361" s="2"/>
      <c r="W361" s="2"/>
      <c r="X361" s="2"/>
      <c r="Y361" s="2"/>
      <c r="Z361" s="2"/>
    </row>
    <row r="362" spans="1:26" ht="12.75" customHeight="1">
      <c r="A362" s="2"/>
      <c r="B362" s="5"/>
      <c r="C362" s="5"/>
      <c r="D362" s="24"/>
      <c r="E362" s="5"/>
      <c r="F362" s="5"/>
      <c r="G362" s="5"/>
      <c r="H362" s="5"/>
      <c r="I362" s="5"/>
      <c r="J362" s="33"/>
      <c r="K362" s="5"/>
      <c r="L362" s="5"/>
      <c r="M362" s="2"/>
      <c r="N362" s="2"/>
      <c r="O362" s="2"/>
      <c r="P362" s="2"/>
      <c r="Q362" s="2"/>
      <c r="R362" s="2"/>
      <c r="S362" s="2"/>
      <c r="T362" s="2"/>
      <c r="U362" s="2"/>
      <c r="V362" s="2"/>
      <c r="W362" s="2"/>
      <c r="X362" s="2"/>
      <c r="Y362" s="2"/>
      <c r="Z362" s="2"/>
    </row>
    <row r="363" spans="1:26" ht="12.75" customHeight="1">
      <c r="A363" s="2"/>
      <c r="B363" s="5"/>
      <c r="C363" s="5"/>
      <c r="D363" s="24"/>
      <c r="E363" s="5"/>
      <c r="F363" s="5"/>
      <c r="G363" s="5"/>
      <c r="H363" s="5"/>
      <c r="I363" s="5"/>
      <c r="J363" s="33"/>
      <c r="K363" s="5"/>
      <c r="L363" s="5"/>
      <c r="M363" s="2"/>
      <c r="N363" s="2"/>
      <c r="O363" s="2"/>
      <c r="P363" s="2"/>
      <c r="Q363" s="2"/>
      <c r="R363" s="2"/>
      <c r="S363" s="2"/>
      <c r="T363" s="2"/>
      <c r="U363" s="2"/>
      <c r="V363" s="2"/>
      <c r="W363" s="2"/>
      <c r="X363" s="2"/>
      <c r="Y363" s="2"/>
      <c r="Z363" s="2"/>
    </row>
    <row r="364" spans="1:26" ht="12.75" customHeight="1">
      <c r="A364" s="2"/>
      <c r="B364" s="5"/>
      <c r="C364" s="5"/>
      <c r="D364" s="24"/>
      <c r="E364" s="5"/>
      <c r="F364" s="5"/>
      <c r="G364" s="5"/>
      <c r="H364" s="5"/>
      <c r="I364" s="5"/>
      <c r="J364" s="33"/>
      <c r="K364" s="5"/>
      <c r="L364" s="5"/>
      <c r="M364" s="2"/>
      <c r="N364" s="2"/>
      <c r="O364" s="2"/>
      <c r="P364" s="2"/>
      <c r="Q364" s="2"/>
      <c r="R364" s="2"/>
      <c r="S364" s="2"/>
      <c r="T364" s="2"/>
      <c r="U364" s="2"/>
      <c r="V364" s="2"/>
      <c r="W364" s="2"/>
      <c r="X364" s="2"/>
      <c r="Y364" s="2"/>
      <c r="Z364" s="2"/>
    </row>
    <row r="365" spans="1:26" ht="12.75" customHeight="1">
      <c r="A365" s="2"/>
      <c r="B365" s="5"/>
      <c r="C365" s="5"/>
      <c r="D365" s="24"/>
      <c r="E365" s="5"/>
      <c r="F365" s="5"/>
      <c r="G365" s="5"/>
      <c r="H365" s="5"/>
      <c r="I365" s="5"/>
      <c r="J365" s="33"/>
      <c r="K365" s="5"/>
      <c r="L365" s="5"/>
      <c r="M365" s="2"/>
      <c r="N365" s="2"/>
      <c r="O365" s="2"/>
      <c r="P365" s="2"/>
      <c r="Q365" s="2"/>
      <c r="R365" s="2"/>
      <c r="S365" s="2"/>
      <c r="T365" s="2"/>
      <c r="U365" s="2"/>
      <c r="V365" s="2"/>
      <c r="W365" s="2"/>
      <c r="X365" s="2"/>
      <c r="Y365" s="2"/>
      <c r="Z365" s="2"/>
    </row>
    <row r="366" spans="1:26" ht="12.75" customHeight="1">
      <c r="A366" s="2"/>
      <c r="B366" s="5"/>
      <c r="C366" s="5"/>
      <c r="D366" s="24"/>
      <c r="E366" s="5"/>
      <c r="F366" s="5"/>
      <c r="G366" s="5"/>
      <c r="H366" s="5"/>
      <c r="I366" s="5"/>
      <c r="J366" s="33"/>
      <c r="K366" s="5"/>
      <c r="L366" s="5"/>
      <c r="M366" s="2"/>
      <c r="N366" s="2"/>
      <c r="O366" s="2"/>
      <c r="P366" s="2"/>
      <c r="Q366" s="2"/>
      <c r="R366" s="2"/>
      <c r="S366" s="2"/>
      <c r="T366" s="2"/>
      <c r="U366" s="2"/>
      <c r="V366" s="2"/>
      <c r="W366" s="2"/>
      <c r="X366" s="2"/>
      <c r="Y366" s="2"/>
      <c r="Z366" s="2"/>
    </row>
    <row r="367" spans="1:26" ht="12.75" customHeight="1">
      <c r="A367" s="2"/>
      <c r="B367" s="5"/>
      <c r="C367" s="5"/>
      <c r="D367" s="24"/>
      <c r="E367" s="5"/>
      <c r="F367" s="5"/>
      <c r="G367" s="5"/>
      <c r="H367" s="5"/>
      <c r="I367" s="5"/>
      <c r="J367" s="33"/>
      <c r="K367" s="5"/>
      <c r="L367" s="5"/>
      <c r="M367" s="2"/>
      <c r="N367" s="2"/>
      <c r="O367" s="2"/>
      <c r="P367" s="2"/>
      <c r="Q367" s="2"/>
      <c r="R367" s="2"/>
      <c r="S367" s="2"/>
      <c r="T367" s="2"/>
      <c r="U367" s="2"/>
      <c r="V367" s="2"/>
      <c r="W367" s="2"/>
      <c r="X367" s="2"/>
      <c r="Y367" s="2"/>
      <c r="Z367" s="2"/>
    </row>
    <row r="368" spans="1:26" ht="12.75" customHeight="1">
      <c r="A368" s="2"/>
      <c r="B368" s="5"/>
      <c r="C368" s="5"/>
      <c r="D368" s="24"/>
      <c r="E368" s="5"/>
      <c r="F368" s="5"/>
      <c r="G368" s="5"/>
      <c r="H368" s="5"/>
      <c r="I368" s="5"/>
      <c r="J368" s="33"/>
      <c r="K368" s="5"/>
      <c r="L368" s="5"/>
      <c r="M368" s="2"/>
      <c r="N368" s="2"/>
      <c r="O368" s="2"/>
      <c r="P368" s="2"/>
      <c r="Q368" s="2"/>
      <c r="R368" s="2"/>
      <c r="S368" s="2"/>
      <c r="T368" s="2"/>
      <c r="U368" s="2"/>
      <c r="V368" s="2"/>
      <c r="W368" s="2"/>
      <c r="X368" s="2"/>
      <c r="Y368" s="2"/>
      <c r="Z368" s="2"/>
    </row>
    <row r="369" spans="1:26" ht="12.75" customHeight="1">
      <c r="A369" s="2"/>
      <c r="B369" s="5"/>
      <c r="C369" s="5"/>
      <c r="D369" s="24"/>
      <c r="E369" s="5"/>
      <c r="F369" s="5"/>
      <c r="G369" s="5"/>
      <c r="H369" s="5"/>
      <c r="I369" s="5"/>
      <c r="J369" s="33"/>
      <c r="K369" s="5"/>
      <c r="L369" s="5"/>
      <c r="M369" s="2"/>
      <c r="N369" s="2"/>
      <c r="O369" s="2"/>
      <c r="P369" s="2"/>
      <c r="Q369" s="2"/>
      <c r="R369" s="2"/>
      <c r="S369" s="2"/>
      <c r="T369" s="2"/>
      <c r="U369" s="2"/>
      <c r="V369" s="2"/>
      <c r="W369" s="2"/>
      <c r="X369" s="2"/>
      <c r="Y369" s="2"/>
      <c r="Z369" s="2"/>
    </row>
    <row r="370" spans="1:26" ht="12.75" customHeight="1">
      <c r="A370" s="2"/>
      <c r="B370" s="5"/>
      <c r="C370" s="5"/>
      <c r="D370" s="24"/>
      <c r="E370" s="5"/>
      <c r="F370" s="5"/>
      <c r="G370" s="5"/>
      <c r="H370" s="5"/>
      <c r="I370" s="5"/>
      <c r="J370" s="33"/>
      <c r="K370" s="5"/>
      <c r="L370" s="5"/>
      <c r="M370" s="2"/>
      <c r="N370" s="2"/>
      <c r="O370" s="2"/>
      <c r="P370" s="2"/>
      <c r="Q370" s="2"/>
      <c r="R370" s="2"/>
      <c r="S370" s="2"/>
      <c r="T370" s="2"/>
      <c r="U370" s="2"/>
      <c r="V370" s="2"/>
      <c r="W370" s="2"/>
      <c r="X370" s="2"/>
      <c r="Y370" s="2"/>
      <c r="Z370" s="2"/>
    </row>
    <row r="371" spans="1:26" ht="12.75" customHeight="1">
      <c r="A371" s="2"/>
      <c r="B371" s="5"/>
      <c r="C371" s="5"/>
      <c r="D371" s="24"/>
      <c r="E371" s="5"/>
      <c r="F371" s="5"/>
      <c r="G371" s="5"/>
      <c r="H371" s="5"/>
      <c r="I371" s="5"/>
      <c r="J371" s="33"/>
      <c r="K371" s="5"/>
      <c r="L371" s="5"/>
      <c r="M371" s="2"/>
      <c r="N371" s="2"/>
      <c r="O371" s="2"/>
      <c r="P371" s="2"/>
      <c r="Q371" s="2"/>
      <c r="R371" s="2"/>
      <c r="S371" s="2"/>
      <c r="T371" s="2"/>
      <c r="U371" s="2"/>
      <c r="V371" s="2"/>
      <c r="W371" s="2"/>
      <c r="X371" s="2"/>
      <c r="Y371" s="2"/>
      <c r="Z371" s="2"/>
    </row>
    <row r="372" spans="1:26" ht="12.75" customHeight="1">
      <c r="A372" s="2"/>
      <c r="B372" s="5"/>
      <c r="C372" s="5"/>
      <c r="D372" s="24"/>
      <c r="E372" s="5"/>
      <c r="F372" s="5"/>
      <c r="G372" s="5"/>
      <c r="H372" s="5"/>
      <c r="I372" s="5"/>
      <c r="J372" s="33"/>
      <c r="K372" s="5"/>
      <c r="L372" s="5"/>
      <c r="M372" s="2"/>
      <c r="N372" s="2"/>
      <c r="O372" s="2"/>
      <c r="P372" s="2"/>
      <c r="Q372" s="2"/>
      <c r="R372" s="2"/>
      <c r="S372" s="2"/>
      <c r="T372" s="2"/>
      <c r="U372" s="2"/>
      <c r="V372" s="2"/>
      <c r="W372" s="2"/>
      <c r="X372" s="2"/>
      <c r="Y372" s="2"/>
      <c r="Z372" s="2"/>
    </row>
    <row r="373" spans="1:26" ht="12.75" customHeight="1">
      <c r="A373" s="2"/>
      <c r="B373" s="5"/>
      <c r="C373" s="5"/>
      <c r="D373" s="24"/>
      <c r="E373" s="5"/>
      <c r="F373" s="5"/>
      <c r="G373" s="5"/>
      <c r="H373" s="5"/>
      <c r="I373" s="5"/>
      <c r="J373" s="33"/>
      <c r="K373" s="5"/>
      <c r="L373" s="5"/>
      <c r="M373" s="2"/>
      <c r="N373" s="2"/>
      <c r="O373" s="2"/>
      <c r="P373" s="2"/>
      <c r="Q373" s="2"/>
      <c r="R373" s="2"/>
      <c r="S373" s="2"/>
      <c r="T373" s="2"/>
      <c r="U373" s="2"/>
      <c r="V373" s="2"/>
      <c r="W373" s="2"/>
      <c r="X373" s="2"/>
      <c r="Y373" s="2"/>
      <c r="Z373" s="2"/>
    </row>
    <row r="374" spans="1:26" ht="12.75" customHeight="1">
      <c r="A374" s="2"/>
      <c r="B374" s="5"/>
      <c r="C374" s="5"/>
      <c r="D374" s="24"/>
      <c r="E374" s="5"/>
      <c r="F374" s="5"/>
      <c r="G374" s="5"/>
      <c r="H374" s="5"/>
      <c r="I374" s="5"/>
      <c r="J374" s="33"/>
      <c r="K374" s="5"/>
      <c r="L374" s="5"/>
      <c r="M374" s="2"/>
      <c r="N374" s="2"/>
      <c r="O374" s="2"/>
      <c r="P374" s="2"/>
      <c r="Q374" s="2"/>
      <c r="R374" s="2"/>
      <c r="S374" s="2"/>
      <c r="T374" s="2"/>
      <c r="U374" s="2"/>
      <c r="V374" s="2"/>
      <c r="W374" s="2"/>
      <c r="X374" s="2"/>
      <c r="Y374" s="2"/>
      <c r="Z374" s="2"/>
    </row>
    <row r="375" spans="1:26" ht="12.75" customHeight="1">
      <c r="A375" s="2"/>
      <c r="B375" s="5"/>
      <c r="C375" s="5"/>
      <c r="D375" s="24"/>
      <c r="E375" s="5"/>
      <c r="F375" s="5"/>
      <c r="G375" s="5"/>
      <c r="H375" s="5"/>
      <c r="I375" s="5"/>
      <c r="J375" s="33"/>
      <c r="K375" s="5"/>
      <c r="L375" s="5"/>
      <c r="M375" s="2"/>
      <c r="N375" s="2"/>
      <c r="O375" s="2"/>
      <c r="P375" s="2"/>
      <c r="Q375" s="2"/>
      <c r="R375" s="2"/>
      <c r="S375" s="2"/>
      <c r="T375" s="2"/>
      <c r="U375" s="2"/>
      <c r="V375" s="2"/>
      <c r="W375" s="2"/>
      <c r="X375" s="2"/>
      <c r="Y375" s="2"/>
      <c r="Z375" s="2"/>
    </row>
    <row r="376" spans="1:26" ht="12.75" customHeight="1">
      <c r="A376" s="2"/>
      <c r="B376" s="5"/>
      <c r="C376" s="5"/>
      <c r="D376" s="24"/>
      <c r="E376" s="5"/>
      <c r="F376" s="5"/>
      <c r="G376" s="5"/>
      <c r="H376" s="5"/>
      <c r="I376" s="5"/>
      <c r="J376" s="33"/>
      <c r="K376" s="5"/>
      <c r="L376" s="5"/>
      <c r="M376" s="2"/>
      <c r="N376" s="2"/>
      <c r="O376" s="2"/>
      <c r="P376" s="2"/>
      <c r="Q376" s="2"/>
      <c r="R376" s="2"/>
      <c r="S376" s="2"/>
      <c r="T376" s="2"/>
      <c r="U376" s="2"/>
      <c r="V376" s="2"/>
      <c r="W376" s="2"/>
      <c r="X376" s="2"/>
      <c r="Y376" s="2"/>
      <c r="Z376" s="2"/>
    </row>
    <row r="377" spans="1:26" ht="12.75" customHeight="1">
      <c r="A377" s="2"/>
      <c r="B377" s="5"/>
      <c r="C377" s="5"/>
      <c r="D377" s="24"/>
      <c r="E377" s="5"/>
      <c r="F377" s="5"/>
      <c r="G377" s="5"/>
      <c r="H377" s="5"/>
      <c r="I377" s="5"/>
      <c r="J377" s="33"/>
      <c r="K377" s="5"/>
      <c r="L377" s="5"/>
      <c r="M377" s="2"/>
      <c r="N377" s="2"/>
      <c r="O377" s="2"/>
      <c r="P377" s="2"/>
      <c r="Q377" s="2"/>
      <c r="R377" s="2"/>
      <c r="S377" s="2"/>
      <c r="T377" s="2"/>
      <c r="U377" s="2"/>
      <c r="V377" s="2"/>
      <c r="W377" s="2"/>
      <c r="X377" s="2"/>
      <c r="Y377" s="2"/>
      <c r="Z377" s="2"/>
    </row>
    <row r="378" spans="1:26" ht="12.75" customHeight="1">
      <c r="A378" s="2"/>
      <c r="B378" s="5"/>
      <c r="C378" s="5"/>
      <c r="D378" s="24"/>
      <c r="E378" s="5"/>
      <c r="F378" s="5"/>
      <c r="G378" s="5"/>
      <c r="H378" s="5"/>
      <c r="I378" s="5"/>
      <c r="J378" s="33"/>
      <c r="K378" s="5"/>
      <c r="L378" s="5"/>
      <c r="M378" s="2"/>
      <c r="N378" s="2"/>
      <c r="O378" s="2"/>
      <c r="P378" s="2"/>
      <c r="Q378" s="2"/>
      <c r="R378" s="2"/>
      <c r="S378" s="2"/>
      <c r="T378" s="2"/>
      <c r="U378" s="2"/>
      <c r="V378" s="2"/>
      <c r="W378" s="2"/>
      <c r="X378" s="2"/>
      <c r="Y378" s="2"/>
      <c r="Z378" s="2"/>
    </row>
    <row r="379" spans="1:26" ht="12.75" customHeight="1">
      <c r="A379" s="2"/>
      <c r="B379" s="5"/>
      <c r="C379" s="5"/>
      <c r="D379" s="24"/>
      <c r="E379" s="5"/>
      <c r="F379" s="5"/>
      <c r="G379" s="5"/>
      <c r="H379" s="5"/>
      <c r="I379" s="5"/>
      <c r="J379" s="33"/>
      <c r="K379" s="5"/>
      <c r="L379" s="5"/>
      <c r="M379" s="2"/>
      <c r="N379" s="2"/>
      <c r="O379" s="2"/>
      <c r="P379" s="2"/>
      <c r="Q379" s="2"/>
      <c r="R379" s="2"/>
      <c r="S379" s="2"/>
      <c r="T379" s="2"/>
      <c r="U379" s="2"/>
      <c r="V379" s="2"/>
      <c r="W379" s="2"/>
      <c r="X379" s="2"/>
      <c r="Y379" s="2"/>
      <c r="Z379" s="2"/>
    </row>
    <row r="380" spans="1:26" ht="12.75" customHeight="1">
      <c r="A380" s="2"/>
      <c r="B380" s="5"/>
      <c r="C380" s="5"/>
      <c r="D380" s="24"/>
      <c r="E380" s="5"/>
      <c r="F380" s="5"/>
      <c r="G380" s="5"/>
      <c r="H380" s="5"/>
      <c r="I380" s="5"/>
      <c r="J380" s="33"/>
      <c r="K380" s="5"/>
      <c r="L380" s="5"/>
      <c r="M380" s="2"/>
      <c r="N380" s="2"/>
      <c r="O380" s="2"/>
      <c r="P380" s="2"/>
      <c r="Q380" s="2"/>
      <c r="R380" s="2"/>
      <c r="S380" s="2"/>
      <c r="T380" s="2"/>
      <c r="U380" s="2"/>
      <c r="V380" s="2"/>
      <c r="W380" s="2"/>
      <c r="X380" s="2"/>
      <c r="Y380" s="2"/>
      <c r="Z380" s="2"/>
    </row>
    <row r="381" spans="1:26" ht="12.75" customHeight="1">
      <c r="A381" s="2"/>
      <c r="B381" s="5"/>
      <c r="C381" s="5"/>
      <c r="D381" s="24"/>
      <c r="E381" s="5"/>
      <c r="F381" s="5"/>
      <c r="G381" s="5"/>
      <c r="H381" s="5"/>
      <c r="I381" s="5"/>
      <c r="J381" s="33"/>
      <c r="K381" s="5"/>
      <c r="L381" s="5"/>
      <c r="M381" s="2"/>
      <c r="N381" s="2"/>
      <c r="O381" s="2"/>
      <c r="P381" s="2"/>
      <c r="Q381" s="2"/>
      <c r="R381" s="2"/>
      <c r="S381" s="2"/>
      <c r="T381" s="2"/>
      <c r="U381" s="2"/>
      <c r="V381" s="2"/>
      <c r="W381" s="2"/>
      <c r="X381" s="2"/>
      <c r="Y381" s="2"/>
      <c r="Z381" s="2"/>
    </row>
    <row r="382" spans="1:26" ht="12.75" customHeight="1">
      <c r="A382" s="2"/>
      <c r="B382" s="5"/>
      <c r="C382" s="5"/>
      <c r="D382" s="24"/>
      <c r="E382" s="5"/>
      <c r="F382" s="5"/>
      <c r="G382" s="5"/>
      <c r="H382" s="5"/>
      <c r="I382" s="5"/>
      <c r="J382" s="33"/>
      <c r="K382" s="5"/>
      <c r="L382" s="5"/>
      <c r="M382" s="2"/>
      <c r="N382" s="2"/>
      <c r="O382" s="2"/>
      <c r="P382" s="2"/>
      <c r="Q382" s="2"/>
      <c r="R382" s="2"/>
      <c r="S382" s="2"/>
      <c r="T382" s="2"/>
      <c r="U382" s="2"/>
      <c r="V382" s="2"/>
      <c r="W382" s="2"/>
      <c r="X382" s="2"/>
      <c r="Y382" s="2"/>
      <c r="Z382" s="2"/>
    </row>
    <row r="383" spans="1:26" ht="12.75" customHeight="1">
      <c r="A383" s="2"/>
      <c r="B383" s="5"/>
      <c r="C383" s="5"/>
      <c r="D383" s="24"/>
      <c r="E383" s="5"/>
      <c r="F383" s="5"/>
      <c r="G383" s="5"/>
      <c r="H383" s="5"/>
      <c r="I383" s="5"/>
      <c r="J383" s="33"/>
      <c r="K383" s="5"/>
      <c r="L383" s="5"/>
      <c r="M383" s="2"/>
      <c r="N383" s="2"/>
      <c r="O383" s="2"/>
      <c r="P383" s="2"/>
      <c r="Q383" s="2"/>
      <c r="R383" s="2"/>
      <c r="S383" s="2"/>
      <c r="T383" s="2"/>
      <c r="U383" s="2"/>
      <c r="V383" s="2"/>
      <c r="W383" s="2"/>
      <c r="X383" s="2"/>
      <c r="Y383" s="2"/>
      <c r="Z383" s="2"/>
    </row>
    <row r="384" spans="1:26" ht="12.75" customHeight="1">
      <c r="A384" s="2"/>
      <c r="B384" s="5"/>
      <c r="C384" s="5"/>
      <c r="D384" s="24"/>
      <c r="E384" s="5"/>
      <c r="F384" s="5"/>
      <c r="G384" s="5"/>
      <c r="H384" s="5"/>
      <c r="I384" s="5"/>
      <c r="J384" s="33"/>
      <c r="K384" s="5"/>
      <c r="L384" s="5"/>
      <c r="M384" s="2"/>
      <c r="N384" s="2"/>
      <c r="O384" s="2"/>
      <c r="P384" s="2"/>
      <c r="Q384" s="2"/>
      <c r="R384" s="2"/>
      <c r="S384" s="2"/>
      <c r="T384" s="2"/>
      <c r="U384" s="2"/>
      <c r="V384" s="2"/>
      <c r="W384" s="2"/>
      <c r="X384" s="2"/>
      <c r="Y384" s="2"/>
      <c r="Z384" s="2"/>
    </row>
    <row r="385" spans="1:26" ht="12.75" customHeight="1">
      <c r="A385" s="2"/>
      <c r="B385" s="5"/>
      <c r="C385" s="5"/>
      <c r="D385" s="24"/>
      <c r="E385" s="5"/>
      <c r="F385" s="5"/>
      <c r="G385" s="5"/>
      <c r="H385" s="5"/>
      <c r="I385" s="5"/>
      <c r="J385" s="33"/>
      <c r="K385" s="5"/>
      <c r="L385" s="5"/>
      <c r="M385" s="2"/>
      <c r="N385" s="2"/>
      <c r="O385" s="2"/>
      <c r="P385" s="2"/>
      <c r="Q385" s="2"/>
      <c r="R385" s="2"/>
      <c r="S385" s="2"/>
      <c r="T385" s="2"/>
      <c r="U385" s="2"/>
      <c r="V385" s="2"/>
      <c r="W385" s="2"/>
      <c r="X385" s="2"/>
      <c r="Y385" s="2"/>
      <c r="Z385" s="2"/>
    </row>
    <row r="386" spans="1:26" ht="12.75" customHeight="1">
      <c r="A386" s="2"/>
      <c r="B386" s="5"/>
      <c r="C386" s="5"/>
      <c r="D386" s="24"/>
      <c r="E386" s="5"/>
      <c r="F386" s="5"/>
      <c r="G386" s="5"/>
      <c r="H386" s="5"/>
      <c r="I386" s="5"/>
      <c r="J386" s="33"/>
      <c r="K386" s="5"/>
      <c r="L386" s="5"/>
      <c r="M386" s="2"/>
      <c r="N386" s="2"/>
      <c r="O386" s="2"/>
      <c r="P386" s="2"/>
      <c r="Q386" s="2"/>
      <c r="R386" s="2"/>
      <c r="S386" s="2"/>
      <c r="T386" s="2"/>
      <c r="U386" s="2"/>
      <c r="V386" s="2"/>
      <c r="W386" s="2"/>
      <c r="X386" s="2"/>
      <c r="Y386" s="2"/>
      <c r="Z386" s="2"/>
    </row>
    <row r="387" spans="1:26" ht="12.75" customHeight="1">
      <c r="A387" s="2"/>
      <c r="B387" s="5"/>
      <c r="C387" s="5"/>
      <c r="D387" s="24"/>
      <c r="E387" s="5"/>
      <c r="F387" s="5"/>
      <c r="G387" s="5"/>
      <c r="H387" s="5"/>
      <c r="I387" s="5"/>
      <c r="J387" s="33"/>
      <c r="K387" s="5"/>
      <c r="L387" s="5"/>
      <c r="M387" s="2"/>
      <c r="N387" s="2"/>
      <c r="O387" s="2"/>
      <c r="P387" s="2"/>
      <c r="Q387" s="2"/>
      <c r="R387" s="2"/>
      <c r="S387" s="2"/>
      <c r="T387" s="2"/>
      <c r="U387" s="2"/>
      <c r="V387" s="2"/>
      <c r="W387" s="2"/>
      <c r="X387" s="2"/>
      <c r="Y387" s="2"/>
      <c r="Z387" s="2"/>
    </row>
    <row r="388" spans="1:26" ht="12.75" customHeight="1">
      <c r="A388" s="2"/>
      <c r="B388" s="5"/>
      <c r="C388" s="5"/>
      <c r="D388" s="24"/>
      <c r="E388" s="5"/>
      <c r="F388" s="5"/>
      <c r="G388" s="5"/>
      <c r="H388" s="5"/>
      <c r="I388" s="5"/>
      <c r="J388" s="33"/>
      <c r="K388" s="5"/>
      <c r="L388" s="5"/>
      <c r="M388" s="2"/>
      <c r="N388" s="2"/>
      <c r="O388" s="2"/>
      <c r="P388" s="2"/>
      <c r="Q388" s="2"/>
      <c r="R388" s="2"/>
      <c r="S388" s="2"/>
      <c r="T388" s="2"/>
      <c r="U388" s="2"/>
      <c r="V388" s="2"/>
      <c r="W388" s="2"/>
      <c r="X388" s="2"/>
      <c r="Y388" s="2"/>
      <c r="Z388" s="2"/>
    </row>
    <row r="389" spans="1:26" ht="12.75" customHeight="1">
      <c r="A389" s="2"/>
      <c r="B389" s="5"/>
      <c r="C389" s="5"/>
      <c r="D389" s="24"/>
      <c r="E389" s="5"/>
      <c r="F389" s="5"/>
      <c r="G389" s="5"/>
      <c r="H389" s="5"/>
      <c r="I389" s="5"/>
      <c r="J389" s="33"/>
      <c r="K389" s="5"/>
      <c r="L389" s="5"/>
      <c r="M389" s="2"/>
      <c r="N389" s="2"/>
      <c r="O389" s="2"/>
      <c r="P389" s="2"/>
      <c r="Q389" s="2"/>
      <c r="R389" s="2"/>
      <c r="S389" s="2"/>
      <c r="T389" s="2"/>
      <c r="U389" s="2"/>
      <c r="V389" s="2"/>
      <c r="W389" s="2"/>
      <c r="X389" s="2"/>
      <c r="Y389" s="2"/>
      <c r="Z389" s="2"/>
    </row>
    <row r="390" spans="1:26" ht="12.75" customHeight="1">
      <c r="A390" s="2"/>
      <c r="B390" s="5"/>
      <c r="C390" s="5"/>
      <c r="D390" s="24"/>
      <c r="E390" s="5"/>
      <c r="F390" s="5"/>
      <c r="G390" s="5"/>
      <c r="H390" s="5"/>
      <c r="I390" s="5"/>
      <c r="J390" s="33"/>
      <c r="K390" s="5"/>
      <c r="L390" s="5"/>
      <c r="M390" s="2"/>
      <c r="N390" s="2"/>
      <c r="O390" s="2"/>
      <c r="P390" s="2"/>
      <c r="Q390" s="2"/>
      <c r="R390" s="2"/>
      <c r="S390" s="2"/>
      <c r="T390" s="2"/>
      <c r="U390" s="2"/>
      <c r="V390" s="2"/>
      <c r="W390" s="2"/>
      <c r="X390" s="2"/>
      <c r="Y390" s="2"/>
      <c r="Z390" s="2"/>
    </row>
    <row r="391" spans="1:26" ht="12.75" customHeight="1">
      <c r="A391" s="2"/>
      <c r="B391" s="5"/>
      <c r="C391" s="5"/>
      <c r="D391" s="24"/>
      <c r="E391" s="5"/>
      <c r="F391" s="5"/>
      <c r="G391" s="5"/>
      <c r="H391" s="5"/>
      <c r="I391" s="5"/>
      <c r="J391" s="33"/>
      <c r="K391" s="5"/>
      <c r="L391" s="5"/>
      <c r="M391" s="2"/>
      <c r="N391" s="2"/>
      <c r="O391" s="2"/>
      <c r="P391" s="2"/>
      <c r="Q391" s="2"/>
      <c r="R391" s="2"/>
      <c r="S391" s="2"/>
      <c r="T391" s="2"/>
      <c r="U391" s="2"/>
      <c r="V391" s="2"/>
      <c r="W391" s="2"/>
      <c r="X391" s="2"/>
      <c r="Y391" s="2"/>
      <c r="Z391" s="2"/>
    </row>
    <row r="392" spans="1:26" ht="12.75" customHeight="1">
      <c r="A392" s="2"/>
      <c r="B392" s="5"/>
      <c r="C392" s="5"/>
      <c r="D392" s="24"/>
      <c r="E392" s="5"/>
      <c r="F392" s="5"/>
      <c r="G392" s="5"/>
      <c r="H392" s="5"/>
      <c r="I392" s="5"/>
      <c r="J392" s="33"/>
      <c r="K392" s="5"/>
      <c r="L392" s="5"/>
      <c r="M392" s="2"/>
      <c r="N392" s="2"/>
      <c r="O392" s="2"/>
      <c r="P392" s="2"/>
      <c r="Q392" s="2"/>
      <c r="R392" s="2"/>
      <c r="S392" s="2"/>
      <c r="T392" s="2"/>
      <c r="U392" s="2"/>
      <c r="V392" s="2"/>
      <c r="W392" s="2"/>
      <c r="X392" s="2"/>
      <c r="Y392" s="2"/>
      <c r="Z392" s="2"/>
    </row>
    <row r="393" spans="1:26" ht="12.75" customHeight="1">
      <c r="A393" s="2"/>
      <c r="B393" s="5"/>
      <c r="C393" s="5"/>
      <c r="D393" s="24"/>
      <c r="E393" s="5"/>
      <c r="F393" s="5"/>
      <c r="G393" s="5"/>
      <c r="H393" s="5"/>
      <c r="I393" s="5"/>
      <c r="J393" s="33"/>
      <c r="K393" s="5"/>
      <c r="L393" s="5"/>
      <c r="M393" s="2"/>
      <c r="N393" s="2"/>
      <c r="O393" s="2"/>
      <c r="P393" s="2"/>
      <c r="Q393" s="2"/>
      <c r="R393" s="2"/>
      <c r="S393" s="2"/>
      <c r="T393" s="2"/>
      <c r="U393" s="2"/>
      <c r="V393" s="2"/>
      <c r="W393" s="2"/>
      <c r="X393" s="2"/>
      <c r="Y393" s="2"/>
      <c r="Z393" s="2"/>
    </row>
    <row r="394" spans="1:26" ht="12.75" customHeight="1">
      <c r="A394" s="2"/>
      <c r="B394" s="5"/>
      <c r="C394" s="5"/>
      <c r="D394" s="24"/>
      <c r="E394" s="5"/>
      <c r="F394" s="5"/>
      <c r="G394" s="5"/>
      <c r="H394" s="5"/>
      <c r="I394" s="5"/>
      <c r="J394" s="33"/>
      <c r="K394" s="5"/>
      <c r="L394" s="5"/>
      <c r="M394" s="2"/>
      <c r="N394" s="2"/>
      <c r="O394" s="2"/>
      <c r="P394" s="2"/>
      <c r="Q394" s="2"/>
      <c r="R394" s="2"/>
      <c r="S394" s="2"/>
      <c r="T394" s="2"/>
      <c r="U394" s="2"/>
      <c r="V394" s="2"/>
      <c r="W394" s="2"/>
      <c r="X394" s="2"/>
      <c r="Y394" s="2"/>
      <c r="Z394" s="2"/>
    </row>
    <row r="395" spans="1:26" ht="12.75" customHeight="1">
      <c r="A395" s="2"/>
      <c r="B395" s="5"/>
      <c r="C395" s="5"/>
      <c r="D395" s="24"/>
      <c r="E395" s="5"/>
      <c r="F395" s="5"/>
      <c r="G395" s="5"/>
      <c r="H395" s="5"/>
      <c r="I395" s="5"/>
      <c r="J395" s="33"/>
      <c r="K395" s="5"/>
      <c r="L395" s="5"/>
      <c r="M395" s="2"/>
      <c r="N395" s="2"/>
      <c r="O395" s="2"/>
      <c r="P395" s="2"/>
      <c r="Q395" s="2"/>
      <c r="R395" s="2"/>
      <c r="S395" s="2"/>
      <c r="T395" s="2"/>
      <c r="U395" s="2"/>
      <c r="V395" s="2"/>
      <c r="W395" s="2"/>
      <c r="X395" s="2"/>
      <c r="Y395" s="2"/>
      <c r="Z395" s="2"/>
    </row>
    <row r="396" spans="1:26" ht="12.75" customHeight="1">
      <c r="A396" s="2"/>
      <c r="B396" s="5"/>
      <c r="C396" s="5"/>
      <c r="D396" s="24"/>
      <c r="E396" s="5"/>
      <c r="F396" s="5"/>
      <c r="G396" s="5"/>
      <c r="H396" s="5"/>
      <c r="I396" s="5"/>
      <c r="J396" s="33"/>
      <c r="K396" s="5"/>
      <c r="L396" s="5"/>
      <c r="M396" s="2"/>
      <c r="N396" s="2"/>
      <c r="O396" s="2"/>
      <c r="P396" s="2"/>
      <c r="Q396" s="2"/>
      <c r="R396" s="2"/>
      <c r="S396" s="2"/>
      <c r="T396" s="2"/>
      <c r="U396" s="2"/>
      <c r="V396" s="2"/>
      <c r="W396" s="2"/>
      <c r="X396" s="2"/>
      <c r="Y396" s="2"/>
      <c r="Z396" s="2"/>
    </row>
    <row r="397" spans="1:26" ht="12.75" customHeight="1">
      <c r="A397" s="2"/>
      <c r="B397" s="5"/>
      <c r="C397" s="5"/>
      <c r="D397" s="24"/>
      <c r="E397" s="5"/>
      <c r="F397" s="5"/>
      <c r="G397" s="5"/>
      <c r="H397" s="5"/>
      <c r="I397" s="5"/>
      <c r="J397" s="33"/>
      <c r="K397" s="5"/>
      <c r="L397" s="5"/>
      <c r="M397" s="2"/>
      <c r="N397" s="2"/>
      <c r="O397" s="2"/>
      <c r="P397" s="2"/>
      <c r="Q397" s="2"/>
      <c r="R397" s="2"/>
      <c r="S397" s="2"/>
      <c r="T397" s="2"/>
      <c r="U397" s="2"/>
      <c r="V397" s="2"/>
      <c r="W397" s="2"/>
      <c r="X397" s="2"/>
      <c r="Y397" s="2"/>
      <c r="Z397" s="2"/>
    </row>
    <row r="398" spans="1:26" ht="12.75" customHeight="1">
      <c r="A398" s="2"/>
      <c r="B398" s="5"/>
      <c r="C398" s="5"/>
      <c r="D398" s="24"/>
      <c r="E398" s="5"/>
      <c r="F398" s="5"/>
      <c r="G398" s="5"/>
      <c r="H398" s="5"/>
      <c r="I398" s="5"/>
      <c r="J398" s="33"/>
      <c r="K398" s="5"/>
      <c r="L398" s="5"/>
      <c r="M398" s="2"/>
      <c r="N398" s="2"/>
      <c r="O398" s="2"/>
      <c r="P398" s="2"/>
      <c r="Q398" s="2"/>
      <c r="R398" s="2"/>
      <c r="S398" s="2"/>
      <c r="T398" s="2"/>
      <c r="U398" s="2"/>
      <c r="V398" s="2"/>
      <c r="W398" s="2"/>
      <c r="X398" s="2"/>
      <c r="Y398" s="2"/>
      <c r="Z398" s="2"/>
    </row>
    <row r="399" spans="1:26" ht="12.75" customHeight="1">
      <c r="A399" s="2"/>
      <c r="B399" s="5"/>
      <c r="C399" s="5"/>
      <c r="D399" s="24"/>
      <c r="E399" s="5"/>
      <c r="F399" s="5"/>
      <c r="G399" s="5"/>
      <c r="H399" s="5"/>
      <c r="I399" s="5"/>
      <c r="J399" s="33"/>
      <c r="K399" s="5"/>
      <c r="L399" s="5"/>
      <c r="M399" s="2"/>
      <c r="N399" s="2"/>
      <c r="O399" s="2"/>
      <c r="P399" s="2"/>
      <c r="Q399" s="2"/>
      <c r="R399" s="2"/>
      <c r="S399" s="2"/>
      <c r="T399" s="2"/>
      <c r="U399" s="2"/>
      <c r="V399" s="2"/>
      <c r="W399" s="2"/>
      <c r="X399" s="2"/>
      <c r="Y399" s="2"/>
      <c r="Z399" s="2"/>
    </row>
    <row r="400" spans="1:26" ht="12.75" customHeight="1">
      <c r="A400" s="2"/>
      <c r="B400" s="5"/>
      <c r="C400" s="5"/>
      <c r="D400" s="24"/>
      <c r="E400" s="5"/>
      <c r="F400" s="5"/>
      <c r="G400" s="5"/>
      <c r="H400" s="5"/>
      <c r="I400" s="5"/>
      <c r="J400" s="33"/>
      <c r="K400" s="5"/>
      <c r="L400" s="5"/>
      <c r="M400" s="2"/>
      <c r="N400" s="2"/>
      <c r="O400" s="2"/>
      <c r="P400" s="2"/>
      <c r="Q400" s="2"/>
      <c r="R400" s="2"/>
      <c r="S400" s="2"/>
      <c r="T400" s="2"/>
      <c r="U400" s="2"/>
      <c r="V400" s="2"/>
      <c r="W400" s="2"/>
      <c r="X400" s="2"/>
      <c r="Y400" s="2"/>
      <c r="Z400" s="2"/>
    </row>
    <row r="401" spans="1:26" ht="12.75" customHeight="1">
      <c r="A401" s="2"/>
      <c r="B401" s="5"/>
      <c r="C401" s="5"/>
      <c r="D401" s="24"/>
      <c r="E401" s="5"/>
      <c r="F401" s="5"/>
      <c r="G401" s="5"/>
      <c r="H401" s="5"/>
      <c r="I401" s="5"/>
      <c r="J401" s="33"/>
      <c r="K401" s="5"/>
      <c r="L401" s="5"/>
      <c r="M401" s="2"/>
      <c r="N401" s="2"/>
      <c r="O401" s="2"/>
      <c r="P401" s="2"/>
      <c r="Q401" s="2"/>
      <c r="R401" s="2"/>
      <c r="S401" s="2"/>
      <c r="T401" s="2"/>
      <c r="U401" s="2"/>
      <c r="V401" s="2"/>
      <c r="W401" s="2"/>
      <c r="X401" s="2"/>
      <c r="Y401" s="2"/>
      <c r="Z401" s="2"/>
    </row>
    <row r="402" spans="1:26" ht="12.75" customHeight="1">
      <c r="A402" s="2"/>
      <c r="B402" s="5"/>
      <c r="C402" s="5"/>
      <c r="D402" s="24"/>
      <c r="E402" s="5"/>
      <c r="F402" s="5"/>
      <c r="G402" s="5"/>
      <c r="H402" s="5"/>
      <c r="I402" s="5"/>
      <c r="J402" s="33"/>
      <c r="K402" s="5"/>
      <c r="L402" s="5"/>
      <c r="M402" s="2"/>
      <c r="N402" s="2"/>
      <c r="O402" s="2"/>
      <c r="P402" s="2"/>
      <c r="Q402" s="2"/>
      <c r="R402" s="2"/>
      <c r="S402" s="2"/>
      <c r="T402" s="2"/>
      <c r="U402" s="2"/>
      <c r="V402" s="2"/>
      <c r="W402" s="2"/>
      <c r="X402" s="2"/>
      <c r="Y402" s="2"/>
      <c r="Z402" s="2"/>
    </row>
    <row r="403" spans="1:26" ht="12.75" customHeight="1">
      <c r="A403" s="2"/>
      <c r="B403" s="5"/>
      <c r="C403" s="5"/>
      <c r="D403" s="24"/>
      <c r="E403" s="5"/>
      <c r="F403" s="5"/>
      <c r="G403" s="5"/>
      <c r="H403" s="5"/>
      <c r="I403" s="5"/>
      <c r="J403" s="33"/>
      <c r="K403" s="5"/>
      <c r="L403" s="5"/>
      <c r="M403" s="2"/>
      <c r="N403" s="2"/>
      <c r="O403" s="2"/>
      <c r="P403" s="2"/>
      <c r="Q403" s="2"/>
      <c r="R403" s="2"/>
      <c r="S403" s="2"/>
      <c r="T403" s="2"/>
      <c r="U403" s="2"/>
      <c r="V403" s="2"/>
      <c r="W403" s="2"/>
      <c r="X403" s="2"/>
      <c r="Y403" s="2"/>
      <c r="Z403" s="2"/>
    </row>
    <row r="404" spans="1:26" ht="12.75" customHeight="1">
      <c r="A404" s="2"/>
      <c r="B404" s="5"/>
      <c r="C404" s="5"/>
      <c r="D404" s="24"/>
      <c r="E404" s="5"/>
      <c r="F404" s="5"/>
      <c r="G404" s="5"/>
      <c r="H404" s="5"/>
      <c r="I404" s="5"/>
      <c r="J404" s="33"/>
      <c r="K404" s="5"/>
      <c r="L404" s="5"/>
      <c r="M404" s="2"/>
      <c r="N404" s="2"/>
      <c r="O404" s="2"/>
      <c r="P404" s="2"/>
      <c r="Q404" s="2"/>
      <c r="R404" s="2"/>
      <c r="S404" s="2"/>
      <c r="T404" s="2"/>
      <c r="U404" s="2"/>
      <c r="V404" s="2"/>
      <c r="W404" s="2"/>
      <c r="X404" s="2"/>
      <c r="Y404" s="2"/>
      <c r="Z404" s="2"/>
    </row>
    <row r="405" spans="1:26" ht="12.75" customHeight="1">
      <c r="A405" s="2"/>
      <c r="B405" s="5"/>
      <c r="C405" s="5"/>
      <c r="D405" s="24"/>
      <c r="E405" s="5"/>
      <c r="F405" s="5"/>
      <c r="G405" s="5"/>
      <c r="H405" s="5"/>
      <c r="I405" s="5"/>
      <c r="J405" s="33"/>
      <c r="K405" s="5"/>
      <c r="L405" s="5"/>
      <c r="M405" s="2"/>
      <c r="N405" s="2"/>
      <c r="O405" s="2"/>
      <c r="P405" s="2"/>
      <c r="Q405" s="2"/>
      <c r="R405" s="2"/>
      <c r="S405" s="2"/>
      <c r="T405" s="2"/>
      <c r="U405" s="2"/>
      <c r="V405" s="2"/>
      <c r="W405" s="2"/>
      <c r="X405" s="2"/>
      <c r="Y405" s="2"/>
      <c r="Z405" s="2"/>
    </row>
    <row r="406" spans="1:26" ht="12.75" customHeight="1">
      <c r="A406" s="2"/>
      <c r="B406" s="5"/>
      <c r="C406" s="5"/>
      <c r="D406" s="24"/>
      <c r="E406" s="5"/>
      <c r="F406" s="5"/>
      <c r="G406" s="5"/>
      <c r="H406" s="5"/>
      <c r="I406" s="5"/>
      <c r="J406" s="33"/>
      <c r="K406" s="5"/>
      <c r="L406" s="5"/>
      <c r="M406" s="2"/>
      <c r="N406" s="2"/>
      <c r="O406" s="2"/>
      <c r="P406" s="2"/>
      <c r="Q406" s="2"/>
      <c r="R406" s="2"/>
      <c r="S406" s="2"/>
      <c r="T406" s="2"/>
      <c r="U406" s="2"/>
      <c r="V406" s="2"/>
      <c r="W406" s="2"/>
      <c r="X406" s="2"/>
      <c r="Y406" s="2"/>
      <c r="Z406" s="2"/>
    </row>
    <row r="407" spans="1:26" ht="12.75" customHeight="1">
      <c r="A407" s="2"/>
      <c r="B407" s="5"/>
      <c r="C407" s="5"/>
      <c r="D407" s="24"/>
      <c r="E407" s="5"/>
      <c r="F407" s="5"/>
      <c r="G407" s="5"/>
      <c r="H407" s="5"/>
      <c r="I407" s="5"/>
      <c r="J407" s="33"/>
      <c r="K407" s="5"/>
      <c r="L407" s="5"/>
      <c r="M407" s="2"/>
      <c r="N407" s="2"/>
      <c r="O407" s="2"/>
      <c r="P407" s="2"/>
      <c r="Q407" s="2"/>
      <c r="R407" s="2"/>
      <c r="S407" s="2"/>
      <c r="T407" s="2"/>
      <c r="U407" s="2"/>
      <c r="V407" s="2"/>
      <c r="W407" s="2"/>
      <c r="X407" s="2"/>
      <c r="Y407" s="2"/>
      <c r="Z407" s="2"/>
    </row>
    <row r="408" spans="1:26" ht="12.75" customHeight="1">
      <c r="A408" s="2"/>
      <c r="B408" s="5"/>
      <c r="C408" s="5"/>
      <c r="D408" s="24"/>
      <c r="E408" s="5"/>
      <c r="F408" s="5"/>
      <c r="G408" s="5"/>
      <c r="H408" s="5"/>
      <c r="I408" s="5"/>
      <c r="J408" s="33"/>
      <c r="K408" s="5"/>
      <c r="L408" s="5"/>
      <c r="M408" s="2"/>
      <c r="N408" s="2"/>
      <c r="O408" s="2"/>
      <c r="P408" s="2"/>
      <c r="Q408" s="2"/>
      <c r="R408" s="2"/>
      <c r="S408" s="2"/>
      <c r="T408" s="2"/>
      <c r="U408" s="2"/>
      <c r="V408" s="2"/>
      <c r="W408" s="2"/>
      <c r="X408" s="2"/>
      <c r="Y408" s="2"/>
      <c r="Z408" s="2"/>
    </row>
    <row r="409" spans="1:26" ht="12.75" customHeight="1">
      <c r="A409" s="2"/>
      <c r="B409" s="5"/>
      <c r="C409" s="5"/>
      <c r="D409" s="24"/>
      <c r="E409" s="5"/>
      <c r="F409" s="5"/>
      <c r="G409" s="5"/>
      <c r="H409" s="5"/>
      <c r="I409" s="5"/>
      <c r="J409" s="33"/>
      <c r="K409" s="5"/>
      <c r="L409" s="5"/>
      <c r="M409" s="2"/>
      <c r="N409" s="2"/>
      <c r="O409" s="2"/>
      <c r="P409" s="2"/>
      <c r="Q409" s="2"/>
      <c r="R409" s="2"/>
      <c r="S409" s="2"/>
      <c r="T409" s="2"/>
      <c r="U409" s="2"/>
      <c r="V409" s="2"/>
      <c r="W409" s="2"/>
      <c r="X409" s="2"/>
      <c r="Y409" s="2"/>
      <c r="Z409" s="2"/>
    </row>
    <row r="410" spans="1:26" ht="12.75" customHeight="1">
      <c r="A410" s="2"/>
      <c r="B410" s="5"/>
      <c r="C410" s="5"/>
      <c r="D410" s="24"/>
      <c r="E410" s="5"/>
      <c r="F410" s="5"/>
      <c r="G410" s="5"/>
      <c r="H410" s="5"/>
      <c r="I410" s="5"/>
      <c r="J410" s="33"/>
      <c r="K410" s="5"/>
      <c r="L410" s="5"/>
      <c r="M410" s="2"/>
      <c r="N410" s="2"/>
      <c r="O410" s="2"/>
      <c r="P410" s="2"/>
      <c r="Q410" s="2"/>
      <c r="R410" s="2"/>
      <c r="S410" s="2"/>
      <c r="T410" s="2"/>
      <c r="U410" s="2"/>
      <c r="V410" s="2"/>
      <c r="W410" s="2"/>
      <c r="X410" s="2"/>
      <c r="Y410" s="2"/>
      <c r="Z410" s="2"/>
    </row>
    <row r="411" spans="1:26" ht="12.75" customHeight="1">
      <c r="A411" s="2"/>
      <c r="B411" s="5"/>
      <c r="C411" s="5"/>
      <c r="D411" s="24"/>
      <c r="E411" s="5"/>
      <c r="F411" s="5"/>
      <c r="G411" s="5"/>
      <c r="H411" s="5"/>
      <c r="I411" s="5"/>
      <c r="J411" s="33"/>
      <c r="K411" s="5"/>
      <c r="L411" s="5"/>
      <c r="M411" s="2"/>
      <c r="N411" s="2"/>
      <c r="O411" s="2"/>
      <c r="P411" s="2"/>
      <c r="Q411" s="2"/>
      <c r="R411" s="2"/>
      <c r="S411" s="2"/>
      <c r="T411" s="2"/>
      <c r="U411" s="2"/>
      <c r="V411" s="2"/>
      <c r="W411" s="2"/>
      <c r="X411" s="2"/>
      <c r="Y411" s="2"/>
      <c r="Z411" s="2"/>
    </row>
    <row r="412" spans="1:26" ht="12.75" customHeight="1">
      <c r="A412" s="2"/>
      <c r="B412" s="5"/>
      <c r="C412" s="5"/>
      <c r="D412" s="24"/>
      <c r="E412" s="5"/>
      <c r="F412" s="5"/>
      <c r="G412" s="5"/>
      <c r="H412" s="5"/>
      <c r="I412" s="5"/>
      <c r="J412" s="33"/>
      <c r="K412" s="5"/>
      <c r="L412" s="5"/>
      <c r="M412" s="2"/>
      <c r="N412" s="2"/>
      <c r="O412" s="2"/>
      <c r="P412" s="2"/>
      <c r="Q412" s="2"/>
      <c r="R412" s="2"/>
      <c r="S412" s="2"/>
      <c r="T412" s="2"/>
      <c r="U412" s="2"/>
      <c r="V412" s="2"/>
      <c r="W412" s="2"/>
      <c r="X412" s="2"/>
      <c r="Y412" s="2"/>
      <c r="Z412" s="2"/>
    </row>
    <row r="413" spans="1:26" ht="12.75" customHeight="1">
      <c r="A413" s="2"/>
      <c r="B413" s="5"/>
      <c r="C413" s="5"/>
      <c r="D413" s="24"/>
      <c r="E413" s="5"/>
      <c r="F413" s="5"/>
      <c r="G413" s="5"/>
      <c r="H413" s="5"/>
      <c r="I413" s="5"/>
      <c r="J413" s="33"/>
      <c r="K413" s="5"/>
      <c r="L413" s="5"/>
      <c r="M413" s="2"/>
      <c r="N413" s="2"/>
      <c r="O413" s="2"/>
      <c r="P413" s="2"/>
      <c r="Q413" s="2"/>
      <c r="R413" s="2"/>
      <c r="S413" s="2"/>
      <c r="T413" s="2"/>
      <c r="U413" s="2"/>
      <c r="V413" s="2"/>
      <c r="W413" s="2"/>
      <c r="X413" s="2"/>
      <c r="Y413" s="2"/>
      <c r="Z413" s="2"/>
    </row>
    <row r="414" spans="1:26" ht="12.75" customHeight="1">
      <c r="A414" s="2"/>
      <c r="B414" s="5"/>
      <c r="C414" s="5"/>
      <c r="D414" s="24"/>
      <c r="E414" s="5"/>
      <c r="F414" s="5"/>
      <c r="G414" s="5"/>
      <c r="H414" s="5"/>
      <c r="I414" s="5"/>
      <c r="J414" s="33"/>
      <c r="K414" s="5"/>
      <c r="L414" s="5"/>
      <c r="M414" s="2"/>
      <c r="N414" s="2"/>
      <c r="O414" s="2"/>
      <c r="P414" s="2"/>
      <c r="Q414" s="2"/>
      <c r="R414" s="2"/>
      <c r="S414" s="2"/>
      <c r="T414" s="2"/>
      <c r="U414" s="2"/>
      <c r="V414" s="2"/>
      <c r="W414" s="2"/>
      <c r="X414" s="2"/>
      <c r="Y414" s="2"/>
      <c r="Z414" s="2"/>
    </row>
    <row r="415" spans="1:26" ht="12.75" customHeight="1">
      <c r="A415" s="2"/>
      <c r="B415" s="5"/>
      <c r="C415" s="5"/>
      <c r="D415" s="24"/>
      <c r="E415" s="5"/>
      <c r="F415" s="5"/>
      <c r="G415" s="5"/>
      <c r="H415" s="5"/>
      <c r="I415" s="5"/>
      <c r="J415" s="33"/>
      <c r="K415" s="5"/>
      <c r="L415" s="5"/>
      <c r="M415" s="2"/>
      <c r="N415" s="2"/>
      <c r="O415" s="2"/>
      <c r="P415" s="2"/>
      <c r="Q415" s="2"/>
      <c r="R415" s="2"/>
      <c r="S415" s="2"/>
      <c r="T415" s="2"/>
      <c r="U415" s="2"/>
      <c r="V415" s="2"/>
      <c r="W415" s="2"/>
      <c r="X415" s="2"/>
      <c r="Y415" s="2"/>
      <c r="Z415" s="2"/>
    </row>
    <row r="416" spans="1:26" ht="12.75" customHeight="1">
      <c r="A416" s="2"/>
      <c r="B416" s="5"/>
      <c r="C416" s="5"/>
      <c r="D416" s="24"/>
      <c r="E416" s="5"/>
      <c r="F416" s="5"/>
      <c r="G416" s="5"/>
      <c r="H416" s="5"/>
      <c r="I416" s="5"/>
      <c r="J416" s="33"/>
      <c r="K416" s="5"/>
      <c r="L416" s="5"/>
      <c r="M416" s="2"/>
      <c r="N416" s="2"/>
      <c r="O416" s="2"/>
      <c r="P416" s="2"/>
      <c r="Q416" s="2"/>
      <c r="R416" s="2"/>
      <c r="S416" s="2"/>
      <c r="T416" s="2"/>
      <c r="U416" s="2"/>
      <c r="V416" s="2"/>
      <c r="W416" s="2"/>
      <c r="X416" s="2"/>
      <c r="Y416" s="2"/>
      <c r="Z416" s="2"/>
    </row>
    <row r="417" spans="1:26" ht="12.75" customHeight="1">
      <c r="A417" s="2"/>
      <c r="B417" s="5"/>
      <c r="C417" s="5"/>
      <c r="D417" s="24"/>
      <c r="E417" s="5"/>
      <c r="F417" s="5"/>
      <c r="G417" s="5"/>
      <c r="H417" s="5"/>
      <c r="I417" s="5"/>
      <c r="J417" s="33"/>
      <c r="K417" s="5"/>
      <c r="L417" s="5"/>
      <c r="M417" s="2"/>
      <c r="N417" s="2"/>
      <c r="O417" s="2"/>
      <c r="P417" s="2"/>
      <c r="Q417" s="2"/>
      <c r="R417" s="2"/>
      <c r="S417" s="2"/>
      <c r="T417" s="2"/>
      <c r="U417" s="2"/>
      <c r="V417" s="2"/>
      <c r="W417" s="2"/>
      <c r="X417" s="2"/>
      <c r="Y417" s="2"/>
      <c r="Z417" s="2"/>
    </row>
    <row r="418" spans="1:26" ht="12.75" customHeight="1">
      <c r="A418" s="2"/>
      <c r="B418" s="5"/>
      <c r="C418" s="5"/>
      <c r="D418" s="24"/>
      <c r="E418" s="5"/>
      <c r="F418" s="5"/>
      <c r="G418" s="5"/>
      <c r="H418" s="5"/>
      <c r="I418" s="5"/>
      <c r="J418" s="33"/>
      <c r="K418" s="5"/>
      <c r="L418" s="5"/>
      <c r="M418" s="2"/>
      <c r="N418" s="2"/>
      <c r="O418" s="2"/>
      <c r="P418" s="2"/>
      <c r="Q418" s="2"/>
      <c r="R418" s="2"/>
      <c r="S418" s="2"/>
      <c r="T418" s="2"/>
      <c r="U418" s="2"/>
      <c r="V418" s="2"/>
      <c r="W418" s="2"/>
      <c r="X418" s="2"/>
      <c r="Y418" s="2"/>
      <c r="Z418" s="2"/>
    </row>
    <row r="419" spans="1:26" ht="12.75" customHeight="1">
      <c r="A419" s="2"/>
      <c r="B419" s="5"/>
      <c r="C419" s="5"/>
      <c r="D419" s="24"/>
      <c r="E419" s="5"/>
      <c r="F419" s="5"/>
      <c r="G419" s="5"/>
      <c r="H419" s="5"/>
      <c r="I419" s="5"/>
      <c r="J419" s="33"/>
      <c r="K419" s="5"/>
      <c r="L419" s="5"/>
      <c r="M419" s="2"/>
      <c r="N419" s="2"/>
      <c r="O419" s="2"/>
      <c r="P419" s="2"/>
      <c r="Q419" s="2"/>
      <c r="R419" s="2"/>
      <c r="S419" s="2"/>
      <c r="T419" s="2"/>
      <c r="U419" s="2"/>
      <c r="V419" s="2"/>
      <c r="W419" s="2"/>
      <c r="X419" s="2"/>
      <c r="Y419" s="2"/>
      <c r="Z419" s="2"/>
    </row>
    <row r="420" spans="1:26" ht="12.75" customHeight="1">
      <c r="A420" s="2"/>
      <c r="B420" s="5"/>
      <c r="C420" s="5"/>
      <c r="D420" s="24"/>
      <c r="E420" s="5"/>
      <c r="F420" s="5"/>
      <c r="G420" s="5"/>
      <c r="H420" s="5"/>
      <c r="I420" s="5"/>
      <c r="J420" s="33"/>
      <c r="K420" s="5"/>
      <c r="L420" s="5"/>
      <c r="M420" s="2"/>
      <c r="N420" s="2"/>
      <c r="O420" s="2"/>
      <c r="P420" s="2"/>
      <c r="Q420" s="2"/>
      <c r="R420" s="2"/>
      <c r="S420" s="2"/>
      <c r="T420" s="2"/>
      <c r="U420" s="2"/>
      <c r="V420" s="2"/>
      <c r="W420" s="2"/>
      <c r="X420" s="2"/>
      <c r="Y420" s="2"/>
      <c r="Z420" s="2"/>
    </row>
    <row r="421" spans="1:26" ht="12.75" customHeight="1">
      <c r="A421" s="2"/>
      <c r="B421" s="5"/>
      <c r="C421" s="5"/>
      <c r="D421" s="24"/>
      <c r="E421" s="5"/>
      <c r="F421" s="5"/>
      <c r="G421" s="5"/>
      <c r="H421" s="5"/>
      <c r="I421" s="5"/>
      <c r="J421" s="33"/>
      <c r="K421" s="5"/>
      <c r="L421" s="5"/>
      <c r="M421" s="2"/>
      <c r="N421" s="2"/>
      <c r="O421" s="2"/>
      <c r="P421" s="2"/>
      <c r="Q421" s="2"/>
      <c r="R421" s="2"/>
      <c r="S421" s="2"/>
      <c r="T421" s="2"/>
      <c r="U421" s="2"/>
      <c r="V421" s="2"/>
      <c r="W421" s="2"/>
      <c r="X421" s="2"/>
      <c r="Y421" s="2"/>
      <c r="Z421" s="2"/>
    </row>
    <row r="422" spans="1:26" ht="12.75" customHeight="1">
      <c r="A422" s="2"/>
      <c r="B422" s="5"/>
      <c r="C422" s="5"/>
      <c r="D422" s="24"/>
      <c r="E422" s="5"/>
      <c r="F422" s="5"/>
      <c r="G422" s="5"/>
      <c r="H422" s="5"/>
      <c r="I422" s="5"/>
      <c r="J422" s="33"/>
      <c r="K422" s="5"/>
      <c r="L422" s="5"/>
      <c r="M422" s="2"/>
      <c r="N422" s="2"/>
      <c r="O422" s="2"/>
      <c r="P422" s="2"/>
      <c r="Q422" s="2"/>
      <c r="R422" s="2"/>
      <c r="S422" s="2"/>
      <c r="T422" s="2"/>
      <c r="U422" s="2"/>
      <c r="V422" s="2"/>
      <c r="W422" s="2"/>
      <c r="X422" s="2"/>
      <c r="Y422" s="2"/>
      <c r="Z422" s="2"/>
    </row>
    <row r="423" spans="1:26" ht="12.75" customHeight="1">
      <c r="A423" s="2"/>
      <c r="B423" s="5"/>
      <c r="C423" s="5"/>
      <c r="D423" s="24"/>
      <c r="E423" s="5"/>
      <c r="F423" s="5"/>
      <c r="G423" s="5"/>
      <c r="H423" s="5"/>
      <c r="I423" s="5"/>
      <c r="J423" s="33"/>
      <c r="K423" s="5"/>
      <c r="L423" s="5"/>
      <c r="M423" s="2"/>
      <c r="N423" s="2"/>
      <c r="O423" s="2"/>
      <c r="P423" s="2"/>
      <c r="Q423" s="2"/>
      <c r="R423" s="2"/>
      <c r="S423" s="2"/>
      <c r="T423" s="2"/>
      <c r="U423" s="2"/>
      <c r="V423" s="2"/>
      <c r="W423" s="2"/>
      <c r="X423" s="2"/>
      <c r="Y423" s="2"/>
      <c r="Z423" s="2"/>
    </row>
    <row r="424" spans="1:26" ht="12.75" customHeight="1">
      <c r="A424" s="2"/>
      <c r="B424" s="5"/>
      <c r="C424" s="5"/>
      <c r="D424" s="24"/>
      <c r="E424" s="5"/>
      <c r="F424" s="5"/>
      <c r="G424" s="5"/>
      <c r="H424" s="5"/>
      <c r="I424" s="5"/>
      <c r="J424" s="33"/>
      <c r="K424" s="5"/>
      <c r="L424" s="5"/>
      <c r="M424" s="2"/>
      <c r="N424" s="2"/>
      <c r="O424" s="2"/>
      <c r="P424" s="2"/>
      <c r="Q424" s="2"/>
      <c r="R424" s="2"/>
      <c r="S424" s="2"/>
      <c r="T424" s="2"/>
      <c r="U424" s="2"/>
      <c r="V424" s="2"/>
      <c r="W424" s="2"/>
      <c r="X424" s="2"/>
      <c r="Y424" s="2"/>
      <c r="Z424" s="2"/>
    </row>
    <row r="425" spans="1:26" ht="12.75" customHeight="1">
      <c r="A425" s="2"/>
      <c r="B425" s="5"/>
      <c r="C425" s="5"/>
      <c r="D425" s="24"/>
      <c r="E425" s="5"/>
      <c r="F425" s="5"/>
      <c r="G425" s="5"/>
      <c r="H425" s="5"/>
      <c r="I425" s="5"/>
      <c r="J425" s="33"/>
      <c r="K425" s="5"/>
      <c r="L425" s="5"/>
      <c r="M425" s="2"/>
      <c r="N425" s="2"/>
      <c r="O425" s="2"/>
      <c r="P425" s="2"/>
      <c r="Q425" s="2"/>
      <c r="R425" s="2"/>
      <c r="S425" s="2"/>
      <c r="T425" s="2"/>
      <c r="U425" s="2"/>
      <c r="V425" s="2"/>
      <c r="W425" s="2"/>
      <c r="X425" s="2"/>
      <c r="Y425" s="2"/>
      <c r="Z425" s="2"/>
    </row>
    <row r="426" spans="1:26" ht="12.75" customHeight="1">
      <c r="A426" s="2"/>
      <c r="B426" s="5"/>
      <c r="C426" s="5"/>
      <c r="D426" s="24"/>
      <c r="E426" s="5"/>
      <c r="F426" s="5"/>
      <c r="G426" s="5"/>
      <c r="H426" s="5"/>
      <c r="I426" s="5"/>
      <c r="J426" s="33"/>
      <c r="K426" s="5"/>
      <c r="L426" s="5"/>
      <c r="M426" s="2"/>
      <c r="N426" s="2"/>
      <c r="O426" s="2"/>
      <c r="P426" s="2"/>
      <c r="Q426" s="2"/>
      <c r="R426" s="2"/>
      <c r="S426" s="2"/>
      <c r="T426" s="2"/>
      <c r="U426" s="2"/>
      <c r="V426" s="2"/>
      <c r="W426" s="2"/>
      <c r="X426" s="2"/>
      <c r="Y426" s="2"/>
      <c r="Z426" s="2"/>
    </row>
    <row r="427" spans="1:26" ht="12.75" customHeight="1">
      <c r="A427" s="2"/>
      <c r="B427" s="5"/>
      <c r="C427" s="5"/>
      <c r="D427" s="24"/>
      <c r="E427" s="5"/>
      <c r="F427" s="5"/>
      <c r="G427" s="5"/>
      <c r="H427" s="5"/>
      <c r="I427" s="5"/>
      <c r="J427" s="33"/>
      <c r="K427" s="5"/>
      <c r="L427" s="5"/>
      <c r="M427" s="2"/>
      <c r="N427" s="2"/>
      <c r="O427" s="2"/>
      <c r="P427" s="2"/>
      <c r="Q427" s="2"/>
      <c r="R427" s="2"/>
      <c r="S427" s="2"/>
      <c r="T427" s="2"/>
      <c r="U427" s="2"/>
      <c r="V427" s="2"/>
      <c r="W427" s="2"/>
      <c r="X427" s="2"/>
      <c r="Y427" s="2"/>
      <c r="Z427" s="2"/>
    </row>
    <row r="428" spans="1:26" ht="12.75" customHeight="1">
      <c r="A428" s="2"/>
      <c r="B428" s="5"/>
      <c r="C428" s="5"/>
      <c r="D428" s="24"/>
      <c r="E428" s="5"/>
      <c r="F428" s="5"/>
      <c r="G428" s="5"/>
      <c r="H428" s="5"/>
      <c r="I428" s="5"/>
      <c r="J428" s="33"/>
      <c r="K428" s="5"/>
      <c r="L428" s="5"/>
      <c r="M428" s="2"/>
      <c r="N428" s="2"/>
      <c r="O428" s="2"/>
      <c r="P428" s="2"/>
      <c r="Q428" s="2"/>
      <c r="R428" s="2"/>
      <c r="S428" s="2"/>
      <c r="T428" s="2"/>
      <c r="U428" s="2"/>
      <c r="V428" s="2"/>
      <c r="W428" s="2"/>
      <c r="X428" s="2"/>
      <c r="Y428" s="2"/>
      <c r="Z428" s="2"/>
    </row>
    <row r="429" spans="1:26" ht="12.75" customHeight="1">
      <c r="A429" s="2"/>
      <c r="B429" s="5"/>
      <c r="C429" s="5"/>
      <c r="D429" s="24"/>
      <c r="E429" s="5"/>
      <c r="F429" s="5"/>
      <c r="G429" s="5"/>
      <c r="H429" s="5"/>
      <c r="I429" s="5"/>
      <c r="J429" s="33"/>
      <c r="K429" s="5"/>
      <c r="L429" s="5"/>
      <c r="M429" s="2"/>
      <c r="N429" s="2"/>
      <c r="O429" s="2"/>
      <c r="P429" s="2"/>
      <c r="Q429" s="2"/>
      <c r="R429" s="2"/>
      <c r="S429" s="2"/>
      <c r="T429" s="2"/>
      <c r="U429" s="2"/>
      <c r="V429" s="2"/>
      <c r="W429" s="2"/>
      <c r="X429" s="2"/>
      <c r="Y429" s="2"/>
      <c r="Z429" s="2"/>
    </row>
    <row r="430" spans="1:26" ht="12.75" customHeight="1">
      <c r="A430" s="2"/>
      <c r="B430" s="5"/>
      <c r="C430" s="5"/>
      <c r="D430" s="24"/>
      <c r="E430" s="5"/>
      <c r="F430" s="5"/>
      <c r="G430" s="5"/>
      <c r="H430" s="5"/>
      <c r="I430" s="5"/>
      <c r="J430" s="33"/>
      <c r="K430" s="5"/>
      <c r="L430" s="5"/>
      <c r="M430" s="2"/>
      <c r="N430" s="2"/>
      <c r="O430" s="2"/>
      <c r="P430" s="2"/>
      <c r="Q430" s="2"/>
      <c r="R430" s="2"/>
      <c r="S430" s="2"/>
      <c r="T430" s="2"/>
      <c r="U430" s="2"/>
      <c r="V430" s="2"/>
      <c r="W430" s="2"/>
      <c r="X430" s="2"/>
      <c r="Y430" s="2"/>
      <c r="Z430" s="2"/>
    </row>
    <row r="431" spans="1:26" ht="12.75" customHeight="1">
      <c r="A431" s="2"/>
      <c r="B431" s="5"/>
      <c r="C431" s="5"/>
      <c r="D431" s="24"/>
      <c r="E431" s="5"/>
      <c r="F431" s="5"/>
      <c r="G431" s="5"/>
      <c r="H431" s="5"/>
      <c r="I431" s="5"/>
      <c r="J431" s="33"/>
      <c r="K431" s="5"/>
      <c r="L431" s="5"/>
      <c r="M431" s="2"/>
      <c r="N431" s="2"/>
      <c r="O431" s="2"/>
      <c r="P431" s="2"/>
      <c r="Q431" s="2"/>
      <c r="R431" s="2"/>
      <c r="S431" s="2"/>
      <c r="T431" s="2"/>
      <c r="U431" s="2"/>
      <c r="V431" s="2"/>
      <c r="W431" s="2"/>
      <c r="X431" s="2"/>
      <c r="Y431" s="2"/>
      <c r="Z431" s="2"/>
    </row>
    <row r="432" spans="1:26" ht="12.75" customHeight="1">
      <c r="A432" s="2"/>
      <c r="B432" s="5"/>
      <c r="C432" s="5"/>
      <c r="D432" s="24"/>
      <c r="E432" s="5"/>
      <c r="F432" s="5"/>
      <c r="G432" s="5"/>
      <c r="H432" s="5"/>
      <c r="I432" s="5"/>
      <c r="J432" s="33"/>
      <c r="K432" s="5"/>
      <c r="L432" s="5"/>
      <c r="M432" s="2"/>
      <c r="N432" s="2"/>
      <c r="O432" s="2"/>
      <c r="P432" s="2"/>
      <c r="Q432" s="2"/>
      <c r="R432" s="2"/>
      <c r="S432" s="2"/>
      <c r="T432" s="2"/>
      <c r="U432" s="2"/>
      <c r="V432" s="2"/>
      <c r="W432" s="2"/>
      <c r="X432" s="2"/>
      <c r="Y432" s="2"/>
      <c r="Z432" s="2"/>
    </row>
    <row r="433" spans="1:26" ht="12.75" customHeight="1">
      <c r="A433" s="2"/>
      <c r="B433" s="5"/>
      <c r="C433" s="5"/>
      <c r="D433" s="24"/>
      <c r="E433" s="5"/>
      <c r="F433" s="5"/>
      <c r="G433" s="5"/>
      <c r="H433" s="5"/>
      <c r="I433" s="5"/>
      <c r="J433" s="33"/>
      <c r="K433" s="5"/>
      <c r="L433" s="5"/>
      <c r="M433" s="2"/>
      <c r="N433" s="2"/>
      <c r="O433" s="2"/>
      <c r="P433" s="2"/>
      <c r="Q433" s="2"/>
      <c r="R433" s="2"/>
      <c r="S433" s="2"/>
      <c r="T433" s="2"/>
      <c r="U433" s="2"/>
      <c r="V433" s="2"/>
      <c r="W433" s="2"/>
      <c r="X433" s="2"/>
      <c r="Y433" s="2"/>
      <c r="Z433" s="2"/>
    </row>
    <row r="434" spans="1:26" ht="12.75" customHeight="1">
      <c r="A434" s="2"/>
      <c r="B434" s="5"/>
      <c r="C434" s="5"/>
      <c r="D434" s="24"/>
      <c r="E434" s="5"/>
      <c r="F434" s="5"/>
      <c r="G434" s="5"/>
      <c r="H434" s="5"/>
      <c r="I434" s="5"/>
      <c r="J434" s="33"/>
      <c r="K434" s="5"/>
      <c r="L434" s="5"/>
      <c r="M434" s="2"/>
      <c r="N434" s="2"/>
      <c r="O434" s="2"/>
      <c r="P434" s="2"/>
      <c r="Q434" s="2"/>
      <c r="R434" s="2"/>
      <c r="S434" s="2"/>
      <c r="T434" s="2"/>
      <c r="U434" s="2"/>
      <c r="V434" s="2"/>
      <c r="W434" s="2"/>
      <c r="X434" s="2"/>
      <c r="Y434" s="2"/>
      <c r="Z434" s="2"/>
    </row>
    <row r="435" spans="1:26" ht="12.75" customHeight="1">
      <c r="A435" s="2"/>
      <c r="B435" s="5"/>
      <c r="C435" s="5"/>
      <c r="D435" s="24"/>
      <c r="E435" s="5"/>
      <c r="F435" s="5"/>
      <c r="G435" s="5"/>
      <c r="H435" s="5"/>
      <c r="I435" s="5"/>
      <c r="J435" s="33"/>
      <c r="K435" s="5"/>
      <c r="L435" s="5"/>
      <c r="M435" s="2"/>
      <c r="N435" s="2"/>
      <c r="O435" s="2"/>
      <c r="P435" s="2"/>
      <c r="Q435" s="2"/>
      <c r="R435" s="2"/>
      <c r="S435" s="2"/>
      <c r="T435" s="2"/>
      <c r="U435" s="2"/>
      <c r="V435" s="2"/>
      <c r="W435" s="2"/>
      <c r="X435" s="2"/>
      <c r="Y435" s="2"/>
      <c r="Z435" s="2"/>
    </row>
    <row r="436" spans="1:26" ht="12.75" customHeight="1">
      <c r="A436" s="2"/>
      <c r="B436" s="5"/>
      <c r="C436" s="5"/>
      <c r="D436" s="24"/>
      <c r="E436" s="5"/>
      <c r="F436" s="5"/>
      <c r="G436" s="5"/>
      <c r="H436" s="5"/>
      <c r="I436" s="5"/>
      <c r="J436" s="33"/>
      <c r="K436" s="5"/>
      <c r="L436" s="5"/>
      <c r="M436" s="2"/>
      <c r="N436" s="2"/>
      <c r="O436" s="2"/>
      <c r="P436" s="2"/>
      <c r="Q436" s="2"/>
      <c r="R436" s="2"/>
      <c r="S436" s="2"/>
      <c r="T436" s="2"/>
      <c r="U436" s="2"/>
      <c r="V436" s="2"/>
      <c r="W436" s="2"/>
      <c r="X436" s="2"/>
      <c r="Y436" s="2"/>
      <c r="Z436" s="2"/>
    </row>
    <row r="437" spans="1:26" ht="12.75" customHeight="1">
      <c r="A437" s="2"/>
      <c r="B437" s="5"/>
      <c r="C437" s="5"/>
      <c r="D437" s="24"/>
      <c r="E437" s="5"/>
      <c r="F437" s="5"/>
      <c r="G437" s="5"/>
      <c r="H437" s="5"/>
      <c r="I437" s="5"/>
      <c r="J437" s="33"/>
      <c r="K437" s="5"/>
      <c r="L437" s="5"/>
      <c r="M437" s="2"/>
      <c r="N437" s="2"/>
      <c r="O437" s="2"/>
      <c r="P437" s="2"/>
      <c r="Q437" s="2"/>
      <c r="R437" s="2"/>
      <c r="S437" s="2"/>
      <c r="T437" s="2"/>
      <c r="U437" s="2"/>
      <c r="V437" s="2"/>
      <c r="W437" s="2"/>
      <c r="X437" s="2"/>
      <c r="Y437" s="2"/>
      <c r="Z437" s="2"/>
    </row>
    <row r="438" spans="1:26" ht="12.75" customHeight="1">
      <c r="A438" s="2"/>
      <c r="B438" s="5"/>
      <c r="C438" s="5"/>
      <c r="D438" s="24"/>
      <c r="E438" s="5"/>
      <c r="F438" s="5"/>
      <c r="G438" s="5"/>
      <c r="H438" s="5"/>
      <c r="I438" s="5"/>
      <c r="J438" s="33"/>
      <c r="K438" s="5"/>
      <c r="L438" s="5"/>
      <c r="M438" s="2"/>
      <c r="N438" s="2"/>
      <c r="O438" s="2"/>
      <c r="P438" s="2"/>
      <c r="Q438" s="2"/>
      <c r="R438" s="2"/>
      <c r="S438" s="2"/>
      <c r="T438" s="2"/>
      <c r="U438" s="2"/>
      <c r="V438" s="2"/>
      <c r="W438" s="2"/>
      <c r="X438" s="2"/>
      <c r="Y438" s="2"/>
      <c r="Z438" s="2"/>
    </row>
    <row r="439" spans="1:26" ht="12.75" customHeight="1">
      <c r="A439" s="2"/>
      <c r="B439" s="5"/>
      <c r="C439" s="5"/>
      <c r="D439" s="24"/>
      <c r="E439" s="5"/>
      <c r="F439" s="5"/>
      <c r="G439" s="5"/>
      <c r="H439" s="5"/>
      <c r="I439" s="5"/>
      <c r="J439" s="33"/>
      <c r="K439" s="5"/>
      <c r="L439" s="5"/>
      <c r="M439" s="2"/>
      <c r="N439" s="2"/>
      <c r="O439" s="2"/>
      <c r="P439" s="2"/>
      <c r="Q439" s="2"/>
      <c r="R439" s="2"/>
      <c r="S439" s="2"/>
      <c r="T439" s="2"/>
      <c r="U439" s="2"/>
      <c r="V439" s="2"/>
      <c r="W439" s="2"/>
      <c r="X439" s="2"/>
      <c r="Y439" s="2"/>
      <c r="Z439" s="2"/>
    </row>
    <row r="440" spans="1:26" ht="12.75" customHeight="1">
      <c r="A440" s="2"/>
      <c r="B440" s="5"/>
      <c r="C440" s="5"/>
      <c r="D440" s="24"/>
      <c r="E440" s="5"/>
      <c r="F440" s="5"/>
      <c r="G440" s="5"/>
      <c r="H440" s="5"/>
      <c r="I440" s="5"/>
      <c r="J440" s="33"/>
      <c r="K440" s="5"/>
      <c r="L440" s="5"/>
      <c r="M440" s="2"/>
      <c r="N440" s="2"/>
      <c r="O440" s="2"/>
      <c r="P440" s="2"/>
      <c r="Q440" s="2"/>
      <c r="R440" s="2"/>
      <c r="S440" s="2"/>
      <c r="T440" s="2"/>
      <c r="U440" s="2"/>
      <c r="V440" s="2"/>
      <c r="W440" s="2"/>
      <c r="X440" s="2"/>
      <c r="Y440" s="2"/>
      <c r="Z440" s="2"/>
    </row>
    <row r="441" spans="1:26" ht="12.75" customHeight="1">
      <c r="A441" s="2"/>
      <c r="B441" s="5"/>
      <c r="C441" s="5"/>
      <c r="D441" s="24"/>
      <c r="E441" s="5"/>
      <c r="F441" s="5"/>
      <c r="G441" s="5"/>
      <c r="H441" s="5"/>
      <c r="I441" s="5"/>
      <c r="J441" s="33"/>
      <c r="K441" s="5"/>
      <c r="L441" s="5"/>
      <c r="M441" s="2"/>
      <c r="N441" s="2"/>
      <c r="O441" s="2"/>
      <c r="P441" s="2"/>
      <c r="Q441" s="2"/>
      <c r="R441" s="2"/>
      <c r="S441" s="2"/>
      <c r="T441" s="2"/>
      <c r="U441" s="2"/>
      <c r="V441" s="2"/>
      <c r="W441" s="2"/>
      <c r="X441" s="2"/>
      <c r="Y441" s="2"/>
      <c r="Z441" s="2"/>
    </row>
    <row r="442" spans="1:26" ht="12.75" customHeight="1">
      <c r="A442" s="2"/>
      <c r="B442" s="5"/>
      <c r="C442" s="5"/>
      <c r="D442" s="24"/>
      <c r="E442" s="5"/>
      <c r="F442" s="5"/>
      <c r="G442" s="5"/>
      <c r="H442" s="5"/>
      <c r="I442" s="5"/>
      <c r="J442" s="33"/>
      <c r="K442" s="5"/>
      <c r="L442" s="5"/>
      <c r="M442" s="2"/>
      <c r="N442" s="2"/>
      <c r="O442" s="2"/>
      <c r="P442" s="2"/>
      <c r="Q442" s="2"/>
      <c r="R442" s="2"/>
      <c r="S442" s="2"/>
      <c r="T442" s="2"/>
      <c r="U442" s="2"/>
      <c r="V442" s="2"/>
      <c r="W442" s="2"/>
      <c r="X442" s="2"/>
      <c r="Y442" s="2"/>
      <c r="Z442" s="2"/>
    </row>
    <row r="443" spans="1:26" ht="12.75" customHeight="1">
      <c r="A443" s="2"/>
      <c r="B443" s="5"/>
      <c r="C443" s="5"/>
      <c r="D443" s="24"/>
      <c r="E443" s="5"/>
      <c r="F443" s="5"/>
      <c r="G443" s="5"/>
      <c r="H443" s="5"/>
      <c r="I443" s="5"/>
      <c r="J443" s="33"/>
      <c r="K443" s="5"/>
      <c r="L443" s="5"/>
      <c r="M443" s="2"/>
      <c r="N443" s="2"/>
      <c r="O443" s="2"/>
      <c r="P443" s="2"/>
      <c r="Q443" s="2"/>
      <c r="R443" s="2"/>
      <c r="S443" s="2"/>
      <c r="T443" s="2"/>
      <c r="U443" s="2"/>
      <c r="V443" s="2"/>
      <c r="W443" s="2"/>
      <c r="X443" s="2"/>
      <c r="Y443" s="2"/>
      <c r="Z443" s="2"/>
    </row>
    <row r="444" spans="1:26" ht="12.75" customHeight="1">
      <c r="A444" s="2"/>
      <c r="B444" s="5"/>
      <c r="C444" s="5"/>
      <c r="D444" s="24"/>
      <c r="E444" s="5"/>
      <c r="F444" s="5"/>
      <c r="G444" s="5"/>
      <c r="H444" s="5"/>
      <c r="I444" s="5"/>
      <c r="J444" s="33"/>
      <c r="K444" s="5"/>
      <c r="L444" s="5"/>
      <c r="M444" s="2"/>
      <c r="N444" s="2"/>
      <c r="O444" s="2"/>
      <c r="P444" s="2"/>
      <c r="Q444" s="2"/>
      <c r="R444" s="2"/>
      <c r="S444" s="2"/>
      <c r="T444" s="2"/>
      <c r="U444" s="2"/>
      <c r="V444" s="2"/>
      <c r="W444" s="2"/>
      <c r="X444" s="2"/>
      <c r="Y444" s="2"/>
      <c r="Z444" s="2"/>
    </row>
    <row r="445" spans="1:26" ht="12.75" customHeight="1">
      <c r="A445" s="2"/>
      <c r="B445" s="5"/>
      <c r="C445" s="5"/>
      <c r="D445" s="24"/>
      <c r="E445" s="5"/>
      <c r="F445" s="5"/>
      <c r="G445" s="5"/>
      <c r="H445" s="5"/>
      <c r="I445" s="5"/>
      <c r="J445" s="33"/>
      <c r="K445" s="5"/>
      <c r="L445" s="5"/>
      <c r="M445" s="2"/>
      <c r="N445" s="2"/>
      <c r="O445" s="2"/>
      <c r="P445" s="2"/>
      <c r="Q445" s="2"/>
      <c r="R445" s="2"/>
      <c r="S445" s="2"/>
      <c r="T445" s="2"/>
      <c r="U445" s="2"/>
      <c r="V445" s="2"/>
      <c r="W445" s="2"/>
      <c r="X445" s="2"/>
      <c r="Y445" s="2"/>
      <c r="Z445" s="2"/>
    </row>
    <row r="446" spans="1:26" ht="12.75" customHeight="1">
      <c r="A446" s="2"/>
      <c r="B446" s="5"/>
      <c r="C446" s="5"/>
      <c r="D446" s="24"/>
      <c r="E446" s="5"/>
      <c r="F446" s="5"/>
      <c r="G446" s="5"/>
      <c r="H446" s="5"/>
      <c r="I446" s="5"/>
      <c r="J446" s="33"/>
      <c r="K446" s="5"/>
      <c r="L446" s="5"/>
      <c r="M446" s="2"/>
      <c r="N446" s="2"/>
      <c r="O446" s="2"/>
      <c r="P446" s="2"/>
      <c r="Q446" s="2"/>
      <c r="R446" s="2"/>
      <c r="S446" s="2"/>
      <c r="T446" s="2"/>
      <c r="U446" s="2"/>
      <c r="V446" s="2"/>
      <c r="W446" s="2"/>
      <c r="X446" s="2"/>
      <c r="Y446" s="2"/>
      <c r="Z446" s="2"/>
    </row>
    <row r="447" spans="1:26" ht="12.75" customHeight="1">
      <c r="A447" s="2"/>
      <c r="B447" s="5"/>
      <c r="C447" s="5"/>
      <c r="D447" s="24"/>
      <c r="E447" s="5"/>
      <c r="F447" s="5"/>
      <c r="G447" s="5"/>
      <c r="H447" s="5"/>
      <c r="I447" s="5"/>
      <c r="J447" s="33"/>
      <c r="K447" s="5"/>
      <c r="L447" s="5"/>
      <c r="M447" s="2"/>
      <c r="N447" s="2"/>
      <c r="O447" s="2"/>
      <c r="P447" s="2"/>
      <c r="Q447" s="2"/>
      <c r="R447" s="2"/>
      <c r="S447" s="2"/>
      <c r="T447" s="2"/>
      <c r="U447" s="2"/>
      <c r="V447" s="2"/>
      <c r="W447" s="2"/>
      <c r="X447" s="2"/>
      <c r="Y447" s="2"/>
      <c r="Z447" s="2"/>
    </row>
    <row r="448" spans="1:26" ht="12.75" customHeight="1">
      <c r="A448" s="2"/>
      <c r="B448" s="5"/>
      <c r="C448" s="5"/>
      <c r="D448" s="24"/>
      <c r="E448" s="5"/>
      <c r="F448" s="5"/>
      <c r="G448" s="5"/>
      <c r="H448" s="5"/>
      <c r="I448" s="5"/>
      <c r="J448" s="33"/>
      <c r="K448" s="5"/>
      <c r="L448" s="5"/>
      <c r="M448" s="2"/>
      <c r="N448" s="2"/>
      <c r="O448" s="2"/>
      <c r="P448" s="2"/>
      <c r="Q448" s="2"/>
      <c r="R448" s="2"/>
      <c r="S448" s="2"/>
      <c r="T448" s="2"/>
      <c r="U448" s="2"/>
      <c r="V448" s="2"/>
      <c r="W448" s="2"/>
      <c r="X448" s="2"/>
      <c r="Y448" s="2"/>
      <c r="Z448" s="2"/>
    </row>
    <row r="449" spans="1:26" ht="12.75" customHeight="1">
      <c r="A449" s="2"/>
      <c r="B449" s="5"/>
      <c r="C449" s="5"/>
      <c r="D449" s="24"/>
      <c r="E449" s="5"/>
      <c r="F449" s="5"/>
      <c r="G449" s="5"/>
      <c r="H449" s="5"/>
      <c r="I449" s="5"/>
      <c r="J449" s="33"/>
      <c r="K449" s="5"/>
      <c r="L449" s="5"/>
      <c r="M449" s="2"/>
      <c r="N449" s="2"/>
      <c r="O449" s="2"/>
      <c r="P449" s="2"/>
      <c r="Q449" s="2"/>
      <c r="R449" s="2"/>
      <c r="S449" s="2"/>
      <c r="T449" s="2"/>
      <c r="U449" s="2"/>
      <c r="V449" s="2"/>
      <c r="W449" s="2"/>
      <c r="X449" s="2"/>
      <c r="Y449" s="2"/>
      <c r="Z449" s="2"/>
    </row>
    <row r="450" spans="1:26" ht="12.75" customHeight="1">
      <c r="A450" s="2"/>
      <c r="B450" s="5"/>
      <c r="C450" s="5"/>
      <c r="D450" s="24"/>
      <c r="E450" s="5"/>
      <c r="F450" s="5"/>
      <c r="G450" s="5"/>
      <c r="H450" s="5"/>
      <c r="I450" s="5"/>
      <c r="J450" s="33"/>
      <c r="K450" s="5"/>
      <c r="L450" s="5"/>
      <c r="M450" s="2"/>
      <c r="N450" s="2"/>
      <c r="O450" s="2"/>
      <c r="P450" s="2"/>
      <c r="Q450" s="2"/>
      <c r="R450" s="2"/>
      <c r="S450" s="2"/>
      <c r="T450" s="2"/>
      <c r="U450" s="2"/>
      <c r="V450" s="2"/>
      <c r="W450" s="2"/>
      <c r="X450" s="2"/>
      <c r="Y450" s="2"/>
      <c r="Z450" s="2"/>
    </row>
    <row r="451" spans="1:26" ht="12.75" customHeight="1">
      <c r="A451" s="2"/>
      <c r="B451" s="5"/>
      <c r="C451" s="5"/>
      <c r="D451" s="24"/>
      <c r="E451" s="5"/>
      <c r="F451" s="5"/>
      <c r="G451" s="5"/>
      <c r="H451" s="5"/>
      <c r="I451" s="5"/>
      <c r="J451" s="33"/>
      <c r="K451" s="5"/>
      <c r="L451" s="5"/>
      <c r="M451" s="2"/>
      <c r="N451" s="2"/>
      <c r="O451" s="2"/>
      <c r="P451" s="2"/>
      <c r="Q451" s="2"/>
      <c r="R451" s="2"/>
      <c r="S451" s="2"/>
      <c r="T451" s="2"/>
      <c r="U451" s="2"/>
      <c r="V451" s="2"/>
      <c r="W451" s="2"/>
      <c r="X451" s="2"/>
      <c r="Y451" s="2"/>
      <c r="Z451" s="2"/>
    </row>
    <row r="452" spans="1:26" ht="12.75" customHeight="1">
      <c r="A452" s="2"/>
      <c r="B452" s="5"/>
      <c r="C452" s="5"/>
      <c r="D452" s="24"/>
      <c r="E452" s="5"/>
      <c r="F452" s="5"/>
      <c r="G452" s="5"/>
      <c r="H452" s="5"/>
      <c r="I452" s="5"/>
      <c r="J452" s="33"/>
      <c r="K452" s="5"/>
      <c r="L452" s="5"/>
      <c r="M452" s="2"/>
      <c r="N452" s="2"/>
      <c r="O452" s="2"/>
      <c r="P452" s="2"/>
      <c r="Q452" s="2"/>
      <c r="R452" s="2"/>
      <c r="S452" s="2"/>
      <c r="T452" s="2"/>
      <c r="U452" s="2"/>
      <c r="V452" s="2"/>
      <c r="W452" s="2"/>
      <c r="X452" s="2"/>
      <c r="Y452" s="2"/>
      <c r="Z452" s="2"/>
    </row>
    <row r="453" spans="1:26" ht="12.75" customHeight="1">
      <c r="A453" s="2"/>
      <c r="B453" s="5"/>
      <c r="C453" s="5"/>
      <c r="D453" s="24"/>
      <c r="E453" s="5"/>
      <c r="F453" s="5"/>
      <c r="G453" s="5"/>
      <c r="H453" s="5"/>
      <c r="I453" s="5"/>
      <c r="J453" s="33"/>
      <c r="K453" s="5"/>
      <c r="L453" s="5"/>
      <c r="M453" s="2"/>
      <c r="N453" s="2"/>
      <c r="O453" s="2"/>
      <c r="P453" s="2"/>
      <c r="Q453" s="2"/>
      <c r="R453" s="2"/>
      <c r="S453" s="2"/>
      <c r="T453" s="2"/>
      <c r="U453" s="2"/>
      <c r="V453" s="2"/>
      <c r="W453" s="2"/>
      <c r="X453" s="2"/>
      <c r="Y453" s="2"/>
      <c r="Z453" s="2"/>
    </row>
    <row r="454" spans="1:26" ht="12.75" customHeight="1">
      <c r="A454" s="2"/>
      <c r="B454" s="5"/>
      <c r="C454" s="5"/>
      <c r="D454" s="24"/>
      <c r="E454" s="5"/>
      <c r="F454" s="5"/>
      <c r="G454" s="5"/>
      <c r="H454" s="5"/>
      <c r="I454" s="5"/>
      <c r="J454" s="33"/>
      <c r="K454" s="5"/>
      <c r="L454" s="5"/>
      <c r="M454" s="2"/>
      <c r="N454" s="2"/>
      <c r="O454" s="2"/>
      <c r="P454" s="2"/>
      <c r="Q454" s="2"/>
      <c r="R454" s="2"/>
      <c r="S454" s="2"/>
      <c r="T454" s="2"/>
      <c r="U454" s="2"/>
      <c r="V454" s="2"/>
      <c r="W454" s="2"/>
      <c r="X454" s="2"/>
      <c r="Y454" s="2"/>
      <c r="Z454" s="2"/>
    </row>
    <row r="455" spans="1:26" ht="12.75" customHeight="1">
      <c r="A455" s="2"/>
      <c r="B455" s="5"/>
      <c r="C455" s="5"/>
      <c r="D455" s="24"/>
      <c r="E455" s="5"/>
      <c r="F455" s="5"/>
      <c r="G455" s="5"/>
      <c r="H455" s="5"/>
      <c r="I455" s="5"/>
      <c r="J455" s="33"/>
      <c r="K455" s="5"/>
      <c r="L455" s="5"/>
      <c r="M455" s="2"/>
      <c r="N455" s="2"/>
      <c r="O455" s="2"/>
      <c r="P455" s="2"/>
      <c r="Q455" s="2"/>
      <c r="R455" s="2"/>
      <c r="S455" s="2"/>
      <c r="T455" s="2"/>
      <c r="U455" s="2"/>
      <c r="V455" s="2"/>
      <c r="W455" s="2"/>
      <c r="X455" s="2"/>
      <c r="Y455" s="2"/>
      <c r="Z455" s="2"/>
    </row>
    <row r="456" spans="1:26" ht="12.75" customHeight="1">
      <c r="A456" s="2"/>
      <c r="B456" s="5"/>
      <c r="C456" s="5"/>
      <c r="D456" s="24"/>
      <c r="E456" s="5"/>
      <c r="F456" s="5"/>
      <c r="G456" s="5"/>
      <c r="H456" s="5"/>
      <c r="I456" s="5"/>
      <c r="J456" s="33"/>
      <c r="K456" s="5"/>
      <c r="L456" s="5"/>
      <c r="M456" s="2"/>
      <c r="N456" s="2"/>
      <c r="O456" s="2"/>
      <c r="P456" s="2"/>
      <c r="Q456" s="2"/>
      <c r="R456" s="2"/>
      <c r="S456" s="2"/>
      <c r="T456" s="2"/>
      <c r="U456" s="2"/>
      <c r="V456" s="2"/>
      <c r="W456" s="2"/>
      <c r="X456" s="2"/>
      <c r="Y456" s="2"/>
      <c r="Z456" s="2"/>
    </row>
    <row r="457" spans="1:26" ht="12.75" customHeight="1">
      <c r="A457" s="2"/>
      <c r="B457" s="5"/>
      <c r="C457" s="5"/>
      <c r="D457" s="24"/>
      <c r="E457" s="5"/>
      <c r="F457" s="5"/>
      <c r="G457" s="5"/>
      <c r="H457" s="5"/>
      <c r="I457" s="5"/>
      <c r="J457" s="33"/>
      <c r="K457" s="5"/>
      <c r="L457" s="5"/>
      <c r="M457" s="2"/>
      <c r="N457" s="2"/>
      <c r="O457" s="2"/>
      <c r="P457" s="2"/>
      <c r="Q457" s="2"/>
      <c r="R457" s="2"/>
      <c r="S457" s="2"/>
      <c r="T457" s="2"/>
      <c r="U457" s="2"/>
      <c r="V457" s="2"/>
      <c r="W457" s="2"/>
      <c r="X457" s="2"/>
      <c r="Y457" s="2"/>
      <c r="Z457" s="2"/>
    </row>
    <row r="458" spans="1:26" ht="12.75" customHeight="1">
      <c r="A458" s="2"/>
      <c r="B458" s="5"/>
      <c r="C458" s="5"/>
      <c r="D458" s="24"/>
      <c r="E458" s="5"/>
      <c r="F458" s="5"/>
      <c r="G458" s="5"/>
      <c r="H458" s="5"/>
      <c r="I458" s="5"/>
      <c r="J458" s="33"/>
      <c r="K458" s="5"/>
      <c r="L458" s="5"/>
      <c r="M458" s="2"/>
      <c r="N458" s="2"/>
      <c r="O458" s="2"/>
      <c r="P458" s="2"/>
      <c r="Q458" s="2"/>
      <c r="R458" s="2"/>
      <c r="S458" s="2"/>
      <c r="T458" s="2"/>
      <c r="U458" s="2"/>
      <c r="V458" s="2"/>
      <c r="W458" s="2"/>
      <c r="X458" s="2"/>
      <c r="Y458" s="2"/>
      <c r="Z458" s="2"/>
    </row>
    <row r="459" spans="1:26" ht="12.75" customHeight="1">
      <c r="A459" s="2"/>
      <c r="B459" s="5"/>
      <c r="C459" s="5"/>
      <c r="D459" s="24"/>
      <c r="E459" s="5"/>
      <c r="F459" s="5"/>
      <c r="G459" s="5"/>
      <c r="H459" s="5"/>
      <c r="I459" s="5"/>
      <c r="J459" s="33"/>
      <c r="K459" s="5"/>
      <c r="L459" s="5"/>
      <c r="M459" s="2"/>
      <c r="N459" s="2"/>
      <c r="O459" s="2"/>
      <c r="P459" s="2"/>
      <c r="Q459" s="2"/>
      <c r="R459" s="2"/>
      <c r="S459" s="2"/>
      <c r="T459" s="2"/>
      <c r="U459" s="2"/>
      <c r="V459" s="2"/>
      <c r="W459" s="2"/>
      <c r="X459" s="2"/>
      <c r="Y459" s="2"/>
      <c r="Z459" s="2"/>
    </row>
    <row r="460" spans="1:26" ht="12.75" customHeight="1">
      <c r="A460" s="2"/>
      <c r="B460" s="5"/>
      <c r="C460" s="5"/>
      <c r="D460" s="24"/>
      <c r="E460" s="5"/>
      <c r="F460" s="5"/>
      <c r="G460" s="5"/>
      <c r="H460" s="5"/>
      <c r="I460" s="5"/>
      <c r="J460" s="33"/>
      <c r="K460" s="5"/>
      <c r="L460" s="5"/>
      <c r="M460" s="2"/>
      <c r="N460" s="2"/>
      <c r="O460" s="2"/>
      <c r="P460" s="2"/>
      <c r="Q460" s="2"/>
      <c r="R460" s="2"/>
      <c r="S460" s="2"/>
      <c r="T460" s="2"/>
      <c r="U460" s="2"/>
      <c r="V460" s="2"/>
      <c r="W460" s="2"/>
      <c r="X460" s="2"/>
      <c r="Y460" s="2"/>
      <c r="Z460" s="2"/>
    </row>
    <row r="461" spans="1:26" ht="12.75" customHeight="1">
      <c r="A461" s="2"/>
      <c r="B461" s="5"/>
      <c r="C461" s="5"/>
      <c r="D461" s="24"/>
      <c r="E461" s="5"/>
      <c r="F461" s="5"/>
      <c r="G461" s="5"/>
      <c r="H461" s="5"/>
      <c r="I461" s="5"/>
      <c r="J461" s="33"/>
      <c r="K461" s="5"/>
      <c r="L461" s="5"/>
      <c r="M461" s="2"/>
      <c r="N461" s="2"/>
      <c r="O461" s="2"/>
      <c r="P461" s="2"/>
      <c r="Q461" s="2"/>
      <c r="R461" s="2"/>
      <c r="S461" s="2"/>
      <c r="T461" s="2"/>
      <c r="U461" s="2"/>
      <c r="V461" s="2"/>
      <c r="W461" s="2"/>
      <c r="X461" s="2"/>
      <c r="Y461" s="2"/>
      <c r="Z461" s="2"/>
    </row>
    <row r="462" spans="1:26" ht="12.75" customHeight="1">
      <c r="A462" s="2"/>
      <c r="B462" s="5"/>
      <c r="C462" s="5"/>
      <c r="D462" s="24"/>
      <c r="E462" s="5"/>
      <c r="F462" s="5"/>
      <c r="G462" s="5"/>
      <c r="H462" s="5"/>
      <c r="I462" s="5"/>
      <c r="J462" s="33"/>
      <c r="K462" s="5"/>
      <c r="L462" s="5"/>
      <c r="M462" s="2"/>
      <c r="N462" s="2"/>
      <c r="O462" s="2"/>
      <c r="P462" s="2"/>
      <c r="Q462" s="2"/>
      <c r="R462" s="2"/>
      <c r="S462" s="2"/>
      <c r="T462" s="2"/>
      <c r="U462" s="2"/>
      <c r="V462" s="2"/>
      <c r="W462" s="2"/>
      <c r="X462" s="2"/>
      <c r="Y462" s="2"/>
      <c r="Z462" s="2"/>
    </row>
    <row r="463" spans="1:26" ht="12.75" customHeight="1">
      <c r="A463" s="2"/>
      <c r="B463" s="5"/>
      <c r="C463" s="5"/>
      <c r="D463" s="24"/>
      <c r="E463" s="5"/>
      <c r="F463" s="5"/>
      <c r="G463" s="5"/>
      <c r="H463" s="5"/>
      <c r="I463" s="5"/>
      <c r="J463" s="33"/>
      <c r="K463" s="5"/>
      <c r="L463" s="5"/>
      <c r="M463" s="2"/>
      <c r="N463" s="2"/>
      <c r="O463" s="2"/>
      <c r="P463" s="2"/>
      <c r="Q463" s="2"/>
      <c r="R463" s="2"/>
      <c r="S463" s="2"/>
      <c r="T463" s="2"/>
      <c r="U463" s="2"/>
      <c r="V463" s="2"/>
      <c r="W463" s="2"/>
      <c r="X463" s="2"/>
      <c r="Y463" s="2"/>
      <c r="Z463" s="2"/>
    </row>
    <row r="464" spans="1:26" ht="12.75" customHeight="1">
      <c r="A464" s="2"/>
      <c r="B464" s="5"/>
      <c r="C464" s="5"/>
      <c r="D464" s="24"/>
      <c r="E464" s="5"/>
      <c r="F464" s="5"/>
      <c r="G464" s="5"/>
      <c r="H464" s="5"/>
      <c r="I464" s="5"/>
      <c r="J464" s="33"/>
      <c r="K464" s="5"/>
      <c r="L464" s="5"/>
      <c r="M464" s="2"/>
      <c r="N464" s="2"/>
      <c r="O464" s="2"/>
      <c r="P464" s="2"/>
      <c r="Q464" s="2"/>
      <c r="R464" s="2"/>
      <c r="S464" s="2"/>
      <c r="T464" s="2"/>
      <c r="U464" s="2"/>
      <c r="V464" s="2"/>
      <c r="W464" s="2"/>
      <c r="X464" s="2"/>
      <c r="Y464" s="2"/>
      <c r="Z464" s="2"/>
    </row>
    <row r="465" spans="1:26" ht="12.75" customHeight="1">
      <c r="A465" s="2"/>
      <c r="B465" s="5"/>
      <c r="C465" s="5"/>
      <c r="D465" s="24"/>
      <c r="E465" s="5"/>
      <c r="F465" s="5"/>
      <c r="G465" s="5"/>
      <c r="H465" s="5"/>
      <c r="I465" s="5"/>
      <c r="J465" s="33"/>
      <c r="K465" s="5"/>
      <c r="L465" s="5"/>
      <c r="M465" s="2"/>
      <c r="N465" s="2"/>
      <c r="O465" s="2"/>
      <c r="P465" s="2"/>
      <c r="Q465" s="2"/>
      <c r="R465" s="2"/>
      <c r="S465" s="2"/>
      <c r="T465" s="2"/>
      <c r="U465" s="2"/>
      <c r="V465" s="2"/>
      <c r="W465" s="2"/>
      <c r="X465" s="2"/>
      <c r="Y465" s="2"/>
      <c r="Z465" s="2"/>
    </row>
    <row r="466" spans="1:26" ht="12.75" customHeight="1">
      <c r="A466" s="2"/>
      <c r="B466" s="5"/>
      <c r="C466" s="5"/>
      <c r="D466" s="24"/>
      <c r="E466" s="5"/>
      <c r="F466" s="5"/>
      <c r="G466" s="5"/>
      <c r="H466" s="5"/>
      <c r="I466" s="5"/>
      <c r="J466" s="33"/>
      <c r="K466" s="5"/>
      <c r="L466" s="5"/>
      <c r="M466" s="2"/>
      <c r="N466" s="2"/>
      <c r="O466" s="2"/>
      <c r="P466" s="2"/>
      <c r="Q466" s="2"/>
      <c r="R466" s="2"/>
      <c r="S466" s="2"/>
      <c r="T466" s="2"/>
      <c r="U466" s="2"/>
      <c r="V466" s="2"/>
      <c r="W466" s="2"/>
      <c r="X466" s="2"/>
      <c r="Y466" s="2"/>
      <c r="Z466" s="2"/>
    </row>
    <row r="467" spans="1:26" ht="12.75" customHeight="1">
      <c r="A467" s="2"/>
      <c r="B467" s="5"/>
      <c r="C467" s="5"/>
      <c r="D467" s="24"/>
      <c r="E467" s="5"/>
      <c r="F467" s="5"/>
      <c r="G467" s="5"/>
      <c r="H467" s="5"/>
      <c r="I467" s="5"/>
      <c r="J467" s="33"/>
      <c r="K467" s="5"/>
      <c r="L467" s="5"/>
      <c r="M467" s="2"/>
      <c r="N467" s="2"/>
      <c r="O467" s="2"/>
      <c r="P467" s="2"/>
      <c r="Q467" s="2"/>
      <c r="R467" s="2"/>
      <c r="S467" s="2"/>
      <c r="T467" s="2"/>
      <c r="U467" s="2"/>
      <c r="V467" s="2"/>
      <c r="W467" s="2"/>
      <c r="X467" s="2"/>
      <c r="Y467" s="2"/>
      <c r="Z467" s="2"/>
    </row>
    <row r="468" spans="1:26" ht="12.75" customHeight="1">
      <c r="A468" s="2"/>
      <c r="B468" s="5"/>
      <c r="C468" s="5"/>
      <c r="D468" s="24"/>
      <c r="E468" s="5"/>
      <c r="F468" s="5"/>
      <c r="G468" s="5"/>
      <c r="H468" s="5"/>
      <c r="I468" s="5"/>
      <c r="J468" s="33"/>
      <c r="K468" s="5"/>
      <c r="L468" s="5"/>
      <c r="M468" s="2"/>
      <c r="N468" s="2"/>
      <c r="O468" s="2"/>
      <c r="P468" s="2"/>
      <c r="Q468" s="2"/>
      <c r="R468" s="2"/>
      <c r="S468" s="2"/>
      <c r="T468" s="2"/>
      <c r="U468" s="2"/>
      <c r="V468" s="2"/>
      <c r="W468" s="2"/>
      <c r="X468" s="2"/>
      <c r="Y468" s="2"/>
      <c r="Z468" s="2"/>
    </row>
    <row r="469" spans="1:26" ht="12.75" customHeight="1">
      <c r="A469" s="2"/>
      <c r="B469" s="5"/>
      <c r="C469" s="5"/>
      <c r="D469" s="24"/>
      <c r="E469" s="5"/>
      <c r="F469" s="5"/>
      <c r="G469" s="5"/>
      <c r="H469" s="5"/>
      <c r="I469" s="5"/>
      <c r="J469" s="33"/>
      <c r="K469" s="5"/>
      <c r="L469" s="5"/>
      <c r="M469" s="2"/>
      <c r="N469" s="2"/>
      <c r="O469" s="2"/>
      <c r="P469" s="2"/>
      <c r="Q469" s="2"/>
      <c r="R469" s="2"/>
      <c r="S469" s="2"/>
      <c r="T469" s="2"/>
      <c r="U469" s="2"/>
      <c r="V469" s="2"/>
      <c r="W469" s="2"/>
      <c r="X469" s="2"/>
      <c r="Y469" s="2"/>
      <c r="Z469" s="2"/>
    </row>
    <row r="470" spans="1:26" ht="12.75" customHeight="1">
      <c r="A470" s="2"/>
      <c r="B470" s="5"/>
      <c r="C470" s="5"/>
      <c r="D470" s="24"/>
      <c r="E470" s="5"/>
      <c r="F470" s="5"/>
      <c r="G470" s="5"/>
      <c r="H470" s="5"/>
      <c r="I470" s="5"/>
      <c r="J470" s="33"/>
      <c r="K470" s="5"/>
      <c r="L470" s="5"/>
      <c r="M470" s="2"/>
      <c r="N470" s="2"/>
      <c r="O470" s="2"/>
      <c r="P470" s="2"/>
      <c r="Q470" s="2"/>
      <c r="R470" s="2"/>
      <c r="S470" s="2"/>
      <c r="T470" s="2"/>
      <c r="U470" s="2"/>
      <c r="V470" s="2"/>
      <c r="W470" s="2"/>
      <c r="X470" s="2"/>
      <c r="Y470" s="2"/>
      <c r="Z470" s="2"/>
    </row>
    <row r="471" spans="1:26" ht="12.75" customHeight="1">
      <c r="A471" s="2"/>
      <c r="B471" s="5"/>
      <c r="C471" s="5"/>
      <c r="D471" s="24"/>
      <c r="E471" s="5"/>
      <c r="F471" s="5"/>
      <c r="G471" s="5"/>
      <c r="H471" s="5"/>
      <c r="I471" s="5"/>
      <c r="J471" s="33"/>
      <c r="K471" s="5"/>
      <c r="L471" s="5"/>
      <c r="M471" s="2"/>
      <c r="N471" s="2"/>
      <c r="O471" s="2"/>
      <c r="P471" s="2"/>
      <c r="Q471" s="2"/>
      <c r="R471" s="2"/>
      <c r="S471" s="2"/>
      <c r="T471" s="2"/>
      <c r="U471" s="2"/>
      <c r="V471" s="2"/>
      <c r="W471" s="2"/>
      <c r="X471" s="2"/>
      <c r="Y471" s="2"/>
      <c r="Z471" s="2"/>
    </row>
    <row r="472" spans="1:26" ht="12.75" customHeight="1">
      <c r="A472" s="2"/>
      <c r="B472" s="5"/>
      <c r="C472" s="5"/>
      <c r="D472" s="24"/>
      <c r="E472" s="5"/>
      <c r="F472" s="5"/>
      <c r="G472" s="5"/>
      <c r="H472" s="5"/>
      <c r="I472" s="5"/>
      <c r="J472" s="33"/>
      <c r="K472" s="5"/>
      <c r="L472" s="5"/>
      <c r="M472" s="2"/>
      <c r="N472" s="2"/>
      <c r="O472" s="2"/>
      <c r="P472" s="2"/>
      <c r="Q472" s="2"/>
      <c r="R472" s="2"/>
      <c r="S472" s="2"/>
      <c r="T472" s="2"/>
      <c r="U472" s="2"/>
      <c r="V472" s="2"/>
      <c r="W472" s="2"/>
      <c r="X472" s="2"/>
      <c r="Y472" s="2"/>
      <c r="Z472" s="2"/>
    </row>
    <row r="473" spans="1:26" ht="12.75" customHeight="1">
      <c r="A473" s="2"/>
      <c r="B473" s="5"/>
      <c r="C473" s="5"/>
      <c r="D473" s="24"/>
      <c r="E473" s="5"/>
      <c r="F473" s="5"/>
      <c r="G473" s="5"/>
      <c r="H473" s="5"/>
      <c r="I473" s="5"/>
      <c r="J473" s="33"/>
      <c r="K473" s="5"/>
      <c r="L473" s="5"/>
      <c r="M473" s="2"/>
      <c r="N473" s="2"/>
      <c r="O473" s="2"/>
      <c r="P473" s="2"/>
      <c r="Q473" s="2"/>
      <c r="R473" s="2"/>
      <c r="S473" s="2"/>
      <c r="T473" s="2"/>
      <c r="U473" s="2"/>
      <c r="V473" s="2"/>
      <c r="W473" s="2"/>
      <c r="X473" s="2"/>
      <c r="Y473" s="2"/>
      <c r="Z473" s="2"/>
    </row>
    <row r="474" spans="1:26" ht="12.75" customHeight="1">
      <c r="A474" s="2"/>
      <c r="B474" s="5"/>
      <c r="C474" s="5"/>
      <c r="D474" s="24"/>
      <c r="E474" s="5"/>
      <c r="F474" s="5"/>
      <c r="G474" s="5"/>
      <c r="H474" s="5"/>
      <c r="I474" s="5"/>
      <c r="J474" s="33"/>
      <c r="K474" s="5"/>
      <c r="L474" s="5"/>
      <c r="M474" s="2"/>
      <c r="N474" s="2"/>
      <c r="O474" s="2"/>
      <c r="P474" s="2"/>
      <c r="Q474" s="2"/>
      <c r="R474" s="2"/>
      <c r="S474" s="2"/>
      <c r="T474" s="2"/>
      <c r="U474" s="2"/>
      <c r="V474" s="2"/>
      <c r="W474" s="2"/>
      <c r="X474" s="2"/>
      <c r="Y474" s="2"/>
      <c r="Z474" s="2"/>
    </row>
    <row r="475" spans="1:26" ht="12.75" customHeight="1">
      <c r="A475" s="2"/>
      <c r="B475" s="5"/>
      <c r="C475" s="5"/>
      <c r="D475" s="24"/>
      <c r="E475" s="5"/>
      <c r="F475" s="5"/>
      <c r="G475" s="5"/>
      <c r="H475" s="5"/>
      <c r="I475" s="5"/>
      <c r="J475" s="33"/>
      <c r="K475" s="5"/>
      <c r="L475" s="5"/>
      <c r="M475" s="2"/>
      <c r="N475" s="2"/>
      <c r="O475" s="2"/>
      <c r="P475" s="2"/>
      <c r="Q475" s="2"/>
      <c r="R475" s="2"/>
      <c r="S475" s="2"/>
      <c r="T475" s="2"/>
      <c r="U475" s="2"/>
      <c r="V475" s="2"/>
      <c r="W475" s="2"/>
      <c r="X475" s="2"/>
      <c r="Y475" s="2"/>
      <c r="Z475" s="2"/>
    </row>
    <row r="476" spans="1:26" ht="12.75" customHeight="1">
      <c r="A476" s="2"/>
      <c r="B476" s="5"/>
      <c r="C476" s="5"/>
      <c r="D476" s="24"/>
      <c r="E476" s="5"/>
      <c r="F476" s="5"/>
      <c r="G476" s="5"/>
      <c r="H476" s="5"/>
      <c r="I476" s="5"/>
      <c r="J476" s="33"/>
      <c r="K476" s="5"/>
      <c r="L476" s="5"/>
      <c r="M476" s="2"/>
      <c r="N476" s="2"/>
      <c r="O476" s="2"/>
      <c r="P476" s="2"/>
      <c r="Q476" s="2"/>
      <c r="R476" s="2"/>
      <c r="S476" s="2"/>
      <c r="T476" s="2"/>
      <c r="U476" s="2"/>
      <c r="V476" s="2"/>
      <c r="W476" s="2"/>
      <c r="X476" s="2"/>
      <c r="Y476" s="2"/>
      <c r="Z476" s="2"/>
    </row>
    <row r="477" spans="1:26" ht="12.75" customHeight="1">
      <c r="A477" s="2"/>
      <c r="B477" s="5"/>
      <c r="C477" s="5"/>
      <c r="D477" s="24"/>
      <c r="E477" s="5"/>
      <c r="F477" s="5"/>
      <c r="G477" s="5"/>
      <c r="H477" s="5"/>
      <c r="I477" s="5"/>
      <c r="J477" s="33"/>
      <c r="K477" s="5"/>
      <c r="L477" s="5"/>
      <c r="M477" s="2"/>
      <c r="N477" s="2"/>
      <c r="O477" s="2"/>
      <c r="P477" s="2"/>
      <c r="Q477" s="2"/>
      <c r="R477" s="2"/>
      <c r="S477" s="2"/>
      <c r="T477" s="2"/>
      <c r="U477" s="2"/>
      <c r="V477" s="2"/>
      <c r="W477" s="2"/>
      <c r="X477" s="2"/>
      <c r="Y477" s="2"/>
      <c r="Z477" s="2"/>
    </row>
    <row r="478" spans="1:26" ht="12.75" customHeight="1">
      <c r="A478" s="2"/>
      <c r="B478" s="5"/>
      <c r="C478" s="5"/>
      <c r="D478" s="24"/>
      <c r="E478" s="5"/>
      <c r="F478" s="5"/>
      <c r="G478" s="5"/>
      <c r="H478" s="5"/>
      <c r="I478" s="5"/>
      <c r="J478" s="33"/>
      <c r="K478" s="5"/>
      <c r="L478" s="5"/>
      <c r="M478" s="2"/>
      <c r="N478" s="2"/>
      <c r="O478" s="2"/>
      <c r="P478" s="2"/>
      <c r="Q478" s="2"/>
      <c r="R478" s="2"/>
      <c r="S478" s="2"/>
      <c r="T478" s="2"/>
      <c r="U478" s="2"/>
      <c r="V478" s="2"/>
      <c r="W478" s="2"/>
      <c r="X478" s="2"/>
      <c r="Y478" s="2"/>
      <c r="Z478" s="2"/>
    </row>
    <row r="479" spans="1:26" ht="12.75" customHeight="1">
      <c r="A479" s="2"/>
      <c r="B479" s="5"/>
      <c r="C479" s="5"/>
      <c r="D479" s="24"/>
      <c r="E479" s="5"/>
      <c r="F479" s="5"/>
      <c r="G479" s="5"/>
      <c r="H479" s="5"/>
      <c r="I479" s="5"/>
      <c r="J479" s="33"/>
      <c r="K479" s="5"/>
      <c r="L479" s="5"/>
      <c r="M479" s="2"/>
      <c r="N479" s="2"/>
      <c r="O479" s="2"/>
      <c r="P479" s="2"/>
      <c r="Q479" s="2"/>
      <c r="R479" s="2"/>
      <c r="S479" s="2"/>
      <c r="T479" s="2"/>
      <c r="U479" s="2"/>
      <c r="V479" s="2"/>
      <c r="W479" s="2"/>
      <c r="X479" s="2"/>
      <c r="Y479" s="2"/>
      <c r="Z479" s="2"/>
    </row>
    <row r="480" spans="1:26" ht="12.75" customHeight="1">
      <c r="A480" s="2"/>
      <c r="B480" s="5"/>
      <c r="C480" s="5"/>
      <c r="D480" s="24"/>
      <c r="E480" s="5"/>
      <c r="F480" s="5"/>
      <c r="G480" s="5"/>
      <c r="H480" s="5"/>
      <c r="I480" s="5"/>
      <c r="J480" s="33"/>
      <c r="K480" s="5"/>
      <c r="L480" s="5"/>
      <c r="M480" s="2"/>
      <c r="N480" s="2"/>
      <c r="O480" s="2"/>
      <c r="P480" s="2"/>
      <c r="Q480" s="2"/>
      <c r="R480" s="2"/>
      <c r="S480" s="2"/>
      <c r="T480" s="2"/>
      <c r="U480" s="2"/>
      <c r="V480" s="2"/>
      <c r="W480" s="2"/>
      <c r="X480" s="2"/>
      <c r="Y480" s="2"/>
      <c r="Z480" s="2"/>
    </row>
    <row r="481" spans="1:26" ht="12.75" customHeight="1">
      <c r="A481" s="2"/>
      <c r="B481" s="5"/>
      <c r="C481" s="5"/>
      <c r="D481" s="24"/>
      <c r="E481" s="5"/>
      <c r="F481" s="5"/>
      <c r="G481" s="5"/>
      <c r="H481" s="5"/>
      <c r="I481" s="5"/>
      <c r="J481" s="33"/>
      <c r="K481" s="5"/>
      <c r="L481" s="5"/>
      <c r="M481" s="2"/>
      <c r="N481" s="2"/>
      <c r="O481" s="2"/>
      <c r="P481" s="2"/>
      <c r="Q481" s="2"/>
      <c r="R481" s="2"/>
      <c r="S481" s="2"/>
      <c r="T481" s="2"/>
      <c r="U481" s="2"/>
      <c r="V481" s="2"/>
      <c r="W481" s="2"/>
      <c r="X481" s="2"/>
      <c r="Y481" s="2"/>
      <c r="Z481" s="2"/>
    </row>
    <row r="482" spans="1:26" ht="12.75" customHeight="1">
      <c r="A482" s="2"/>
      <c r="B482" s="5"/>
      <c r="C482" s="5"/>
      <c r="D482" s="24"/>
      <c r="E482" s="5"/>
      <c r="F482" s="5"/>
      <c r="G482" s="5"/>
      <c r="H482" s="5"/>
      <c r="I482" s="5"/>
      <c r="J482" s="33"/>
      <c r="K482" s="5"/>
      <c r="L482" s="5"/>
      <c r="M482" s="2"/>
      <c r="N482" s="2"/>
      <c r="O482" s="2"/>
      <c r="P482" s="2"/>
      <c r="Q482" s="2"/>
      <c r="R482" s="2"/>
      <c r="S482" s="2"/>
      <c r="T482" s="2"/>
      <c r="U482" s="2"/>
      <c r="V482" s="2"/>
      <c r="W482" s="2"/>
      <c r="X482" s="2"/>
      <c r="Y482" s="2"/>
      <c r="Z482" s="2"/>
    </row>
    <row r="483" spans="1:26" ht="12.75" customHeight="1">
      <c r="A483" s="2"/>
      <c r="B483" s="5"/>
      <c r="C483" s="5"/>
      <c r="D483" s="24"/>
      <c r="E483" s="5"/>
      <c r="F483" s="5"/>
      <c r="G483" s="5"/>
      <c r="H483" s="5"/>
      <c r="I483" s="5"/>
      <c r="J483" s="33"/>
      <c r="K483" s="5"/>
      <c r="L483" s="5"/>
      <c r="M483" s="2"/>
      <c r="N483" s="2"/>
      <c r="O483" s="2"/>
      <c r="P483" s="2"/>
      <c r="Q483" s="2"/>
      <c r="R483" s="2"/>
      <c r="S483" s="2"/>
      <c r="T483" s="2"/>
      <c r="U483" s="2"/>
      <c r="V483" s="2"/>
      <c r="W483" s="2"/>
      <c r="X483" s="2"/>
      <c r="Y483" s="2"/>
      <c r="Z483" s="2"/>
    </row>
    <row r="484" spans="1:26" ht="12.75" customHeight="1">
      <c r="A484" s="2"/>
      <c r="B484" s="5"/>
      <c r="C484" s="5"/>
      <c r="D484" s="24"/>
      <c r="E484" s="5"/>
      <c r="F484" s="5"/>
      <c r="G484" s="5"/>
      <c r="H484" s="5"/>
      <c r="I484" s="5"/>
      <c r="J484" s="33"/>
      <c r="K484" s="5"/>
      <c r="L484" s="5"/>
      <c r="M484" s="2"/>
      <c r="N484" s="2"/>
      <c r="O484" s="2"/>
      <c r="P484" s="2"/>
      <c r="Q484" s="2"/>
      <c r="R484" s="2"/>
      <c r="S484" s="2"/>
      <c r="T484" s="2"/>
      <c r="U484" s="2"/>
      <c r="V484" s="2"/>
      <c r="W484" s="2"/>
      <c r="X484" s="2"/>
      <c r="Y484" s="2"/>
      <c r="Z484" s="2"/>
    </row>
    <row r="485" spans="1:26" ht="12.75" customHeight="1">
      <c r="A485" s="2"/>
      <c r="B485" s="5"/>
      <c r="C485" s="5"/>
      <c r="D485" s="24"/>
      <c r="E485" s="5"/>
      <c r="F485" s="5"/>
      <c r="G485" s="5"/>
      <c r="H485" s="5"/>
      <c r="I485" s="5"/>
      <c r="J485" s="33"/>
      <c r="K485" s="5"/>
      <c r="L485" s="5"/>
      <c r="M485" s="2"/>
      <c r="N485" s="2"/>
      <c r="O485" s="2"/>
      <c r="P485" s="2"/>
      <c r="Q485" s="2"/>
      <c r="R485" s="2"/>
      <c r="S485" s="2"/>
      <c r="T485" s="2"/>
      <c r="U485" s="2"/>
      <c r="V485" s="2"/>
      <c r="W485" s="2"/>
      <c r="X485" s="2"/>
      <c r="Y485" s="2"/>
      <c r="Z485" s="2"/>
    </row>
    <row r="486" spans="1:26" ht="12.75" customHeight="1">
      <c r="A486" s="2"/>
      <c r="B486" s="5"/>
      <c r="C486" s="5"/>
      <c r="D486" s="24"/>
      <c r="E486" s="5"/>
      <c r="F486" s="5"/>
      <c r="G486" s="5"/>
      <c r="H486" s="5"/>
      <c r="I486" s="5"/>
      <c r="J486" s="33"/>
      <c r="K486" s="5"/>
      <c r="L486" s="5"/>
      <c r="M486" s="2"/>
      <c r="N486" s="2"/>
      <c r="O486" s="2"/>
      <c r="P486" s="2"/>
      <c r="Q486" s="2"/>
      <c r="R486" s="2"/>
      <c r="S486" s="2"/>
      <c r="T486" s="2"/>
      <c r="U486" s="2"/>
      <c r="V486" s="2"/>
      <c r="W486" s="2"/>
      <c r="X486" s="2"/>
      <c r="Y486" s="2"/>
      <c r="Z486" s="2"/>
    </row>
    <row r="487" spans="1:26" ht="12.75" customHeight="1">
      <c r="A487" s="2"/>
      <c r="B487" s="5"/>
      <c r="C487" s="5"/>
      <c r="D487" s="24"/>
      <c r="E487" s="5"/>
      <c r="F487" s="5"/>
      <c r="G487" s="5"/>
      <c r="H487" s="5"/>
      <c r="I487" s="5"/>
      <c r="J487" s="33"/>
      <c r="K487" s="5"/>
      <c r="L487" s="5"/>
      <c r="M487" s="2"/>
      <c r="N487" s="2"/>
      <c r="O487" s="2"/>
      <c r="P487" s="2"/>
      <c r="Q487" s="2"/>
      <c r="R487" s="2"/>
      <c r="S487" s="2"/>
      <c r="T487" s="2"/>
      <c r="U487" s="2"/>
      <c r="V487" s="2"/>
      <c r="W487" s="2"/>
      <c r="X487" s="2"/>
      <c r="Y487" s="2"/>
      <c r="Z487" s="2"/>
    </row>
    <row r="488" spans="1:26" ht="12.75" customHeight="1">
      <c r="A488" s="2"/>
      <c r="B488" s="5"/>
      <c r="C488" s="5"/>
      <c r="D488" s="24"/>
      <c r="E488" s="5"/>
      <c r="F488" s="5"/>
      <c r="G488" s="5"/>
      <c r="H488" s="5"/>
      <c r="I488" s="5"/>
      <c r="J488" s="33"/>
      <c r="K488" s="5"/>
      <c r="L488" s="5"/>
      <c r="M488" s="2"/>
      <c r="N488" s="2"/>
      <c r="O488" s="2"/>
      <c r="P488" s="2"/>
      <c r="Q488" s="2"/>
      <c r="R488" s="2"/>
      <c r="S488" s="2"/>
      <c r="T488" s="2"/>
      <c r="U488" s="2"/>
      <c r="V488" s="2"/>
      <c r="W488" s="2"/>
      <c r="X488" s="2"/>
      <c r="Y488" s="2"/>
      <c r="Z488" s="2"/>
    </row>
    <row r="489" spans="1:26" ht="12.75" customHeight="1">
      <c r="A489" s="2"/>
      <c r="B489" s="5"/>
      <c r="C489" s="5"/>
      <c r="D489" s="24"/>
      <c r="E489" s="5"/>
      <c r="F489" s="5"/>
      <c r="G489" s="5"/>
      <c r="H489" s="5"/>
      <c r="I489" s="5"/>
      <c r="J489" s="33"/>
      <c r="K489" s="5"/>
      <c r="L489" s="5"/>
      <c r="M489" s="2"/>
      <c r="N489" s="2"/>
      <c r="O489" s="2"/>
      <c r="P489" s="2"/>
      <c r="Q489" s="2"/>
      <c r="R489" s="2"/>
      <c r="S489" s="2"/>
      <c r="T489" s="2"/>
      <c r="U489" s="2"/>
      <c r="V489" s="2"/>
      <c r="W489" s="2"/>
      <c r="X489" s="2"/>
      <c r="Y489" s="2"/>
      <c r="Z489" s="2"/>
    </row>
    <row r="490" spans="1:26" ht="12.75" customHeight="1">
      <c r="A490" s="2"/>
      <c r="B490" s="5"/>
      <c r="C490" s="5"/>
      <c r="D490" s="24"/>
      <c r="E490" s="5"/>
      <c r="F490" s="5"/>
      <c r="G490" s="5"/>
      <c r="H490" s="5"/>
      <c r="I490" s="5"/>
      <c r="J490" s="33"/>
      <c r="K490" s="5"/>
      <c r="L490" s="5"/>
      <c r="M490" s="2"/>
      <c r="N490" s="2"/>
      <c r="O490" s="2"/>
      <c r="P490" s="2"/>
      <c r="Q490" s="2"/>
      <c r="R490" s="2"/>
      <c r="S490" s="2"/>
      <c r="T490" s="2"/>
      <c r="U490" s="2"/>
      <c r="V490" s="2"/>
      <c r="W490" s="2"/>
      <c r="X490" s="2"/>
      <c r="Y490" s="2"/>
      <c r="Z490" s="2"/>
    </row>
    <row r="491" spans="1:26" ht="12.75" customHeight="1">
      <c r="A491" s="2"/>
      <c r="B491" s="5"/>
      <c r="C491" s="5"/>
      <c r="D491" s="24"/>
      <c r="E491" s="5"/>
      <c r="F491" s="5"/>
      <c r="G491" s="5"/>
      <c r="H491" s="5"/>
      <c r="I491" s="5"/>
      <c r="J491" s="33"/>
      <c r="K491" s="5"/>
      <c r="L491" s="5"/>
      <c r="M491" s="2"/>
      <c r="N491" s="2"/>
      <c r="O491" s="2"/>
      <c r="P491" s="2"/>
      <c r="Q491" s="2"/>
      <c r="R491" s="2"/>
      <c r="S491" s="2"/>
      <c r="T491" s="2"/>
      <c r="U491" s="2"/>
      <c r="V491" s="2"/>
      <c r="W491" s="2"/>
      <c r="X491" s="2"/>
      <c r="Y491" s="2"/>
      <c r="Z491" s="2"/>
    </row>
    <row r="492" spans="1:26" ht="12.75" customHeight="1">
      <c r="A492" s="2"/>
      <c r="B492" s="5"/>
      <c r="C492" s="5"/>
      <c r="D492" s="24"/>
      <c r="E492" s="5"/>
      <c r="F492" s="5"/>
      <c r="G492" s="5"/>
      <c r="H492" s="5"/>
      <c r="I492" s="5"/>
      <c r="J492" s="33"/>
      <c r="K492" s="5"/>
      <c r="L492" s="5"/>
      <c r="M492" s="2"/>
      <c r="N492" s="2"/>
      <c r="O492" s="2"/>
      <c r="P492" s="2"/>
      <c r="Q492" s="2"/>
      <c r="R492" s="2"/>
      <c r="S492" s="2"/>
      <c r="T492" s="2"/>
      <c r="U492" s="2"/>
      <c r="V492" s="2"/>
      <c r="W492" s="2"/>
      <c r="X492" s="2"/>
      <c r="Y492" s="2"/>
      <c r="Z492" s="2"/>
    </row>
    <row r="493" spans="1:26" ht="12.75" customHeight="1">
      <c r="A493" s="2"/>
      <c r="B493" s="5"/>
      <c r="C493" s="5"/>
      <c r="D493" s="24"/>
      <c r="E493" s="5"/>
      <c r="F493" s="5"/>
      <c r="G493" s="5"/>
      <c r="H493" s="5"/>
      <c r="I493" s="5"/>
      <c r="J493" s="33"/>
      <c r="K493" s="5"/>
      <c r="L493" s="5"/>
      <c r="M493" s="2"/>
      <c r="N493" s="2"/>
      <c r="O493" s="2"/>
      <c r="P493" s="2"/>
      <c r="Q493" s="2"/>
      <c r="R493" s="2"/>
      <c r="S493" s="2"/>
      <c r="T493" s="2"/>
      <c r="U493" s="2"/>
      <c r="V493" s="2"/>
      <c r="W493" s="2"/>
      <c r="X493" s="2"/>
      <c r="Y493" s="2"/>
      <c r="Z493" s="2"/>
    </row>
    <row r="494" spans="1:26" ht="12.75" customHeight="1">
      <c r="A494" s="2"/>
      <c r="B494" s="5"/>
      <c r="C494" s="5"/>
      <c r="D494" s="24"/>
      <c r="E494" s="5"/>
      <c r="F494" s="5"/>
      <c r="G494" s="5"/>
      <c r="H494" s="5"/>
      <c r="I494" s="5"/>
      <c r="J494" s="33"/>
      <c r="K494" s="5"/>
      <c r="L494" s="5"/>
      <c r="M494" s="2"/>
      <c r="N494" s="2"/>
      <c r="O494" s="2"/>
      <c r="P494" s="2"/>
      <c r="Q494" s="2"/>
      <c r="R494" s="2"/>
      <c r="S494" s="2"/>
      <c r="T494" s="2"/>
      <c r="U494" s="2"/>
      <c r="V494" s="2"/>
      <c r="W494" s="2"/>
      <c r="X494" s="2"/>
      <c r="Y494" s="2"/>
      <c r="Z494" s="2"/>
    </row>
    <row r="495" spans="1:26" ht="12.75" customHeight="1">
      <c r="A495" s="2"/>
      <c r="B495" s="5"/>
      <c r="C495" s="5"/>
      <c r="D495" s="24"/>
      <c r="E495" s="5"/>
      <c r="F495" s="5"/>
      <c r="G495" s="5"/>
      <c r="H495" s="5"/>
      <c r="I495" s="5"/>
      <c r="J495" s="33"/>
      <c r="K495" s="5"/>
      <c r="L495" s="5"/>
      <c r="M495" s="2"/>
      <c r="N495" s="2"/>
      <c r="O495" s="2"/>
      <c r="P495" s="2"/>
      <c r="Q495" s="2"/>
      <c r="R495" s="2"/>
      <c r="S495" s="2"/>
      <c r="T495" s="2"/>
      <c r="U495" s="2"/>
      <c r="V495" s="2"/>
      <c r="W495" s="2"/>
      <c r="X495" s="2"/>
      <c r="Y495" s="2"/>
      <c r="Z495" s="2"/>
    </row>
    <row r="496" spans="1:26" ht="12.75" customHeight="1">
      <c r="A496" s="2"/>
      <c r="B496" s="5"/>
      <c r="C496" s="5"/>
      <c r="D496" s="24"/>
      <c r="E496" s="5"/>
      <c r="F496" s="5"/>
      <c r="G496" s="5"/>
      <c r="H496" s="5"/>
      <c r="I496" s="5"/>
      <c r="J496" s="33"/>
      <c r="K496" s="5"/>
      <c r="L496" s="5"/>
      <c r="M496" s="2"/>
      <c r="N496" s="2"/>
      <c r="O496" s="2"/>
      <c r="P496" s="2"/>
      <c r="Q496" s="2"/>
      <c r="R496" s="2"/>
      <c r="S496" s="2"/>
      <c r="T496" s="2"/>
      <c r="U496" s="2"/>
      <c r="V496" s="2"/>
      <c r="W496" s="2"/>
      <c r="X496" s="2"/>
      <c r="Y496" s="2"/>
      <c r="Z496" s="2"/>
    </row>
    <row r="497" spans="1:26" ht="12.75" customHeight="1">
      <c r="A497" s="2"/>
      <c r="B497" s="5"/>
      <c r="C497" s="5"/>
      <c r="D497" s="24"/>
      <c r="E497" s="5"/>
      <c r="F497" s="5"/>
      <c r="G497" s="5"/>
      <c r="H497" s="5"/>
      <c r="I497" s="5"/>
      <c r="J497" s="33"/>
      <c r="K497" s="5"/>
      <c r="L497" s="5"/>
      <c r="M497" s="2"/>
      <c r="N497" s="2"/>
      <c r="O497" s="2"/>
      <c r="P497" s="2"/>
      <c r="Q497" s="2"/>
      <c r="R497" s="2"/>
      <c r="S497" s="2"/>
      <c r="T497" s="2"/>
      <c r="U497" s="2"/>
      <c r="V497" s="2"/>
      <c r="W497" s="2"/>
      <c r="X497" s="2"/>
      <c r="Y497" s="2"/>
      <c r="Z497" s="2"/>
    </row>
    <row r="498" spans="1:26" ht="12.75" customHeight="1">
      <c r="A498" s="2"/>
      <c r="B498" s="5"/>
      <c r="C498" s="5"/>
      <c r="D498" s="24"/>
      <c r="E498" s="5"/>
      <c r="F498" s="5"/>
      <c r="G498" s="5"/>
      <c r="H498" s="5"/>
      <c r="I498" s="5"/>
      <c r="J498" s="33"/>
      <c r="K498" s="5"/>
      <c r="L498" s="5"/>
      <c r="M498" s="2"/>
      <c r="N498" s="2"/>
      <c r="O498" s="2"/>
      <c r="P498" s="2"/>
      <c r="Q498" s="2"/>
      <c r="R498" s="2"/>
      <c r="S498" s="2"/>
      <c r="T498" s="2"/>
      <c r="U498" s="2"/>
      <c r="V498" s="2"/>
      <c r="W498" s="2"/>
      <c r="X498" s="2"/>
      <c r="Y498" s="2"/>
      <c r="Z498" s="2"/>
    </row>
    <row r="499" spans="1:26" ht="12.75" customHeight="1">
      <c r="A499" s="2"/>
      <c r="B499" s="5"/>
      <c r="C499" s="5"/>
      <c r="D499" s="24"/>
      <c r="E499" s="5"/>
      <c r="F499" s="5"/>
      <c r="G499" s="5"/>
      <c r="H499" s="5"/>
      <c r="I499" s="5"/>
      <c r="J499" s="33"/>
      <c r="K499" s="5"/>
      <c r="L499" s="5"/>
      <c r="M499" s="2"/>
      <c r="N499" s="2"/>
      <c r="O499" s="2"/>
      <c r="P499" s="2"/>
      <c r="Q499" s="2"/>
      <c r="R499" s="2"/>
      <c r="S499" s="2"/>
      <c r="T499" s="2"/>
      <c r="U499" s="2"/>
      <c r="V499" s="2"/>
      <c r="W499" s="2"/>
      <c r="X499" s="2"/>
      <c r="Y499" s="2"/>
      <c r="Z499" s="2"/>
    </row>
    <row r="500" spans="1:26" ht="12.75" customHeight="1">
      <c r="A500" s="2"/>
      <c r="B500" s="5"/>
      <c r="C500" s="5"/>
      <c r="D500" s="24"/>
      <c r="E500" s="5"/>
      <c r="F500" s="5"/>
      <c r="G500" s="5"/>
      <c r="H500" s="5"/>
      <c r="I500" s="5"/>
      <c r="J500" s="33"/>
      <c r="K500" s="5"/>
      <c r="L500" s="5"/>
      <c r="M500" s="2"/>
      <c r="N500" s="2"/>
      <c r="O500" s="2"/>
      <c r="P500" s="2"/>
      <c r="Q500" s="2"/>
      <c r="R500" s="2"/>
      <c r="S500" s="2"/>
      <c r="T500" s="2"/>
      <c r="U500" s="2"/>
      <c r="V500" s="2"/>
      <c r="W500" s="2"/>
      <c r="X500" s="2"/>
      <c r="Y500" s="2"/>
      <c r="Z500" s="2"/>
    </row>
    <row r="501" spans="1:26" ht="12.75" customHeight="1">
      <c r="A501" s="2"/>
      <c r="B501" s="5"/>
      <c r="C501" s="5"/>
      <c r="D501" s="24"/>
      <c r="E501" s="5"/>
      <c r="F501" s="5"/>
      <c r="G501" s="5"/>
      <c r="H501" s="5"/>
      <c r="I501" s="5"/>
      <c r="J501" s="33"/>
      <c r="K501" s="5"/>
      <c r="L501" s="5"/>
      <c r="M501" s="2"/>
      <c r="N501" s="2"/>
      <c r="O501" s="2"/>
      <c r="P501" s="2"/>
      <c r="Q501" s="2"/>
      <c r="R501" s="2"/>
      <c r="S501" s="2"/>
      <c r="T501" s="2"/>
      <c r="U501" s="2"/>
      <c r="V501" s="2"/>
      <c r="W501" s="2"/>
      <c r="X501" s="2"/>
      <c r="Y501" s="2"/>
      <c r="Z501" s="2"/>
    </row>
    <row r="502" spans="1:26" ht="12.75" customHeight="1">
      <c r="A502" s="2"/>
      <c r="B502" s="5"/>
      <c r="C502" s="5"/>
      <c r="D502" s="24"/>
      <c r="E502" s="5"/>
      <c r="F502" s="5"/>
      <c r="G502" s="5"/>
      <c r="H502" s="5"/>
      <c r="I502" s="5"/>
      <c r="J502" s="33"/>
      <c r="K502" s="5"/>
      <c r="L502" s="5"/>
      <c r="M502" s="2"/>
      <c r="N502" s="2"/>
      <c r="O502" s="2"/>
      <c r="P502" s="2"/>
      <c r="Q502" s="2"/>
      <c r="R502" s="2"/>
      <c r="S502" s="2"/>
      <c r="T502" s="2"/>
      <c r="U502" s="2"/>
      <c r="V502" s="2"/>
      <c r="W502" s="2"/>
      <c r="X502" s="2"/>
      <c r="Y502" s="2"/>
      <c r="Z502" s="2"/>
    </row>
    <row r="503" spans="1:26" ht="12.75" customHeight="1">
      <c r="A503" s="2"/>
      <c r="B503" s="5"/>
      <c r="C503" s="5"/>
      <c r="D503" s="24"/>
      <c r="E503" s="5"/>
      <c r="F503" s="5"/>
      <c r="G503" s="5"/>
      <c r="H503" s="5"/>
      <c r="I503" s="5"/>
      <c r="J503" s="33"/>
      <c r="K503" s="5"/>
      <c r="L503" s="5"/>
      <c r="M503" s="2"/>
      <c r="N503" s="2"/>
      <c r="O503" s="2"/>
      <c r="P503" s="2"/>
      <c r="Q503" s="2"/>
      <c r="R503" s="2"/>
      <c r="S503" s="2"/>
      <c r="T503" s="2"/>
      <c r="U503" s="2"/>
      <c r="V503" s="2"/>
      <c r="W503" s="2"/>
      <c r="X503" s="2"/>
      <c r="Y503" s="2"/>
      <c r="Z503" s="2"/>
    </row>
    <row r="504" spans="1:26" ht="12.75" customHeight="1">
      <c r="A504" s="2"/>
      <c r="B504" s="5"/>
      <c r="C504" s="5"/>
      <c r="D504" s="24"/>
      <c r="E504" s="5"/>
      <c r="F504" s="5"/>
      <c r="G504" s="5"/>
      <c r="H504" s="5"/>
      <c r="I504" s="5"/>
      <c r="J504" s="33"/>
      <c r="K504" s="5"/>
      <c r="L504" s="5"/>
      <c r="M504" s="2"/>
      <c r="N504" s="2"/>
      <c r="O504" s="2"/>
      <c r="P504" s="2"/>
      <c r="Q504" s="2"/>
      <c r="R504" s="2"/>
      <c r="S504" s="2"/>
      <c r="T504" s="2"/>
      <c r="U504" s="2"/>
      <c r="V504" s="2"/>
      <c r="W504" s="2"/>
      <c r="X504" s="2"/>
      <c r="Y504" s="2"/>
      <c r="Z504" s="2"/>
    </row>
    <row r="505" spans="1:26" ht="12.75" customHeight="1">
      <c r="A505" s="2"/>
      <c r="B505" s="5"/>
      <c r="C505" s="5"/>
      <c r="D505" s="24"/>
      <c r="E505" s="5"/>
      <c r="F505" s="5"/>
      <c r="G505" s="5"/>
      <c r="H505" s="5"/>
      <c r="I505" s="5"/>
      <c r="J505" s="33"/>
      <c r="K505" s="5"/>
      <c r="L505" s="5"/>
      <c r="M505" s="2"/>
      <c r="N505" s="2"/>
      <c r="O505" s="2"/>
      <c r="P505" s="2"/>
      <c r="Q505" s="2"/>
      <c r="R505" s="2"/>
      <c r="S505" s="2"/>
      <c r="T505" s="2"/>
      <c r="U505" s="2"/>
      <c r="V505" s="2"/>
      <c r="W505" s="2"/>
      <c r="X505" s="2"/>
      <c r="Y505" s="2"/>
      <c r="Z505" s="2"/>
    </row>
    <row r="506" spans="1:26" ht="12.75" customHeight="1">
      <c r="A506" s="2"/>
      <c r="B506" s="5"/>
      <c r="C506" s="5"/>
      <c r="D506" s="24"/>
      <c r="E506" s="5"/>
      <c r="F506" s="5"/>
      <c r="G506" s="5"/>
      <c r="H506" s="5"/>
      <c r="I506" s="5"/>
      <c r="J506" s="33"/>
      <c r="K506" s="5"/>
      <c r="L506" s="5"/>
      <c r="M506" s="2"/>
      <c r="N506" s="2"/>
      <c r="O506" s="2"/>
      <c r="P506" s="2"/>
      <c r="Q506" s="2"/>
      <c r="R506" s="2"/>
      <c r="S506" s="2"/>
      <c r="T506" s="2"/>
      <c r="U506" s="2"/>
      <c r="V506" s="2"/>
      <c r="W506" s="2"/>
      <c r="X506" s="2"/>
      <c r="Y506" s="2"/>
      <c r="Z506" s="2"/>
    </row>
    <row r="507" spans="1:26" ht="12.75" customHeight="1">
      <c r="A507" s="2"/>
      <c r="B507" s="5"/>
      <c r="C507" s="5"/>
      <c r="D507" s="24"/>
      <c r="E507" s="5"/>
      <c r="F507" s="5"/>
      <c r="G507" s="5"/>
      <c r="H507" s="5"/>
      <c r="I507" s="5"/>
      <c r="J507" s="33"/>
      <c r="K507" s="5"/>
      <c r="L507" s="5"/>
      <c r="M507" s="2"/>
      <c r="N507" s="2"/>
      <c r="O507" s="2"/>
      <c r="P507" s="2"/>
      <c r="Q507" s="2"/>
      <c r="R507" s="2"/>
      <c r="S507" s="2"/>
      <c r="T507" s="2"/>
      <c r="U507" s="2"/>
      <c r="V507" s="2"/>
      <c r="W507" s="2"/>
      <c r="X507" s="2"/>
      <c r="Y507" s="2"/>
      <c r="Z507" s="2"/>
    </row>
    <row r="508" spans="1:26" ht="12.75" customHeight="1">
      <c r="A508" s="2"/>
      <c r="B508" s="5"/>
      <c r="C508" s="5"/>
      <c r="D508" s="24"/>
      <c r="E508" s="5"/>
      <c r="F508" s="5"/>
      <c r="G508" s="5"/>
      <c r="H508" s="5"/>
      <c r="I508" s="5"/>
      <c r="J508" s="33"/>
      <c r="K508" s="5"/>
      <c r="L508" s="5"/>
      <c r="M508" s="2"/>
      <c r="N508" s="2"/>
      <c r="O508" s="2"/>
      <c r="P508" s="2"/>
      <c r="Q508" s="2"/>
      <c r="R508" s="2"/>
      <c r="S508" s="2"/>
      <c r="T508" s="2"/>
      <c r="U508" s="2"/>
      <c r="V508" s="2"/>
      <c r="W508" s="2"/>
      <c r="X508" s="2"/>
      <c r="Y508" s="2"/>
      <c r="Z508" s="2"/>
    </row>
    <row r="509" spans="1:26" ht="12.75" customHeight="1">
      <c r="A509" s="2"/>
      <c r="B509" s="5"/>
      <c r="C509" s="5"/>
      <c r="D509" s="24"/>
      <c r="E509" s="5"/>
      <c r="F509" s="5"/>
      <c r="G509" s="5"/>
      <c r="H509" s="5"/>
      <c r="I509" s="5"/>
      <c r="J509" s="33"/>
      <c r="K509" s="5"/>
      <c r="L509" s="5"/>
      <c r="M509" s="2"/>
      <c r="N509" s="2"/>
      <c r="O509" s="2"/>
      <c r="P509" s="2"/>
      <c r="Q509" s="2"/>
      <c r="R509" s="2"/>
      <c r="S509" s="2"/>
      <c r="T509" s="2"/>
      <c r="U509" s="2"/>
      <c r="V509" s="2"/>
      <c r="W509" s="2"/>
      <c r="X509" s="2"/>
      <c r="Y509" s="2"/>
      <c r="Z509" s="2"/>
    </row>
    <row r="510" spans="1:26" ht="12.75" customHeight="1">
      <c r="A510" s="2"/>
      <c r="B510" s="5"/>
      <c r="C510" s="5"/>
      <c r="D510" s="24"/>
      <c r="E510" s="5"/>
      <c r="F510" s="5"/>
      <c r="G510" s="5"/>
      <c r="H510" s="5"/>
      <c r="I510" s="5"/>
      <c r="J510" s="33"/>
      <c r="K510" s="5"/>
      <c r="L510" s="5"/>
      <c r="M510" s="2"/>
      <c r="N510" s="2"/>
      <c r="O510" s="2"/>
      <c r="P510" s="2"/>
      <c r="Q510" s="2"/>
      <c r="R510" s="2"/>
      <c r="S510" s="2"/>
      <c r="T510" s="2"/>
      <c r="U510" s="2"/>
      <c r="V510" s="2"/>
      <c r="W510" s="2"/>
      <c r="X510" s="2"/>
      <c r="Y510" s="2"/>
      <c r="Z510" s="2"/>
    </row>
    <row r="511" spans="1:26" ht="12.75" customHeight="1">
      <c r="A511" s="2"/>
      <c r="B511" s="5"/>
      <c r="C511" s="5"/>
      <c r="D511" s="24"/>
      <c r="E511" s="5"/>
      <c r="F511" s="5"/>
      <c r="G511" s="5"/>
      <c r="H511" s="5"/>
      <c r="I511" s="5"/>
      <c r="J511" s="33"/>
      <c r="K511" s="5"/>
      <c r="L511" s="5"/>
      <c r="M511" s="2"/>
      <c r="N511" s="2"/>
      <c r="O511" s="2"/>
      <c r="P511" s="2"/>
      <c r="Q511" s="2"/>
      <c r="R511" s="2"/>
      <c r="S511" s="2"/>
      <c r="T511" s="2"/>
      <c r="U511" s="2"/>
      <c r="V511" s="2"/>
      <c r="W511" s="2"/>
      <c r="X511" s="2"/>
      <c r="Y511" s="2"/>
      <c r="Z511" s="2"/>
    </row>
    <row r="512" spans="1:26" ht="12.75" customHeight="1">
      <c r="A512" s="2"/>
      <c r="B512" s="5"/>
      <c r="C512" s="5"/>
      <c r="D512" s="24"/>
      <c r="E512" s="5"/>
      <c r="F512" s="5"/>
      <c r="G512" s="5"/>
      <c r="H512" s="5"/>
      <c r="I512" s="5"/>
      <c r="J512" s="33"/>
      <c r="K512" s="5"/>
      <c r="L512" s="5"/>
      <c r="M512" s="2"/>
      <c r="N512" s="2"/>
      <c r="O512" s="2"/>
      <c r="P512" s="2"/>
      <c r="Q512" s="2"/>
      <c r="R512" s="2"/>
      <c r="S512" s="2"/>
      <c r="T512" s="2"/>
      <c r="U512" s="2"/>
      <c r="V512" s="2"/>
      <c r="W512" s="2"/>
      <c r="X512" s="2"/>
      <c r="Y512" s="2"/>
      <c r="Z512" s="2"/>
    </row>
    <row r="513" spans="1:26" ht="12.75" customHeight="1">
      <c r="A513" s="2"/>
      <c r="B513" s="5"/>
      <c r="C513" s="5"/>
      <c r="D513" s="24"/>
      <c r="E513" s="5"/>
      <c r="F513" s="5"/>
      <c r="G513" s="5"/>
      <c r="H513" s="5"/>
      <c r="I513" s="5"/>
      <c r="J513" s="33"/>
      <c r="K513" s="5"/>
      <c r="L513" s="5"/>
      <c r="M513" s="2"/>
      <c r="N513" s="2"/>
      <c r="O513" s="2"/>
      <c r="P513" s="2"/>
      <c r="Q513" s="2"/>
      <c r="R513" s="2"/>
      <c r="S513" s="2"/>
      <c r="T513" s="2"/>
      <c r="U513" s="2"/>
      <c r="V513" s="2"/>
      <c r="W513" s="2"/>
      <c r="X513" s="2"/>
      <c r="Y513" s="2"/>
      <c r="Z513" s="2"/>
    </row>
    <row r="514" spans="1:26" ht="12.75" customHeight="1">
      <c r="A514" s="2"/>
      <c r="B514" s="5"/>
      <c r="C514" s="5"/>
      <c r="D514" s="24"/>
      <c r="E514" s="5"/>
      <c r="F514" s="5"/>
      <c r="G514" s="5"/>
      <c r="H514" s="5"/>
      <c r="I514" s="5"/>
      <c r="J514" s="33"/>
      <c r="K514" s="5"/>
      <c r="L514" s="5"/>
      <c r="M514" s="2"/>
      <c r="N514" s="2"/>
      <c r="O514" s="2"/>
      <c r="P514" s="2"/>
      <c r="Q514" s="2"/>
      <c r="R514" s="2"/>
      <c r="S514" s="2"/>
      <c r="T514" s="2"/>
      <c r="U514" s="2"/>
      <c r="V514" s="2"/>
      <c r="W514" s="2"/>
      <c r="X514" s="2"/>
      <c r="Y514" s="2"/>
      <c r="Z514" s="2"/>
    </row>
    <row r="515" spans="1:26" ht="12.75" customHeight="1">
      <c r="A515" s="2"/>
      <c r="B515" s="5"/>
      <c r="C515" s="5"/>
      <c r="D515" s="24"/>
      <c r="E515" s="5"/>
      <c r="F515" s="5"/>
      <c r="G515" s="5"/>
      <c r="H515" s="5"/>
      <c r="I515" s="5"/>
      <c r="J515" s="33"/>
      <c r="K515" s="5"/>
      <c r="L515" s="5"/>
      <c r="M515" s="2"/>
      <c r="N515" s="2"/>
      <c r="O515" s="2"/>
      <c r="P515" s="2"/>
      <c r="Q515" s="2"/>
      <c r="R515" s="2"/>
      <c r="S515" s="2"/>
      <c r="T515" s="2"/>
      <c r="U515" s="2"/>
      <c r="V515" s="2"/>
      <c r="W515" s="2"/>
      <c r="X515" s="2"/>
      <c r="Y515" s="2"/>
      <c r="Z515" s="2"/>
    </row>
    <row r="516" spans="1:26" ht="12.75" customHeight="1">
      <c r="A516" s="2"/>
      <c r="B516" s="5"/>
      <c r="C516" s="5"/>
      <c r="D516" s="24"/>
      <c r="E516" s="5"/>
      <c r="F516" s="5"/>
      <c r="G516" s="5"/>
      <c r="H516" s="5"/>
      <c r="I516" s="5"/>
      <c r="J516" s="33"/>
      <c r="K516" s="5"/>
      <c r="L516" s="5"/>
      <c r="M516" s="2"/>
      <c r="N516" s="2"/>
      <c r="O516" s="2"/>
      <c r="P516" s="2"/>
      <c r="Q516" s="2"/>
      <c r="R516" s="2"/>
      <c r="S516" s="2"/>
      <c r="T516" s="2"/>
      <c r="U516" s="2"/>
      <c r="V516" s="2"/>
      <c r="W516" s="2"/>
      <c r="X516" s="2"/>
      <c r="Y516" s="2"/>
      <c r="Z516" s="2"/>
    </row>
    <row r="517" spans="1:26" ht="12.75" customHeight="1">
      <c r="A517" s="2"/>
      <c r="B517" s="5"/>
      <c r="C517" s="5"/>
      <c r="D517" s="24"/>
      <c r="E517" s="5"/>
      <c r="F517" s="5"/>
      <c r="G517" s="5"/>
      <c r="H517" s="5"/>
      <c r="I517" s="5"/>
      <c r="J517" s="33"/>
      <c r="K517" s="5"/>
      <c r="L517" s="5"/>
      <c r="M517" s="2"/>
      <c r="N517" s="2"/>
      <c r="O517" s="2"/>
      <c r="P517" s="2"/>
      <c r="Q517" s="2"/>
      <c r="R517" s="2"/>
      <c r="S517" s="2"/>
      <c r="T517" s="2"/>
      <c r="U517" s="2"/>
      <c r="V517" s="2"/>
      <c r="W517" s="2"/>
      <c r="X517" s="2"/>
      <c r="Y517" s="2"/>
      <c r="Z517" s="2"/>
    </row>
    <row r="518" spans="1:26" ht="12.75" customHeight="1">
      <c r="A518" s="2"/>
      <c r="B518" s="5"/>
      <c r="C518" s="5"/>
      <c r="D518" s="24"/>
      <c r="E518" s="5"/>
      <c r="F518" s="5"/>
      <c r="G518" s="5"/>
      <c r="H518" s="5"/>
      <c r="I518" s="5"/>
      <c r="J518" s="33"/>
      <c r="K518" s="5"/>
      <c r="L518" s="5"/>
      <c r="M518" s="2"/>
      <c r="N518" s="2"/>
      <c r="O518" s="2"/>
      <c r="P518" s="2"/>
      <c r="Q518" s="2"/>
      <c r="R518" s="2"/>
      <c r="S518" s="2"/>
      <c r="T518" s="2"/>
      <c r="U518" s="2"/>
      <c r="V518" s="2"/>
      <c r="W518" s="2"/>
      <c r="X518" s="2"/>
      <c r="Y518" s="2"/>
      <c r="Z518" s="2"/>
    </row>
    <row r="519" spans="1:26" ht="12.75" customHeight="1">
      <c r="A519" s="2"/>
      <c r="B519" s="5"/>
      <c r="C519" s="5"/>
      <c r="D519" s="24"/>
      <c r="E519" s="5"/>
      <c r="F519" s="5"/>
      <c r="G519" s="5"/>
      <c r="H519" s="5"/>
      <c r="I519" s="5"/>
      <c r="J519" s="33"/>
      <c r="K519" s="5"/>
      <c r="L519" s="5"/>
      <c r="M519" s="2"/>
      <c r="N519" s="2"/>
      <c r="O519" s="2"/>
      <c r="P519" s="2"/>
      <c r="Q519" s="2"/>
      <c r="R519" s="2"/>
      <c r="S519" s="2"/>
      <c r="T519" s="2"/>
      <c r="U519" s="2"/>
      <c r="V519" s="2"/>
      <c r="W519" s="2"/>
      <c r="X519" s="2"/>
      <c r="Y519" s="2"/>
      <c r="Z519" s="2"/>
    </row>
    <row r="520" spans="1:26" ht="12.75" customHeight="1">
      <c r="A520" s="2"/>
      <c r="B520" s="5"/>
      <c r="C520" s="5"/>
      <c r="D520" s="24"/>
      <c r="E520" s="5"/>
      <c r="F520" s="5"/>
      <c r="G520" s="5"/>
      <c r="H520" s="5"/>
      <c r="I520" s="5"/>
      <c r="J520" s="33"/>
      <c r="K520" s="5"/>
      <c r="L520" s="5"/>
      <c r="M520" s="2"/>
      <c r="N520" s="2"/>
      <c r="O520" s="2"/>
      <c r="P520" s="2"/>
      <c r="Q520" s="2"/>
      <c r="R520" s="2"/>
      <c r="S520" s="2"/>
      <c r="T520" s="2"/>
      <c r="U520" s="2"/>
      <c r="V520" s="2"/>
      <c r="W520" s="2"/>
      <c r="X520" s="2"/>
      <c r="Y520" s="2"/>
      <c r="Z520" s="2"/>
    </row>
    <row r="521" spans="1:26" ht="12.75" customHeight="1">
      <c r="A521" s="2"/>
      <c r="B521" s="5"/>
      <c r="C521" s="5"/>
      <c r="D521" s="24"/>
      <c r="E521" s="5"/>
      <c r="F521" s="5"/>
      <c r="G521" s="5"/>
      <c r="H521" s="5"/>
      <c r="I521" s="5"/>
      <c r="J521" s="33"/>
      <c r="K521" s="5"/>
      <c r="L521" s="5"/>
      <c r="M521" s="2"/>
      <c r="N521" s="2"/>
      <c r="O521" s="2"/>
      <c r="P521" s="2"/>
      <c r="Q521" s="2"/>
      <c r="R521" s="2"/>
      <c r="S521" s="2"/>
      <c r="T521" s="2"/>
      <c r="U521" s="2"/>
      <c r="V521" s="2"/>
      <c r="W521" s="2"/>
      <c r="X521" s="2"/>
      <c r="Y521" s="2"/>
      <c r="Z521" s="2"/>
    </row>
    <row r="522" spans="1:26" ht="12.75" customHeight="1">
      <c r="A522" s="2"/>
      <c r="B522" s="5"/>
      <c r="C522" s="5"/>
      <c r="D522" s="24"/>
      <c r="E522" s="5"/>
      <c r="F522" s="5"/>
      <c r="G522" s="5"/>
      <c r="H522" s="5"/>
      <c r="I522" s="5"/>
      <c r="J522" s="33"/>
      <c r="K522" s="5"/>
      <c r="L522" s="5"/>
      <c r="M522" s="2"/>
      <c r="N522" s="2"/>
      <c r="O522" s="2"/>
      <c r="P522" s="2"/>
      <c r="Q522" s="2"/>
      <c r="R522" s="2"/>
      <c r="S522" s="2"/>
      <c r="T522" s="2"/>
      <c r="U522" s="2"/>
      <c r="V522" s="2"/>
      <c r="W522" s="2"/>
      <c r="X522" s="2"/>
      <c r="Y522" s="2"/>
      <c r="Z522" s="2"/>
    </row>
    <row r="523" spans="1:26" ht="12.75" customHeight="1">
      <c r="A523" s="2"/>
      <c r="B523" s="5"/>
      <c r="C523" s="5"/>
      <c r="D523" s="24"/>
      <c r="E523" s="5"/>
      <c r="F523" s="5"/>
      <c r="G523" s="5"/>
      <c r="H523" s="5"/>
      <c r="I523" s="5"/>
      <c r="J523" s="33"/>
      <c r="K523" s="5"/>
      <c r="L523" s="5"/>
      <c r="M523" s="2"/>
      <c r="N523" s="2"/>
      <c r="O523" s="2"/>
      <c r="P523" s="2"/>
      <c r="Q523" s="2"/>
      <c r="R523" s="2"/>
      <c r="S523" s="2"/>
      <c r="T523" s="2"/>
      <c r="U523" s="2"/>
      <c r="V523" s="2"/>
      <c r="W523" s="2"/>
      <c r="X523" s="2"/>
      <c r="Y523" s="2"/>
      <c r="Z523" s="2"/>
    </row>
    <row r="524" spans="1:26" ht="12.75" customHeight="1">
      <c r="A524" s="2"/>
      <c r="B524" s="5"/>
      <c r="C524" s="5"/>
      <c r="D524" s="24"/>
      <c r="E524" s="5"/>
      <c r="F524" s="5"/>
      <c r="G524" s="5"/>
      <c r="H524" s="5"/>
      <c r="I524" s="5"/>
      <c r="J524" s="33"/>
      <c r="K524" s="5"/>
      <c r="L524" s="5"/>
      <c r="M524" s="2"/>
      <c r="N524" s="2"/>
      <c r="O524" s="2"/>
      <c r="P524" s="2"/>
      <c r="Q524" s="2"/>
      <c r="R524" s="2"/>
      <c r="S524" s="2"/>
      <c r="T524" s="2"/>
      <c r="U524" s="2"/>
      <c r="V524" s="2"/>
      <c r="W524" s="2"/>
      <c r="X524" s="2"/>
      <c r="Y524" s="2"/>
      <c r="Z524" s="2"/>
    </row>
    <row r="525" spans="1:26" ht="12.75" customHeight="1">
      <c r="A525" s="2"/>
      <c r="B525" s="5"/>
      <c r="C525" s="5"/>
      <c r="D525" s="24"/>
      <c r="E525" s="5"/>
      <c r="F525" s="5"/>
      <c r="G525" s="5"/>
      <c r="H525" s="5"/>
      <c r="I525" s="5"/>
      <c r="J525" s="33"/>
      <c r="K525" s="5"/>
      <c r="L525" s="5"/>
      <c r="M525" s="2"/>
      <c r="N525" s="2"/>
      <c r="O525" s="2"/>
      <c r="P525" s="2"/>
      <c r="Q525" s="2"/>
      <c r="R525" s="2"/>
      <c r="S525" s="2"/>
      <c r="T525" s="2"/>
      <c r="U525" s="2"/>
      <c r="V525" s="2"/>
      <c r="W525" s="2"/>
      <c r="X525" s="2"/>
      <c r="Y525" s="2"/>
      <c r="Z525" s="2"/>
    </row>
    <row r="526" spans="1:26" ht="12.75" customHeight="1">
      <c r="A526" s="2"/>
      <c r="B526" s="5"/>
      <c r="C526" s="5"/>
      <c r="D526" s="24"/>
      <c r="E526" s="5"/>
      <c r="F526" s="5"/>
      <c r="G526" s="5"/>
      <c r="H526" s="5"/>
      <c r="I526" s="5"/>
      <c r="J526" s="33"/>
      <c r="K526" s="5"/>
      <c r="L526" s="5"/>
      <c r="M526" s="2"/>
      <c r="N526" s="2"/>
      <c r="O526" s="2"/>
      <c r="P526" s="2"/>
      <c r="Q526" s="2"/>
      <c r="R526" s="2"/>
      <c r="S526" s="2"/>
      <c r="T526" s="2"/>
      <c r="U526" s="2"/>
      <c r="V526" s="2"/>
      <c r="W526" s="2"/>
      <c r="X526" s="2"/>
      <c r="Y526" s="2"/>
      <c r="Z526" s="2"/>
    </row>
    <row r="527" spans="1:26" ht="12.75" customHeight="1">
      <c r="A527" s="2"/>
      <c r="B527" s="5"/>
      <c r="C527" s="5"/>
      <c r="D527" s="24"/>
      <c r="E527" s="5"/>
      <c r="F527" s="5"/>
      <c r="G527" s="5"/>
      <c r="H527" s="5"/>
      <c r="I527" s="5"/>
      <c r="J527" s="33"/>
      <c r="K527" s="5"/>
      <c r="L527" s="5"/>
      <c r="M527" s="2"/>
      <c r="N527" s="2"/>
      <c r="O527" s="2"/>
      <c r="P527" s="2"/>
      <c r="Q527" s="2"/>
      <c r="R527" s="2"/>
      <c r="S527" s="2"/>
      <c r="T527" s="2"/>
      <c r="U527" s="2"/>
      <c r="V527" s="2"/>
      <c r="W527" s="2"/>
      <c r="X527" s="2"/>
      <c r="Y527" s="2"/>
      <c r="Z527" s="2"/>
    </row>
    <row r="528" spans="1:26" ht="12.75" customHeight="1">
      <c r="A528" s="2"/>
      <c r="B528" s="5"/>
      <c r="C528" s="5"/>
      <c r="D528" s="24"/>
      <c r="E528" s="5"/>
      <c r="F528" s="5"/>
      <c r="G528" s="5"/>
      <c r="H528" s="5"/>
      <c r="I528" s="5"/>
      <c r="J528" s="33"/>
      <c r="K528" s="5"/>
      <c r="L528" s="5"/>
      <c r="M528" s="2"/>
      <c r="N528" s="2"/>
      <c r="O528" s="2"/>
      <c r="P528" s="2"/>
      <c r="Q528" s="2"/>
      <c r="R528" s="2"/>
      <c r="S528" s="2"/>
      <c r="T528" s="2"/>
      <c r="U528" s="2"/>
      <c r="V528" s="2"/>
      <c r="W528" s="2"/>
      <c r="X528" s="2"/>
      <c r="Y528" s="2"/>
      <c r="Z528" s="2"/>
    </row>
    <row r="529" spans="1:26" ht="12.75" customHeight="1">
      <c r="A529" s="2"/>
      <c r="B529" s="5"/>
      <c r="C529" s="5"/>
      <c r="D529" s="24"/>
      <c r="E529" s="5"/>
      <c r="F529" s="5"/>
      <c r="G529" s="5"/>
      <c r="H529" s="5"/>
      <c r="I529" s="5"/>
      <c r="J529" s="33"/>
      <c r="K529" s="5"/>
      <c r="L529" s="5"/>
      <c r="M529" s="2"/>
      <c r="N529" s="2"/>
      <c r="O529" s="2"/>
      <c r="P529" s="2"/>
      <c r="Q529" s="2"/>
      <c r="R529" s="2"/>
      <c r="S529" s="2"/>
      <c r="T529" s="2"/>
      <c r="U529" s="2"/>
      <c r="V529" s="2"/>
      <c r="W529" s="2"/>
      <c r="X529" s="2"/>
      <c r="Y529" s="2"/>
      <c r="Z529" s="2"/>
    </row>
    <row r="530" spans="1:26" ht="12.75" customHeight="1">
      <c r="A530" s="2"/>
      <c r="B530" s="5"/>
      <c r="C530" s="5"/>
      <c r="D530" s="24"/>
      <c r="E530" s="5"/>
      <c r="F530" s="5"/>
      <c r="G530" s="5"/>
      <c r="H530" s="5"/>
      <c r="I530" s="5"/>
      <c r="J530" s="33"/>
      <c r="K530" s="5"/>
      <c r="L530" s="5"/>
      <c r="M530" s="2"/>
      <c r="N530" s="2"/>
      <c r="O530" s="2"/>
      <c r="P530" s="2"/>
      <c r="Q530" s="2"/>
      <c r="R530" s="2"/>
      <c r="S530" s="2"/>
      <c r="T530" s="2"/>
      <c r="U530" s="2"/>
      <c r="V530" s="2"/>
      <c r="W530" s="2"/>
      <c r="X530" s="2"/>
      <c r="Y530" s="2"/>
      <c r="Z530" s="2"/>
    </row>
    <row r="531" spans="1:26" ht="12.75" customHeight="1">
      <c r="A531" s="2"/>
      <c r="B531" s="5"/>
      <c r="C531" s="5"/>
      <c r="D531" s="24"/>
      <c r="E531" s="5"/>
      <c r="F531" s="5"/>
      <c r="G531" s="5"/>
      <c r="H531" s="5"/>
      <c r="I531" s="5"/>
      <c r="J531" s="33"/>
      <c r="K531" s="5"/>
      <c r="L531" s="5"/>
      <c r="M531" s="2"/>
      <c r="N531" s="2"/>
      <c r="O531" s="2"/>
      <c r="P531" s="2"/>
      <c r="Q531" s="2"/>
      <c r="R531" s="2"/>
      <c r="S531" s="2"/>
      <c r="T531" s="2"/>
      <c r="U531" s="2"/>
      <c r="V531" s="2"/>
      <c r="W531" s="2"/>
      <c r="X531" s="2"/>
      <c r="Y531" s="2"/>
      <c r="Z531" s="2"/>
    </row>
    <row r="532" spans="1:26" ht="12.75" customHeight="1">
      <c r="A532" s="2"/>
      <c r="B532" s="5"/>
      <c r="C532" s="5"/>
      <c r="D532" s="24"/>
      <c r="E532" s="5"/>
      <c r="F532" s="5"/>
      <c r="G532" s="5"/>
      <c r="H532" s="5"/>
      <c r="I532" s="5"/>
      <c r="J532" s="33"/>
      <c r="K532" s="5"/>
      <c r="L532" s="5"/>
      <c r="M532" s="2"/>
      <c r="N532" s="2"/>
      <c r="O532" s="2"/>
      <c r="P532" s="2"/>
      <c r="Q532" s="2"/>
      <c r="R532" s="2"/>
      <c r="S532" s="2"/>
      <c r="T532" s="2"/>
      <c r="U532" s="2"/>
      <c r="V532" s="2"/>
      <c r="W532" s="2"/>
      <c r="X532" s="2"/>
      <c r="Y532" s="2"/>
      <c r="Z532" s="2"/>
    </row>
    <row r="533" spans="1:26" ht="12.75" customHeight="1">
      <c r="A533" s="2"/>
      <c r="B533" s="5"/>
      <c r="C533" s="5"/>
      <c r="D533" s="24"/>
      <c r="E533" s="5"/>
      <c r="F533" s="5"/>
      <c r="G533" s="5"/>
      <c r="H533" s="5"/>
      <c r="I533" s="5"/>
      <c r="J533" s="33"/>
      <c r="K533" s="5"/>
      <c r="L533" s="5"/>
      <c r="M533" s="2"/>
      <c r="N533" s="2"/>
      <c r="O533" s="2"/>
      <c r="P533" s="2"/>
      <c r="Q533" s="2"/>
      <c r="R533" s="2"/>
      <c r="S533" s="2"/>
      <c r="T533" s="2"/>
      <c r="U533" s="2"/>
      <c r="V533" s="2"/>
      <c r="W533" s="2"/>
      <c r="X533" s="2"/>
      <c r="Y533" s="2"/>
      <c r="Z533" s="2"/>
    </row>
    <row r="534" spans="1:26" ht="12.75" customHeight="1">
      <c r="A534" s="2"/>
      <c r="B534" s="5"/>
      <c r="C534" s="5"/>
      <c r="D534" s="24"/>
      <c r="E534" s="5"/>
      <c r="F534" s="5"/>
      <c r="G534" s="5"/>
      <c r="H534" s="5"/>
      <c r="I534" s="5"/>
      <c r="J534" s="33"/>
      <c r="K534" s="5"/>
      <c r="L534" s="5"/>
      <c r="M534" s="2"/>
      <c r="N534" s="2"/>
      <c r="O534" s="2"/>
      <c r="P534" s="2"/>
      <c r="Q534" s="2"/>
      <c r="R534" s="2"/>
      <c r="S534" s="2"/>
      <c r="T534" s="2"/>
      <c r="U534" s="2"/>
      <c r="V534" s="2"/>
      <c r="W534" s="2"/>
      <c r="X534" s="2"/>
      <c r="Y534" s="2"/>
      <c r="Z534" s="2"/>
    </row>
    <row r="535" spans="1:26" ht="12.75" customHeight="1">
      <c r="A535" s="2"/>
      <c r="B535" s="5"/>
      <c r="C535" s="5"/>
      <c r="D535" s="24"/>
      <c r="E535" s="5"/>
      <c r="F535" s="5"/>
      <c r="G535" s="5"/>
      <c r="H535" s="5"/>
      <c r="I535" s="5"/>
      <c r="J535" s="33"/>
      <c r="K535" s="5"/>
      <c r="L535" s="5"/>
      <c r="M535" s="2"/>
      <c r="N535" s="2"/>
      <c r="O535" s="2"/>
      <c r="P535" s="2"/>
      <c r="Q535" s="2"/>
      <c r="R535" s="2"/>
      <c r="S535" s="2"/>
      <c r="T535" s="2"/>
      <c r="U535" s="2"/>
      <c r="V535" s="2"/>
      <c r="W535" s="2"/>
      <c r="X535" s="2"/>
      <c r="Y535" s="2"/>
      <c r="Z535" s="2"/>
    </row>
    <row r="536" spans="1:26" ht="12.75" customHeight="1">
      <c r="A536" s="2"/>
      <c r="B536" s="5"/>
      <c r="C536" s="5"/>
      <c r="D536" s="24"/>
      <c r="E536" s="5"/>
      <c r="F536" s="5"/>
      <c r="G536" s="5"/>
      <c r="H536" s="5"/>
      <c r="I536" s="5"/>
      <c r="J536" s="33"/>
      <c r="K536" s="5"/>
      <c r="L536" s="5"/>
      <c r="M536" s="2"/>
      <c r="N536" s="2"/>
      <c r="O536" s="2"/>
      <c r="P536" s="2"/>
      <c r="Q536" s="2"/>
      <c r="R536" s="2"/>
      <c r="S536" s="2"/>
      <c r="T536" s="2"/>
      <c r="U536" s="2"/>
      <c r="V536" s="2"/>
      <c r="W536" s="2"/>
      <c r="X536" s="2"/>
      <c r="Y536" s="2"/>
      <c r="Z536" s="2"/>
    </row>
    <row r="537" spans="1:26" ht="12.75" customHeight="1">
      <c r="A537" s="2"/>
      <c r="B537" s="5"/>
      <c r="C537" s="5"/>
      <c r="D537" s="24"/>
      <c r="E537" s="5"/>
      <c r="F537" s="5"/>
      <c r="G537" s="5"/>
      <c r="H537" s="5"/>
      <c r="I537" s="5"/>
      <c r="J537" s="33"/>
      <c r="K537" s="5"/>
      <c r="L537" s="5"/>
      <c r="M537" s="2"/>
      <c r="N537" s="2"/>
      <c r="O537" s="2"/>
      <c r="P537" s="2"/>
      <c r="Q537" s="2"/>
      <c r="R537" s="2"/>
      <c r="S537" s="2"/>
      <c r="T537" s="2"/>
      <c r="U537" s="2"/>
      <c r="V537" s="2"/>
      <c r="W537" s="2"/>
      <c r="X537" s="2"/>
      <c r="Y537" s="2"/>
      <c r="Z537" s="2"/>
    </row>
    <row r="538" spans="1:26" ht="12.75" customHeight="1">
      <c r="A538" s="2"/>
      <c r="B538" s="5"/>
      <c r="C538" s="5"/>
      <c r="D538" s="24"/>
      <c r="E538" s="5"/>
      <c r="F538" s="5"/>
      <c r="G538" s="5"/>
      <c r="H538" s="5"/>
      <c r="I538" s="5"/>
      <c r="J538" s="33"/>
      <c r="K538" s="5"/>
      <c r="L538" s="5"/>
      <c r="M538" s="2"/>
      <c r="N538" s="2"/>
      <c r="O538" s="2"/>
      <c r="P538" s="2"/>
      <c r="Q538" s="2"/>
      <c r="R538" s="2"/>
      <c r="S538" s="2"/>
      <c r="T538" s="2"/>
      <c r="U538" s="2"/>
      <c r="V538" s="2"/>
      <c r="W538" s="2"/>
      <c r="X538" s="2"/>
      <c r="Y538" s="2"/>
      <c r="Z538" s="2"/>
    </row>
    <row r="539" spans="1:26" ht="12.75" customHeight="1">
      <c r="A539" s="2"/>
      <c r="B539" s="5"/>
      <c r="C539" s="5"/>
      <c r="D539" s="24"/>
      <c r="E539" s="5"/>
      <c r="F539" s="5"/>
      <c r="G539" s="5"/>
      <c r="H539" s="5"/>
      <c r="I539" s="5"/>
      <c r="J539" s="33"/>
      <c r="K539" s="5"/>
      <c r="L539" s="5"/>
      <c r="M539" s="2"/>
      <c r="N539" s="2"/>
      <c r="O539" s="2"/>
      <c r="P539" s="2"/>
      <c r="Q539" s="2"/>
      <c r="R539" s="2"/>
      <c r="S539" s="2"/>
      <c r="T539" s="2"/>
      <c r="U539" s="2"/>
      <c r="V539" s="2"/>
      <c r="W539" s="2"/>
      <c r="X539" s="2"/>
      <c r="Y539" s="2"/>
      <c r="Z539" s="2"/>
    </row>
    <row r="540" spans="1:26" ht="12.75" customHeight="1">
      <c r="A540" s="2"/>
      <c r="B540" s="5"/>
      <c r="C540" s="5"/>
      <c r="D540" s="24"/>
      <c r="E540" s="5"/>
      <c r="F540" s="5"/>
      <c r="G540" s="5"/>
      <c r="H540" s="5"/>
      <c r="I540" s="5"/>
      <c r="J540" s="33"/>
      <c r="K540" s="5"/>
      <c r="L540" s="5"/>
      <c r="M540" s="2"/>
      <c r="N540" s="2"/>
      <c r="O540" s="2"/>
      <c r="P540" s="2"/>
      <c r="Q540" s="2"/>
      <c r="R540" s="2"/>
      <c r="S540" s="2"/>
      <c r="T540" s="2"/>
      <c r="U540" s="2"/>
      <c r="V540" s="2"/>
      <c r="W540" s="2"/>
      <c r="X540" s="2"/>
      <c r="Y540" s="2"/>
      <c r="Z540" s="2"/>
    </row>
    <row r="541" spans="1:26" ht="12.75" customHeight="1">
      <c r="A541" s="2"/>
      <c r="B541" s="5"/>
      <c r="C541" s="5"/>
      <c r="D541" s="24"/>
      <c r="E541" s="5"/>
      <c r="F541" s="5"/>
      <c r="G541" s="5"/>
      <c r="H541" s="5"/>
      <c r="I541" s="5"/>
      <c r="J541" s="33"/>
      <c r="K541" s="5"/>
      <c r="L541" s="5"/>
      <c r="M541" s="2"/>
      <c r="N541" s="2"/>
      <c r="O541" s="2"/>
      <c r="P541" s="2"/>
      <c r="Q541" s="2"/>
      <c r="R541" s="2"/>
      <c r="S541" s="2"/>
      <c r="T541" s="2"/>
      <c r="U541" s="2"/>
      <c r="V541" s="2"/>
      <c r="W541" s="2"/>
      <c r="X541" s="2"/>
      <c r="Y541" s="2"/>
      <c r="Z541" s="2"/>
    </row>
    <row r="542" spans="1:26" ht="12.75" customHeight="1">
      <c r="A542" s="2"/>
      <c r="B542" s="5"/>
      <c r="C542" s="5"/>
      <c r="D542" s="24"/>
      <c r="E542" s="5"/>
      <c r="F542" s="5"/>
      <c r="G542" s="5"/>
      <c r="H542" s="5"/>
      <c r="I542" s="5"/>
      <c r="J542" s="33"/>
      <c r="K542" s="5"/>
      <c r="L542" s="5"/>
      <c r="M542" s="2"/>
      <c r="N542" s="2"/>
      <c r="O542" s="2"/>
      <c r="P542" s="2"/>
      <c r="Q542" s="2"/>
      <c r="R542" s="2"/>
      <c r="S542" s="2"/>
      <c r="T542" s="2"/>
      <c r="U542" s="2"/>
      <c r="V542" s="2"/>
      <c r="W542" s="2"/>
      <c r="X542" s="2"/>
      <c r="Y542" s="2"/>
      <c r="Z542" s="2"/>
    </row>
    <row r="543" spans="1:26" ht="12.75" customHeight="1">
      <c r="A543" s="2"/>
      <c r="B543" s="5"/>
      <c r="C543" s="5"/>
      <c r="D543" s="24"/>
      <c r="E543" s="5"/>
      <c r="F543" s="5"/>
      <c r="G543" s="5"/>
      <c r="H543" s="5"/>
      <c r="I543" s="5"/>
      <c r="J543" s="33"/>
      <c r="K543" s="5"/>
      <c r="L543" s="5"/>
      <c r="M543" s="2"/>
      <c r="N543" s="2"/>
      <c r="O543" s="2"/>
      <c r="P543" s="2"/>
      <c r="Q543" s="2"/>
      <c r="R543" s="2"/>
      <c r="S543" s="2"/>
      <c r="T543" s="2"/>
      <c r="U543" s="2"/>
      <c r="V543" s="2"/>
      <c r="W543" s="2"/>
      <c r="X543" s="2"/>
      <c r="Y543" s="2"/>
      <c r="Z543" s="2"/>
    </row>
    <row r="544" spans="1:26" ht="12.75" customHeight="1">
      <c r="A544" s="2"/>
      <c r="B544" s="5"/>
      <c r="C544" s="5"/>
      <c r="D544" s="24"/>
      <c r="E544" s="5"/>
      <c r="F544" s="5"/>
      <c r="G544" s="5"/>
      <c r="H544" s="5"/>
      <c r="I544" s="5"/>
      <c r="J544" s="33"/>
      <c r="K544" s="5"/>
      <c r="L544" s="5"/>
      <c r="M544" s="2"/>
      <c r="N544" s="2"/>
      <c r="O544" s="2"/>
      <c r="P544" s="2"/>
      <c r="Q544" s="2"/>
      <c r="R544" s="2"/>
      <c r="S544" s="2"/>
      <c r="T544" s="2"/>
      <c r="U544" s="2"/>
      <c r="V544" s="2"/>
      <c r="W544" s="2"/>
      <c r="X544" s="2"/>
      <c r="Y544" s="2"/>
      <c r="Z544" s="2"/>
    </row>
    <row r="545" spans="1:26" ht="12.75" customHeight="1">
      <c r="A545" s="2"/>
      <c r="B545" s="5"/>
      <c r="C545" s="5"/>
      <c r="D545" s="24"/>
      <c r="E545" s="5"/>
      <c r="F545" s="5"/>
      <c r="G545" s="5"/>
      <c r="H545" s="5"/>
      <c r="I545" s="5"/>
      <c r="J545" s="33"/>
      <c r="K545" s="5"/>
      <c r="L545" s="5"/>
      <c r="M545" s="2"/>
      <c r="N545" s="2"/>
      <c r="O545" s="2"/>
      <c r="P545" s="2"/>
      <c r="Q545" s="2"/>
      <c r="R545" s="2"/>
      <c r="S545" s="2"/>
      <c r="T545" s="2"/>
      <c r="U545" s="2"/>
      <c r="V545" s="2"/>
      <c r="W545" s="2"/>
      <c r="X545" s="2"/>
      <c r="Y545" s="2"/>
      <c r="Z545" s="2"/>
    </row>
    <row r="546" spans="1:26" ht="12.75" customHeight="1">
      <c r="A546" s="2"/>
      <c r="B546" s="5"/>
      <c r="C546" s="5"/>
      <c r="D546" s="24"/>
      <c r="E546" s="5"/>
      <c r="F546" s="5"/>
      <c r="G546" s="5"/>
      <c r="H546" s="5"/>
      <c r="I546" s="5"/>
      <c r="J546" s="33"/>
      <c r="K546" s="5"/>
      <c r="L546" s="5"/>
      <c r="M546" s="2"/>
      <c r="N546" s="2"/>
      <c r="O546" s="2"/>
      <c r="P546" s="2"/>
      <c r="Q546" s="2"/>
      <c r="R546" s="2"/>
      <c r="S546" s="2"/>
      <c r="T546" s="2"/>
      <c r="U546" s="2"/>
      <c r="V546" s="2"/>
      <c r="W546" s="2"/>
      <c r="X546" s="2"/>
      <c r="Y546" s="2"/>
      <c r="Z546" s="2"/>
    </row>
    <row r="547" spans="1:26" ht="12.75" customHeight="1">
      <c r="A547" s="2"/>
      <c r="B547" s="5"/>
      <c r="C547" s="5"/>
      <c r="D547" s="24"/>
      <c r="E547" s="5"/>
      <c r="F547" s="5"/>
      <c r="G547" s="5"/>
      <c r="H547" s="5"/>
      <c r="I547" s="5"/>
      <c r="J547" s="33"/>
      <c r="K547" s="5"/>
      <c r="L547" s="5"/>
      <c r="M547" s="2"/>
      <c r="N547" s="2"/>
      <c r="O547" s="2"/>
      <c r="P547" s="2"/>
      <c r="Q547" s="2"/>
      <c r="R547" s="2"/>
      <c r="S547" s="2"/>
      <c r="T547" s="2"/>
      <c r="U547" s="2"/>
      <c r="V547" s="2"/>
      <c r="W547" s="2"/>
      <c r="X547" s="2"/>
      <c r="Y547" s="2"/>
      <c r="Z547" s="2"/>
    </row>
    <row r="548" spans="1:26" ht="12.75" customHeight="1">
      <c r="A548" s="2"/>
      <c r="B548" s="5"/>
      <c r="C548" s="5"/>
      <c r="D548" s="24"/>
      <c r="E548" s="5"/>
      <c r="F548" s="5"/>
      <c r="G548" s="5"/>
      <c r="H548" s="5"/>
      <c r="I548" s="5"/>
      <c r="J548" s="33"/>
      <c r="K548" s="5"/>
      <c r="L548" s="5"/>
      <c r="M548" s="2"/>
      <c r="N548" s="2"/>
      <c r="O548" s="2"/>
      <c r="P548" s="2"/>
      <c r="Q548" s="2"/>
      <c r="R548" s="2"/>
      <c r="S548" s="2"/>
      <c r="T548" s="2"/>
      <c r="U548" s="2"/>
      <c r="V548" s="2"/>
      <c r="W548" s="2"/>
      <c r="X548" s="2"/>
      <c r="Y548" s="2"/>
      <c r="Z548" s="2"/>
    </row>
    <row r="549" spans="1:26" ht="12.75" customHeight="1">
      <c r="A549" s="2"/>
      <c r="B549" s="5"/>
      <c r="C549" s="5"/>
      <c r="D549" s="24"/>
      <c r="E549" s="5"/>
      <c r="F549" s="5"/>
      <c r="G549" s="5"/>
      <c r="H549" s="5"/>
      <c r="I549" s="5"/>
      <c r="J549" s="33"/>
      <c r="K549" s="5"/>
      <c r="L549" s="5"/>
      <c r="M549" s="2"/>
      <c r="N549" s="2"/>
      <c r="O549" s="2"/>
      <c r="P549" s="2"/>
      <c r="Q549" s="2"/>
      <c r="R549" s="2"/>
      <c r="S549" s="2"/>
      <c r="T549" s="2"/>
      <c r="U549" s="2"/>
      <c r="V549" s="2"/>
      <c r="W549" s="2"/>
      <c r="X549" s="2"/>
      <c r="Y549" s="2"/>
      <c r="Z549" s="2"/>
    </row>
    <row r="550" spans="1:26" ht="12.75" customHeight="1">
      <c r="A550" s="2"/>
      <c r="B550" s="5"/>
      <c r="C550" s="5"/>
      <c r="D550" s="24"/>
      <c r="E550" s="5"/>
      <c r="F550" s="5"/>
      <c r="G550" s="5"/>
      <c r="H550" s="5"/>
      <c r="I550" s="5"/>
      <c r="J550" s="33"/>
      <c r="K550" s="5"/>
      <c r="L550" s="5"/>
      <c r="M550" s="2"/>
      <c r="N550" s="2"/>
      <c r="O550" s="2"/>
      <c r="P550" s="2"/>
      <c r="Q550" s="2"/>
      <c r="R550" s="2"/>
      <c r="S550" s="2"/>
      <c r="T550" s="2"/>
      <c r="U550" s="2"/>
      <c r="V550" s="2"/>
      <c r="W550" s="2"/>
      <c r="X550" s="2"/>
      <c r="Y550" s="2"/>
      <c r="Z550" s="2"/>
    </row>
    <row r="551" spans="1:26" ht="12.75" customHeight="1">
      <c r="A551" s="2"/>
      <c r="B551" s="5"/>
      <c r="C551" s="5"/>
      <c r="D551" s="24"/>
      <c r="E551" s="5"/>
      <c r="F551" s="5"/>
      <c r="G551" s="5"/>
      <c r="H551" s="5"/>
      <c r="I551" s="5"/>
      <c r="J551" s="33"/>
      <c r="K551" s="5"/>
      <c r="L551" s="5"/>
      <c r="M551" s="2"/>
      <c r="N551" s="2"/>
      <c r="O551" s="2"/>
      <c r="P551" s="2"/>
      <c r="Q551" s="2"/>
      <c r="R551" s="2"/>
      <c r="S551" s="2"/>
      <c r="T551" s="2"/>
      <c r="U551" s="2"/>
      <c r="V551" s="2"/>
      <c r="W551" s="2"/>
      <c r="X551" s="2"/>
      <c r="Y551" s="2"/>
      <c r="Z551" s="2"/>
    </row>
    <row r="552" spans="1:26" ht="12.75" customHeight="1">
      <c r="A552" s="2"/>
      <c r="B552" s="5"/>
      <c r="C552" s="5"/>
      <c r="D552" s="24"/>
      <c r="E552" s="5"/>
      <c r="F552" s="5"/>
      <c r="G552" s="5"/>
      <c r="H552" s="5"/>
      <c r="I552" s="5"/>
      <c r="J552" s="33"/>
      <c r="K552" s="5"/>
      <c r="L552" s="5"/>
      <c r="M552" s="2"/>
      <c r="N552" s="2"/>
      <c r="O552" s="2"/>
      <c r="P552" s="2"/>
      <c r="Q552" s="2"/>
      <c r="R552" s="2"/>
      <c r="S552" s="2"/>
      <c r="T552" s="2"/>
      <c r="U552" s="2"/>
      <c r="V552" s="2"/>
      <c r="W552" s="2"/>
      <c r="X552" s="2"/>
      <c r="Y552" s="2"/>
      <c r="Z552" s="2"/>
    </row>
    <row r="553" spans="1:26" ht="12.75" customHeight="1">
      <c r="A553" s="2"/>
      <c r="B553" s="5"/>
      <c r="C553" s="5"/>
      <c r="D553" s="24"/>
      <c r="E553" s="5"/>
      <c r="F553" s="5"/>
      <c r="G553" s="5"/>
      <c r="H553" s="5"/>
      <c r="I553" s="5"/>
      <c r="J553" s="33"/>
      <c r="K553" s="5"/>
      <c r="L553" s="5"/>
      <c r="M553" s="2"/>
      <c r="N553" s="2"/>
      <c r="O553" s="2"/>
      <c r="P553" s="2"/>
      <c r="Q553" s="2"/>
      <c r="R553" s="2"/>
      <c r="S553" s="2"/>
      <c r="T553" s="2"/>
      <c r="U553" s="2"/>
      <c r="V553" s="2"/>
      <c r="W553" s="2"/>
      <c r="X553" s="2"/>
      <c r="Y553" s="2"/>
      <c r="Z553" s="2"/>
    </row>
    <row r="554" spans="1:26" ht="12.75" customHeight="1">
      <c r="A554" s="2"/>
      <c r="B554" s="5"/>
      <c r="C554" s="5"/>
      <c r="D554" s="24"/>
      <c r="E554" s="5"/>
      <c r="F554" s="5"/>
      <c r="G554" s="5"/>
      <c r="H554" s="5"/>
      <c r="I554" s="5"/>
      <c r="J554" s="33"/>
      <c r="K554" s="5"/>
      <c r="L554" s="5"/>
      <c r="M554" s="2"/>
      <c r="N554" s="2"/>
      <c r="O554" s="2"/>
      <c r="P554" s="2"/>
      <c r="Q554" s="2"/>
      <c r="R554" s="2"/>
      <c r="S554" s="2"/>
      <c r="T554" s="2"/>
      <c r="U554" s="2"/>
      <c r="V554" s="2"/>
      <c r="W554" s="2"/>
      <c r="X554" s="2"/>
      <c r="Y554" s="2"/>
      <c r="Z554" s="2"/>
    </row>
    <row r="555" spans="1:26" ht="12.75" customHeight="1">
      <c r="A555" s="2"/>
      <c r="B555" s="5"/>
      <c r="C555" s="5"/>
      <c r="D555" s="24"/>
      <c r="E555" s="5"/>
      <c r="F555" s="5"/>
      <c r="G555" s="5"/>
      <c r="H555" s="5"/>
      <c r="I555" s="5"/>
      <c r="J555" s="33"/>
      <c r="K555" s="5"/>
      <c r="L555" s="5"/>
      <c r="M555" s="2"/>
      <c r="N555" s="2"/>
      <c r="O555" s="2"/>
      <c r="P555" s="2"/>
      <c r="Q555" s="2"/>
      <c r="R555" s="2"/>
      <c r="S555" s="2"/>
      <c r="T555" s="2"/>
      <c r="U555" s="2"/>
      <c r="V555" s="2"/>
      <c r="W555" s="2"/>
      <c r="X555" s="2"/>
      <c r="Y555" s="2"/>
      <c r="Z555" s="2"/>
    </row>
    <row r="556" spans="1:26" ht="12.75" customHeight="1">
      <c r="A556" s="2"/>
      <c r="B556" s="5"/>
      <c r="C556" s="5"/>
      <c r="D556" s="24"/>
      <c r="E556" s="5"/>
      <c r="F556" s="5"/>
      <c r="G556" s="5"/>
      <c r="H556" s="5"/>
      <c r="I556" s="5"/>
      <c r="J556" s="33"/>
      <c r="K556" s="5"/>
      <c r="L556" s="5"/>
      <c r="M556" s="2"/>
      <c r="N556" s="2"/>
      <c r="O556" s="2"/>
      <c r="P556" s="2"/>
      <c r="Q556" s="2"/>
      <c r="R556" s="2"/>
      <c r="S556" s="2"/>
      <c r="T556" s="2"/>
      <c r="U556" s="2"/>
      <c r="V556" s="2"/>
      <c r="W556" s="2"/>
      <c r="X556" s="2"/>
      <c r="Y556" s="2"/>
      <c r="Z556" s="2"/>
    </row>
    <row r="557" spans="1:26" ht="12.75" customHeight="1">
      <c r="A557" s="2"/>
      <c r="B557" s="5"/>
      <c r="C557" s="5"/>
      <c r="D557" s="24"/>
      <c r="E557" s="5"/>
      <c r="F557" s="5"/>
      <c r="G557" s="5"/>
      <c r="H557" s="5"/>
      <c r="I557" s="5"/>
      <c r="J557" s="33"/>
      <c r="K557" s="5"/>
      <c r="L557" s="5"/>
      <c r="M557" s="2"/>
      <c r="N557" s="2"/>
      <c r="O557" s="2"/>
      <c r="P557" s="2"/>
      <c r="Q557" s="2"/>
      <c r="R557" s="2"/>
      <c r="S557" s="2"/>
      <c r="T557" s="2"/>
      <c r="U557" s="2"/>
      <c r="V557" s="2"/>
      <c r="W557" s="2"/>
      <c r="X557" s="2"/>
      <c r="Y557" s="2"/>
      <c r="Z557" s="2"/>
    </row>
    <row r="558" spans="1:26" ht="12.75" customHeight="1">
      <c r="A558" s="2"/>
      <c r="B558" s="5"/>
      <c r="C558" s="5"/>
      <c r="D558" s="24"/>
      <c r="E558" s="5"/>
      <c r="F558" s="5"/>
      <c r="G558" s="5"/>
      <c r="H558" s="5"/>
      <c r="I558" s="5"/>
      <c r="J558" s="33"/>
      <c r="K558" s="5"/>
      <c r="L558" s="5"/>
      <c r="M558" s="2"/>
      <c r="N558" s="2"/>
      <c r="O558" s="2"/>
      <c r="P558" s="2"/>
      <c r="Q558" s="2"/>
      <c r="R558" s="2"/>
      <c r="S558" s="2"/>
      <c r="T558" s="2"/>
      <c r="U558" s="2"/>
      <c r="V558" s="2"/>
      <c r="W558" s="2"/>
      <c r="X558" s="2"/>
      <c r="Y558" s="2"/>
      <c r="Z558" s="2"/>
    </row>
    <row r="559" spans="1:26" ht="12.75" customHeight="1">
      <c r="A559" s="2"/>
      <c r="B559" s="5"/>
      <c r="C559" s="5"/>
      <c r="D559" s="24"/>
      <c r="E559" s="5"/>
      <c r="F559" s="5"/>
      <c r="G559" s="5"/>
      <c r="H559" s="5"/>
      <c r="I559" s="5"/>
      <c r="J559" s="33"/>
      <c r="K559" s="5"/>
      <c r="L559" s="5"/>
      <c r="M559" s="2"/>
      <c r="N559" s="2"/>
      <c r="O559" s="2"/>
      <c r="P559" s="2"/>
      <c r="Q559" s="2"/>
      <c r="R559" s="2"/>
      <c r="S559" s="2"/>
      <c r="T559" s="2"/>
      <c r="U559" s="2"/>
      <c r="V559" s="2"/>
      <c r="W559" s="2"/>
      <c r="X559" s="2"/>
      <c r="Y559" s="2"/>
      <c r="Z559" s="2"/>
    </row>
    <row r="560" spans="1:26" ht="12.75" customHeight="1">
      <c r="A560" s="2"/>
      <c r="B560" s="5"/>
      <c r="C560" s="5"/>
      <c r="D560" s="24"/>
      <c r="E560" s="5"/>
      <c r="F560" s="5"/>
      <c r="G560" s="5"/>
      <c r="H560" s="5"/>
      <c r="I560" s="5"/>
      <c r="J560" s="33"/>
      <c r="K560" s="5"/>
      <c r="L560" s="5"/>
      <c r="M560" s="2"/>
      <c r="N560" s="2"/>
      <c r="O560" s="2"/>
      <c r="P560" s="2"/>
      <c r="Q560" s="2"/>
      <c r="R560" s="2"/>
      <c r="S560" s="2"/>
      <c r="T560" s="2"/>
      <c r="U560" s="2"/>
      <c r="V560" s="2"/>
      <c r="W560" s="2"/>
      <c r="X560" s="2"/>
      <c r="Y560" s="2"/>
      <c r="Z560" s="2"/>
    </row>
    <row r="561" spans="1:26" ht="12.75" customHeight="1">
      <c r="A561" s="2"/>
      <c r="B561" s="5"/>
      <c r="C561" s="5"/>
      <c r="D561" s="24"/>
      <c r="E561" s="5"/>
      <c r="F561" s="5"/>
      <c r="G561" s="5"/>
      <c r="H561" s="5"/>
      <c r="I561" s="5"/>
      <c r="J561" s="33"/>
      <c r="K561" s="5"/>
      <c r="L561" s="5"/>
      <c r="M561" s="2"/>
      <c r="N561" s="2"/>
      <c r="O561" s="2"/>
      <c r="P561" s="2"/>
      <c r="Q561" s="2"/>
      <c r="R561" s="2"/>
      <c r="S561" s="2"/>
      <c r="T561" s="2"/>
      <c r="U561" s="2"/>
      <c r="V561" s="2"/>
      <c r="W561" s="2"/>
      <c r="X561" s="2"/>
      <c r="Y561" s="2"/>
      <c r="Z561" s="2"/>
    </row>
    <row r="562" spans="1:26" ht="12.75" customHeight="1">
      <c r="A562" s="2"/>
      <c r="B562" s="5"/>
      <c r="C562" s="5"/>
      <c r="D562" s="24"/>
      <c r="E562" s="5"/>
      <c r="F562" s="5"/>
      <c r="G562" s="5"/>
      <c r="H562" s="5"/>
      <c r="I562" s="5"/>
      <c r="J562" s="33"/>
      <c r="K562" s="5"/>
      <c r="L562" s="5"/>
      <c r="M562" s="2"/>
      <c r="N562" s="2"/>
      <c r="O562" s="2"/>
      <c r="P562" s="2"/>
      <c r="Q562" s="2"/>
      <c r="R562" s="2"/>
      <c r="S562" s="2"/>
      <c r="T562" s="2"/>
      <c r="U562" s="2"/>
      <c r="V562" s="2"/>
      <c r="W562" s="2"/>
      <c r="X562" s="2"/>
      <c r="Y562" s="2"/>
      <c r="Z562" s="2"/>
    </row>
    <row r="563" spans="1:26" ht="12.75" customHeight="1">
      <c r="A563" s="2"/>
      <c r="B563" s="5"/>
      <c r="C563" s="5"/>
      <c r="D563" s="24"/>
      <c r="E563" s="5"/>
      <c r="F563" s="5"/>
      <c r="G563" s="5"/>
      <c r="H563" s="5"/>
      <c r="I563" s="5"/>
      <c r="J563" s="33"/>
      <c r="K563" s="5"/>
      <c r="L563" s="5"/>
      <c r="M563" s="2"/>
      <c r="N563" s="2"/>
      <c r="O563" s="2"/>
      <c r="P563" s="2"/>
      <c r="Q563" s="2"/>
      <c r="R563" s="2"/>
      <c r="S563" s="2"/>
      <c r="T563" s="2"/>
      <c r="U563" s="2"/>
      <c r="V563" s="2"/>
      <c r="W563" s="2"/>
      <c r="X563" s="2"/>
      <c r="Y563" s="2"/>
      <c r="Z563" s="2"/>
    </row>
    <row r="564" spans="1:26" ht="12.75" customHeight="1">
      <c r="A564" s="2"/>
      <c r="B564" s="5"/>
      <c r="C564" s="5"/>
      <c r="D564" s="24"/>
      <c r="E564" s="5"/>
      <c r="F564" s="5"/>
      <c r="G564" s="5"/>
      <c r="H564" s="5"/>
      <c r="I564" s="5"/>
      <c r="J564" s="33"/>
      <c r="K564" s="5"/>
      <c r="L564" s="5"/>
      <c r="M564" s="2"/>
      <c r="N564" s="2"/>
      <c r="O564" s="2"/>
      <c r="P564" s="2"/>
      <c r="Q564" s="2"/>
      <c r="R564" s="2"/>
      <c r="S564" s="2"/>
      <c r="T564" s="2"/>
      <c r="U564" s="2"/>
      <c r="V564" s="2"/>
      <c r="W564" s="2"/>
      <c r="X564" s="2"/>
      <c r="Y564" s="2"/>
      <c r="Z564" s="2"/>
    </row>
    <row r="565" spans="1:26" ht="12.75" customHeight="1">
      <c r="A565" s="2"/>
      <c r="B565" s="5"/>
      <c r="C565" s="5"/>
      <c r="D565" s="24"/>
      <c r="E565" s="5"/>
      <c r="F565" s="5"/>
      <c r="G565" s="5"/>
      <c r="H565" s="5"/>
      <c r="I565" s="5"/>
      <c r="J565" s="33"/>
      <c r="K565" s="5"/>
      <c r="L565" s="5"/>
      <c r="M565" s="2"/>
      <c r="N565" s="2"/>
      <c r="O565" s="2"/>
      <c r="P565" s="2"/>
      <c r="Q565" s="2"/>
      <c r="R565" s="2"/>
      <c r="S565" s="2"/>
      <c r="T565" s="2"/>
      <c r="U565" s="2"/>
      <c r="V565" s="2"/>
      <c r="W565" s="2"/>
      <c r="X565" s="2"/>
      <c r="Y565" s="2"/>
      <c r="Z565" s="2"/>
    </row>
    <row r="566" spans="1:26" ht="12.75" customHeight="1">
      <c r="A566" s="2"/>
      <c r="B566" s="5"/>
      <c r="C566" s="5"/>
      <c r="D566" s="24"/>
      <c r="E566" s="5"/>
      <c r="F566" s="5"/>
      <c r="G566" s="5"/>
      <c r="H566" s="5"/>
      <c r="I566" s="5"/>
      <c r="J566" s="33"/>
      <c r="K566" s="5"/>
      <c r="L566" s="5"/>
      <c r="M566" s="2"/>
      <c r="N566" s="2"/>
      <c r="O566" s="2"/>
      <c r="P566" s="2"/>
      <c r="Q566" s="2"/>
      <c r="R566" s="2"/>
      <c r="S566" s="2"/>
      <c r="T566" s="2"/>
      <c r="U566" s="2"/>
      <c r="V566" s="2"/>
      <c r="W566" s="2"/>
      <c r="X566" s="2"/>
      <c r="Y566" s="2"/>
      <c r="Z566" s="2"/>
    </row>
    <row r="567" spans="1:26" ht="12.75" customHeight="1">
      <c r="A567" s="2"/>
      <c r="B567" s="5"/>
      <c r="C567" s="5"/>
      <c r="D567" s="24"/>
      <c r="E567" s="5"/>
      <c r="F567" s="5"/>
      <c r="G567" s="5"/>
      <c r="H567" s="5"/>
      <c r="I567" s="5"/>
      <c r="J567" s="33"/>
      <c r="K567" s="5"/>
      <c r="L567" s="5"/>
      <c r="M567" s="2"/>
      <c r="N567" s="2"/>
      <c r="O567" s="2"/>
      <c r="P567" s="2"/>
      <c r="Q567" s="2"/>
      <c r="R567" s="2"/>
      <c r="S567" s="2"/>
      <c r="T567" s="2"/>
      <c r="U567" s="2"/>
      <c r="V567" s="2"/>
      <c r="W567" s="2"/>
      <c r="X567" s="2"/>
      <c r="Y567" s="2"/>
      <c r="Z567" s="2"/>
    </row>
    <row r="568" spans="1:26" ht="12.75" customHeight="1">
      <c r="A568" s="2"/>
      <c r="B568" s="5"/>
      <c r="C568" s="5"/>
      <c r="D568" s="24"/>
      <c r="E568" s="5"/>
      <c r="F568" s="5"/>
      <c r="G568" s="5"/>
      <c r="H568" s="5"/>
      <c r="I568" s="5"/>
      <c r="J568" s="33"/>
      <c r="K568" s="5"/>
      <c r="L568" s="5"/>
      <c r="M568" s="2"/>
      <c r="N568" s="2"/>
      <c r="O568" s="2"/>
      <c r="P568" s="2"/>
      <c r="Q568" s="2"/>
      <c r="R568" s="2"/>
      <c r="S568" s="2"/>
      <c r="T568" s="2"/>
      <c r="U568" s="2"/>
      <c r="V568" s="2"/>
      <c r="W568" s="2"/>
      <c r="X568" s="2"/>
      <c r="Y568" s="2"/>
      <c r="Z568" s="2"/>
    </row>
    <row r="569" spans="1:26" ht="12.75" customHeight="1">
      <c r="A569" s="2"/>
      <c r="B569" s="5"/>
      <c r="C569" s="5"/>
      <c r="D569" s="24"/>
      <c r="E569" s="5"/>
      <c r="F569" s="5"/>
      <c r="G569" s="5"/>
      <c r="H569" s="5"/>
      <c r="I569" s="5"/>
      <c r="J569" s="33"/>
      <c r="K569" s="5"/>
      <c r="L569" s="5"/>
      <c r="M569" s="2"/>
      <c r="N569" s="2"/>
      <c r="O569" s="2"/>
      <c r="P569" s="2"/>
      <c r="Q569" s="2"/>
      <c r="R569" s="2"/>
      <c r="S569" s="2"/>
      <c r="T569" s="2"/>
      <c r="U569" s="2"/>
      <c r="V569" s="2"/>
      <c r="W569" s="2"/>
      <c r="X569" s="2"/>
      <c r="Y569" s="2"/>
      <c r="Z569" s="2"/>
    </row>
    <row r="570" spans="1:26" ht="12.75" customHeight="1">
      <c r="A570" s="2"/>
      <c r="B570" s="5"/>
      <c r="C570" s="5"/>
      <c r="D570" s="24"/>
      <c r="E570" s="5"/>
      <c r="F570" s="5"/>
      <c r="G570" s="5"/>
      <c r="H570" s="5"/>
      <c r="I570" s="5"/>
      <c r="J570" s="33"/>
      <c r="K570" s="5"/>
      <c r="L570" s="5"/>
      <c r="M570" s="2"/>
      <c r="N570" s="2"/>
      <c r="O570" s="2"/>
      <c r="P570" s="2"/>
      <c r="Q570" s="2"/>
      <c r="R570" s="2"/>
      <c r="S570" s="2"/>
      <c r="T570" s="2"/>
      <c r="U570" s="2"/>
      <c r="V570" s="2"/>
      <c r="W570" s="2"/>
      <c r="X570" s="2"/>
      <c r="Y570" s="2"/>
      <c r="Z570" s="2"/>
    </row>
    <row r="571" spans="1:26" ht="12.75" customHeight="1">
      <c r="A571" s="2"/>
      <c r="B571" s="5"/>
      <c r="C571" s="5"/>
      <c r="D571" s="24"/>
      <c r="E571" s="5"/>
      <c r="F571" s="5"/>
      <c r="G571" s="5"/>
      <c r="H571" s="5"/>
      <c r="I571" s="5"/>
      <c r="J571" s="33"/>
      <c r="K571" s="5"/>
      <c r="L571" s="5"/>
      <c r="M571" s="2"/>
      <c r="N571" s="2"/>
      <c r="O571" s="2"/>
      <c r="P571" s="2"/>
      <c r="Q571" s="2"/>
      <c r="R571" s="2"/>
      <c r="S571" s="2"/>
      <c r="T571" s="2"/>
      <c r="U571" s="2"/>
      <c r="V571" s="2"/>
      <c r="W571" s="2"/>
      <c r="X571" s="2"/>
      <c r="Y571" s="2"/>
      <c r="Z571" s="2"/>
    </row>
    <row r="572" spans="1:26" ht="12.75" customHeight="1">
      <c r="A572" s="2"/>
      <c r="B572" s="5"/>
      <c r="C572" s="5"/>
      <c r="D572" s="24"/>
      <c r="E572" s="5"/>
      <c r="F572" s="5"/>
      <c r="G572" s="5"/>
      <c r="H572" s="5"/>
      <c r="I572" s="5"/>
      <c r="J572" s="33"/>
      <c r="K572" s="5"/>
      <c r="L572" s="5"/>
      <c r="M572" s="2"/>
      <c r="N572" s="2"/>
      <c r="O572" s="2"/>
      <c r="P572" s="2"/>
      <c r="Q572" s="2"/>
      <c r="R572" s="2"/>
      <c r="S572" s="2"/>
      <c r="T572" s="2"/>
      <c r="U572" s="2"/>
      <c r="V572" s="2"/>
      <c r="W572" s="2"/>
      <c r="X572" s="2"/>
      <c r="Y572" s="2"/>
      <c r="Z572" s="2"/>
    </row>
    <row r="573" spans="1:26" ht="12.75" customHeight="1">
      <c r="A573" s="2"/>
      <c r="B573" s="5"/>
      <c r="C573" s="5"/>
      <c r="D573" s="24"/>
      <c r="E573" s="5"/>
      <c r="F573" s="5"/>
      <c r="G573" s="5"/>
      <c r="H573" s="5"/>
      <c r="I573" s="5"/>
      <c r="J573" s="33"/>
      <c r="K573" s="5"/>
      <c r="L573" s="5"/>
      <c r="M573" s="2"/>
      <c r="N573" s="2"/>
      <c r="O573" s="2"/>
      <c r="P573" s="2"/>
      <c r="Q573" s="2"/>
      <c r="R573" s="2"/>
      <c r="S573" s="2"/>
      <c r="T573" s="2"/>
      <c r="U573" s="2"/>
      <c r="V573" s="2"/>
      <c r="W573" s="2"/>
      <c r="X573" s="2"/>
      <c r="Y573" s="2"/>
      <c r="Z573" s="2"/>
    </row>
    <row r="574" spans="1:26" ht="12.75" customHeight="1">
      <c r="A574" s="2"/>
      <c r="B574" s="5"/>
      <c r="C574" s="5"/>
      <c r="D574" s="24"/>
      <c r="E574" s="5"/>
      <c r="F574" s="5"/>
      <c r="G574" s="5"/>
      <c r="H574" s="5"/>
      <c r="I574" s="5"/>
      <c r="J574" s="33"/>
      <c r="K574" s="5"/>
      <c r="L574" s="5"/>
      <c r="M574" s="2"/>
      <c r="N574" s="2"/>
      <c r="O574" s="2"/>
      <c r="P574" s="2"/>
      <c r="Q574" s="2"/>
      <c r="R574" s="2"/>
      <c r="S574" s="2"/>
      <c r="T574" s="2"/>
      <c r="U574" s="2"/>
      <c r="V574" s="2"/>
      <c r="W574" s="2"/>
      <c r="X574" s="2"/>
      <c r="Y574" s="2"/>
      <c r="Z574" s="2"/>
    </row>
    <row r="575" spans="1:26" ht="12.75" customHeight="1">
      <c r="A575" s="2"/>
      <c r="B575" s="5"/>
      <c r="C575" s="5"/>
      <c r="D575" s="24"/>
      <c r="E575" s="5"/>
      <c r="F575" s="5"/>
      <c r="G575" s="5"/>
      <c r="H575" s="5"/>
      <c r="I575" s="5"/>
      <c r="J575" s="33"/>
      <c r="K575" s="5"/>
      <c r="L575" s="5"/>
      <c r="M575" s="2"/>
      <c r="N575" s="2"/>
      <c r="O575" s="2"/>
      <c r="P575" s="2"/>
      <c r="Q575" s="2"/>
      <c r="R575" s="2"/>
      <c r="S575" s="2"/>
      <c r="T575" s="2"/>
      <c r="U575" s="2"/>
      <c r="V575" s="2"/>
      <c r="W575" s="2"/>
      <c r="X575" s="2"/>
      <c r="Y575" s="2"/>
      <c r="Z575" s="2"/>
    </row>
    <row r="576" spans="1:26" ht="12.75" customHeight="1">
      <c r="A576" s="2"/>
      <c r="B576" s="5"/>
      <c r="C576" s="5"/>
      <c r="D576" s="24"/>
      <c r="E576" s="5"/>
      <c r="F576" s="5"/>
      <c r="G576" s="5"/>
      <c r="H576" s="5"/>
      <c r="I576" s="5"/>
      <c r="J576" s="33"/>
      <c r="K576" s="5"/>
      <c r="L576" s="5"/>
      <c r="M576" s="2"/>
      <c r="N576" s="2"/>
      <c r="O576" s="2"/>
      <c r="P576" s="2"/>
      <c r="Q576" s="2"/>
      <c r="R576" s="2"/>
      <c r="S576" s="2"/>
      <c r="T576" s="2"/>
      <c r="U576" s="2"/>
      <c r="V576" s="2"/>
      <c r="W576" s="2"/>
      <c r="X576" s="2"/>
      <c r="Y576" s="2"/>
      <c r="Z576" s="2"/>
    </row>
    <row r="577" spans="1:26" ht="12.75" customHeight="1">
      <c r="A577" s="2"/>
      <c r="B577" s="5"/>
      <c r="C577" s="5"/>
      <c r="D577" s="24"/>
      <c r="E577" s="5"/>
      <c r="F577" s="5"/>
      <c r="G577" s="5"/>
      <c r="H577" s="5"/>
      <c r="I577" s="5"/>
      <c r="J577" s="33"/>
      <c r="K577" s="5"/>
      <c r="L577" s="5"/>
      <c r="M577" s="2"/>
      <c r="N577" s="2"/>
      <c r="O577" s="2"/>
      <c r="P577" s="2"/>
      <c r="Q577" s="2"/>
      <c r="R577" s="2"/>
      <c r="S577" s="2"/>
      <c r="T577" s="2"/>
      <c r="U577" s="2"/>
      <c r="V577" s="2"/>
      <c r="W577" s="2"/>
      <c r="X577" s="2"/>
      <c r="Y577" s="2"/>
      <c r="Z577" s="2"/>
    </row>
    <row r="578" spans="1:26" ht="12.75" customHeight="1">
      <c r="A578" s="2"/>
      <c r="B578" s="5"/>
      <c r="C578" s="5"/>
      <c r="D578" s="24"/>
      <c r="E578" s="5"/>
      <c r="F578" s="5"/>
      <c r="G578" s="5"/>
      <c r="H578" s="5"/>
      <c r="I578" s="5"/>
      <c r="J578" s="33"/>
      <c r="K578" s="5"/>
      <c r="L578" s="5"/>
      <c r="M578" s="2"/>
      <c r="N578" s="2"/>
      <c r="O578" s="2"/>
      <c r="P578" s="2"/>
      <c r="Q578" s="2"/>
      <c r="R578" s="2"/>
      <c r="S578" s="2"/>
      <c r="T578" s="2"/>
      <c r="U578" s="2"/>
      <c r="V578" s="2"/>
      <c r="W578" s="2"/>
      <c r="X578" s="2"/>
      <c r="Y578" s="2"/>
      <c r="Z578" s="2"/>
    </row>
    <row r="579" spans="1:26" ht="12.75" customHeight="1">
      <c r="A579" s="2"/>
      <c r="B579" s="5"/>
      <c r="C579" s="5"/>
      <c r="D579" s="24"/>
      <c r="E579" s="5"/>
      <c r="F579" s="5"/>
      <c r="G579" s="5"/>
      <c r="H579" s="5"/>
      <c r="I579" s="5"/>
      <c r="J579" s="33"/>
      <c r="K579" s="5"/>
      <c r="L579" s="5"/>
      <c r="M579" s="2"/>
      <c r="N579" s="2"/>
      <c r="O579" s="2"/>
      <c r="P579" s="2"/>
      <c r="Q579" s="2"/>
      <c r="R579" s="2"/>
      <c r="S579" s="2"/>
      <c r="T579" s="2"/>
      <c r="U579" s="2"/>
      <c r="V579" s="2"/>
      <c r="W579" s="2"/>
      <c r="X579" s="2"/>
      <c r="Y579" s="2"/>
      <c r="Z579" s="2"/>
    </row>
    <row r="580" spans="1:26" ht="12.75" customHeight="1">
      <c r="A580" s="2"/>
      <c r="B580" s="5"/>
      <c r="C580" s="5"/>
      <c r="D580" s="24"/>
      <c r="E580" s="5"/>
      <c r="F580" s="5"/>
      <c r="G580" s="5"/>
      <c r="H580" s="5"/>
      <c r="I580" s="5"/>
      <c r="J580" s="33"/>
      <c r="K580" s="5"/>
      <c r="L580" s="5"/>
      <c r="M580" s="2"/>
      <c r="N580" s="2"/>
      <c r="O580" s="2"/>
      <c r="P580" s="2"/>
      <c r="Q580" s="2"/>
      <c r="R580" s="2"/>
      <c r="S580" s="2"/>
      <c r="T580" s="2"/>
      <c r="U580" s="2"/>
      <c r="V580" s="2"/>
      <c r="W580" s="2"/>
      <c r="X580" s="2"/>
      <c r="Y580" s="2"/>
      <c r="Z580" s="2"/>
    </row>
    <row r="581" spans="1:26" ht="12.75" customHeight="1">
      <c r="A581" s="2"/>
      <c r="B581" s="5"/>
      <c r="C581" s="5"/>
      <c r="D581" s="24"/>
      <c r="E581" s="5"/>
      <c r="F581" s="5"/>
      <c r="G581" s="5"/>
      <c r="H581" s="5"/>
      <c r="I581" s="5"/>
      <c r="J581" s="33"/>
      <c r="K581" s="5"/>
      <c r="L581" s="5"/>
      <c r="M581" s="2"/>
      <c r="N581" s="2"/>
      <c r="O581" s="2"/>
      <c r="P581" s="2"/>
      <c r="Q581" s="2"/>
      <c r="R581" s="2"/>
      <c r="S581" s="2"/>
      <c r="T581" s="2"/>
      <c r="U581" s="2"/>
      <c r="V581" s="2"/>
      <c r="W581" s="2"/>
      <c r="X581" s="2"/>
      <c r="Y581" s="2"/>
      <c r="Z581" s="2"/>
    </row>
    <row r="582" spans="1:26" ht="12.75" customHeight="1">
      <c r="A582" s="2"/>
      <c r="B582" s="5"/>
      <c r="C582" s="5"/>
      <c r="D582" s="24"/>
      <c r="E582" s="5"/>
      <c r="F582" s="5"/>
      <c r="G582" s="5"/>
      <c r="H582" s="5"/>
      <c r="I582" s="5"/>
      <c r="J582" s="33"/>
      <c r="K582" s="5"/>
      <c r="L582" s="5"/>
      <c r="M582" s="2"/>
      <c r="N582" s="2"/>
      <c r="O582" s="2"/>
      <c r="P582" s="2"/>
      <c r="Q582" s="2"/>
      <c r="R582" s="2"/>
      <c r="S582" s="2"/>
      <c r="T582" s="2"/>
      <c r="U582" s="2"/>
      <c r="V582" s="2"/>
      <c r="W582" s="2"/>
      <c r="X582" s="2"/>
      <c r="Y582" s="2"/>
      <c r="Z582" s="2"/>
    </row>
    <row r="583" spans="1:26" ht="12.75" customHeight="1">
      <c r="A583" s="2"/>
      <c r="B583" s="5"/>
      <c r="C583" s="5"/>
      <c r="D583" s="24"/>
      <c r="E583" s="5"/>
      <c r="F583" s="5"/>
      <c r="G583" s="5"/>
      <c r="H583" s="5"/>
      <c r="I583" s="5"/>
      <c r="J583" s="33"/>
      <c r="K583" s="5"/>
      <c r="L583" s="5"/>
      <c r="M583" s="2"/>
      <c r="N583" s="2"/>
      <c r="O583" s="2"/>
      <c r="P583" s="2"/>
      <c r="Q583" s="2"/>
      <c r="R583" s="2"/>
      <c r="S583" s="2"/>
      <c r="T583" s="2"/>
      <c r="U583" s="2"/>
      <c r="V583" s="2"/>
      <c r="W583" s="2"/>
      <c r="X583" s="2"/>
      <c r="Y583" s="2"/>
      <c r="Z583" s="2"/>
    </row>
    <row r="584" spans="1:26" ht="12.75" customHeight="1">
      <c r="A584" s="2"/>
      <c r="B584" s="5"/>
      <c r="C584" s="5"/>
      <c r="D584" s="24"/>
      <c r="E584" s="5"/>
      <c r="F584" s="5"/>
      <c r="G584" s="5"/>
      <c r="H584" s="5"/>
      <c r="I584" s="5"/>
      <c r="J584" s="33"/>
      <c r="K584" s="5"/>
      <c r="L584" s="5"/>
      <c r="M584" s="2"/>
      <c r="N584" s="2"/>
      <c r="O584" s="2"/>
      <c r="P584" s="2"/>
      <c r="Q584" s="2"/>
      <c r="R584" s="2"/>
      <c r="S584" s="2"/>
      <c r="T584" s="2"/>
      <c r="U584" s="2"/>
      <c r="V584" s="2"/>
      <c r="W584" s="2"/>
      <c r="X584" s="2"/>
      <c r="Y584" s="2"/>
      <c r="Z584" s="2"/>
    </row>
    <row r="585" spans="1:26" ht="12.75" customHeight="1">
      <c r="A585" s="2"/>
      <c r="B585" s="5"/>
      <c r="C585" s="5"/>
      <c r="D585" s="24"/>
      <c r="E585" s="5"/>
      <c r="F585" s="5"/>
      <c r="G585" s="5"/>
      <c r="H585" s="5"/>
      <c r="I585" s="5"/>
      <c r="J585" s="33"/>
      <c r="K585" s="5"/>
      <c r="L585" s="5"/>
      <c r="M585" s="2"/>
      <c r="N585" s="2"/>
      <c r="O585" s="2"/>
      <c r="P585" s="2"/>
      <c r="Q585" s="2"/>
      <c r="R585" s="2"/>
      <c r="S585" s="2"/>
      <c r="T585" s="2"/>
      <c r="U585" s="2"/>
      <c r="V585" s="2"/>
      <c r="W585" s="2"/>
      <c r="X585" s="2"/>
      <c r="Y585" s="2"/>
      <c r="Z585" s="2"/>
    </row>
    <row r="586" spans="1:26" ht="12.75" customHeight="1">
      <c r="A586" s="2"/>
      <c r="B586" s="5"/>
      <c r="C586" s="5"/>
      <c r="D586" s="24"/>
      <c r="E586" s="5"/>
      <c r="F586" s="5"/>
      <c r="G586" s="5"/>
      <c r="H586" s="5"/>
      <c r="I586" s="5"/>
      <c r="J586" s="33"/>
      <c r="K586" s="5"/>
      <c r="L586" s="5"/>
      <c r="M586" s="2"/>
      <c r="N586" s="2"/>
      <c r="O586" s="2"/>
      <c r="P586" s="2"/>
      <c r="Q586" s="2"/>
      <c r="R586" s="2"/>
      <c r="S586" s="2"/>
      <c r="T586" s="2"/>
      <c r="U586" s="2"/>
      <c r="V586" s="2"/>
      <c r="W586" s="2"/>
      <c r="X586" s="2"/>
      <c r="Y586" s="2"/>
      <c r="Z586" s="2"/>
    </row>
    <row r="587" spans="1:26" ht="12.75" customHeight="1">
      <c r="A587" s="2"/>
      <c r="B587" s="5"/>
      <c r="C587" s="5"/>
      <c r="D587" s="24"/>
      <c r="E587" s="5"/>
      <c r="F587" s="5"/>
      <c r="G587" s="5"/>
      <c r="H587" s="5"/>
      <c r="I587" s="5"/>
      <c r="J587" s="33"/>
      <c r="K587" s="5"/>
      <c r="L587" s="5"/>
      <c r="M587" s="2"/>
      <c r="N587" s="2"/>
      <c r="O587" s="2"/>
      <c r="P587" s="2"/>
      <c r="Q587" s="2"/>
      <c r="R587" s="2"/>
      <c r="S587" s="2"/>
      <c r="T587" s="2"/>
      <c r="U587" s="2"/>
      <c r="V587" s="2"/>
      <c r="W587" s="2"/>
      <c r="X587" s="2"/>
      <c r="Y587" s="2"/>
      <c r="Z587" s="2"/>
    </row>
    <row r="588" spans="1:26" ht="12.75" customHeight="1">
      <c r="A588" s="2"/>
      <c r="B588" s="5"/>
      <c r="C588" s="5"/>
      <c r="D588" s="24"/>
      <c r="E588" s="5"/>
      <c r="F588" s="5"/>
      <c r="G588" s="5"/>
      <c r="H588" s="5"/>
      <c r="I588" s="5"/>
      <c r="J588" s="33"/>
      <c r="K588" s="5"/>
      <c r="L588" s="5"/>
      <c r="M588" s="2"/>
      <c r="N588" s="2"/>
      <c r="O588" s="2"/>
      <c r="P588" s="2"/>
      <c r="Q588" s="2"/>
      <c r="R588" s="2"/>
      <c r="S588" s="2"/>
      <c r="T588" s="2"/>
      <c r="U588" s="2"/>
      <c r="V588" s="2"/>
      <c r="W588" s="2"/>
      <c r="X588" s="2"/>
      <c r="Y588" s="2"/>
      <c r="Z588" s="2"/>
    </row>
    <row r="589" spans="1:26" ht="12.75" customHeight="1">
      <c r="A589" s="2"/>
      <c r="B589" s="5"/>
      <c r="C589" s="5"/>
      <c r="D589" s="24"/>
      <c r="E589" s="5"/>
      <c r="F589" s="5"/>
      <c r="G589" s="5"/>
      <c r="H589" s="5"/>
      <c r="I589" s="5"/>
      <c r="J589" s="33"/>
      <c r="K589" s="5"/>
      <c r="L589" s="5"/>
      <c r="M589" s="2"/>
      <c r="N589" s="2"/>
      <c r="O589" s="2"/>
      <c r="P589" s="2"/>
      <c r="Q589" s="2"/>
      <c r="R589" s="2"/>
      <c r="S589" s="2"/>
      <c r="T589" s="2"/>
      <c r="U589" s="2"/>
      <c r="V589" s="2"/>
      <c r="W589" s="2"/>
      <c r="X589" s="2"/>
      <c r="Y589" s="2"/>
      <c r="Z589" s="2"/>
    </row>
    <row r="590" spans="1:26" ht="12.75" customHeight="1">
      <c r="A590" s="2"/>
      <c r="B590" s="5"/>
      <c r="C590" s="5"/>
      <c r="D590" s="24"/>
      <c r="E590" s="5"/>
      <c r="F590" s="5"/>
      <c r="G590" s="5"/>
      <c r="H590" s="5"/>
      <c r="I590" s="5"/>
      <c r="J590" s="33"/>
      <c r="K590" s="5"/>
      <c r="L590" s="5"/>
      <c r="M590" s="2"/>
      <c r="N590" s="2"/>
      <c r="O590" s="2"/>
      <c r="P590" s="2"/>
      <c r="Q590" s="2"/>
      <c r="R590" s="2"/>
      <c r="S590" s="2"/>
      <c r="T590" s="2"/>
      <c r="U590" s="2"/>
      <c r="V590" s="2"/>
      <c r="W590" s="2"/>
      <c r="X590" s="2"/>
      <c r="Y590" s="2"/>
      <c r="Z590" s="2"/>
    </row>
    <row r="591" spans="1:26" ht="12.75" customHeight="1">
      <c r="A591" s="2"/>
      <c r="B591" s="5"/>
      <c r="C591" s="5"/>
      <c r="D591" s="24"/>
      <c r="E591" s="5"/>
      <c r="F591" s="5"/>
      <c r="G591" s="5"/>
      <c r="H591" s="5"/>
      <c r="I591" s="5"/>
      <c r="J591" s="33"/>
      <c r="K591" s="5"/>
      <c r="L591" s="5"/>
      <c r="M591" s="2"/>
      <c r="N591" s="2"/>
      <c r="O591" s="2"/>
      <c r="P591" s="2"/>
      <c r="Q591" s="2"/>
      <c r="R591" s="2"/>
      <c r="S591" s="2"/>
      <c r="T591" s="2"/>
      <c r="U591" s="2"/>
      <c r="V591" s="2"/>
      <c r="W591" s="2"/>
      <c r="X591" s="2"/>
      <c r="Y591" s="2"/>
      <c r="Z591" s="2"/>
    </row>
    <row r="592" spans="1:26" ht="12.75" customHeight="1">
      <c r="A592" s="2"/>
      <c r="B592" s="5"/>
      <c r="C592" s="5"/>
      <c r="D592" s="24"/>
      <c r="E592" s="5"/>
      <c r="F592" s="5"/>
      <c r="G592" s="5"/>
      <c r="H592" s="5"/>
      <c r="I592" s="5"/>
      <c r="J592" s="33"/>
      <c r="K592" s="5"/>
      <c r="L592" s="5"/>
      <c r="M592" s="2"/>
      <c r="N592" s="2"/>
      <c r="O592" s="2"/>
      <c r="P592" s="2"/>
      <c r="Q592" s="2"/>
      <c r="R592" s="2"/>
      <c r="S592" s="2"/>
      <c r="T592" s="2"/>
      <c r="U592" s="2"/>
      <c r="V592" s="2"/>
      <c r="W592" s="2"/>
      <c r="X592" s="2"/>
      <c r="Y592" s="2"/>
      <c r="Z592" s="2"/>
    </row>
    <row r="593" spans="1:26" ht="12.75" customHeight="1">
      <c r="A593" s="2"/>
      <c r="B593" s="5"/>
      <c r="C593" s="5"/>
      <c r="D593" s="24"/>
      <c r="E593" s="5"/>
      <c r="F593" s="5"/>
      <c r="G593" s="5"/>
      <c r="H593" s="5"/>
      <c r="I593" s="5"/>
      <c r="J593" s="33"/>
      <c r="K593" s="5"/>
      <c r="L593" s="5"/>
      <c r="M593" s="2"/>
      <c r="N593" s="2"/>
      <c r="O593" s="2"/>
      <c r="P593" s="2"/>
      <c r="Q593" s="2"/>
      <c r="R593" s="2"/>
      <c r="S593" s="2"/>
      <c r="T593" s="2"/>
      <c r="U593" s="2"/>
      <c r="V593" s="2"/>
      <c r="W593" s="2"/>
      <c r="X593" s="2"/>
      <c r="Y593" s="2"/>
      <c r="Z593" s="2"/>
    </row>
    <row r="594" spans="1:26" ht="12.75" customHeight="1">
      <c r="A594" s="2"/>
      <c r="B594" s="5"/>
      <c r="C594" s="5"/>
      <c r="D594" s="24"/>
      <c r="E594" s="5"/>
      <c r="F594" s="5"/>
      <c r="G594" s="5"/>
      <c r="H594" s="5"/>
      <c r="I594" s="5"/>
      <c r="J594" s="33"/>
      <c r="K594" s="5"/>
      <c r="L594" s="5"/>
      <c r="M594" s="2"/>
      <c r="N594" s="2"/>
      <c r="O594" s="2"/>
      <c r="P594" s="2"/>
      <c r="Q594" s="2"/>
      <c r="R594" s="2"/>
      <c r="S594" s="2"/>
      <c r="T594" s="2"/>
      <c r="U594" s="2"/>
      <c r="V594" s="2"/>
      <c r="W594" s="2"/>
      <c r="X594" s="2"/>
      <c r="Y594" s="2"/>
      <c r="Z594" s="2"/>
    </row>
    <row r="595" spans="1:26" ht="12.75" customHeight="1">
      <c r="A595" s="2"/>
      <c r="B595" s="5"/>
      <c r="C595" s="5"/>
      <c r="D595" s="24"/>
      <c r="E595" s="5"/>
      <c r="F595" s="5"/>
      <c r="G595" s="5"/>
      <c r="H595" s="5"/>
      <c r="I595" s="5"/>
      <c r="J595" s="33"/>
      <c r="K595" s="5"/>
      <c r="L595" s="5"/>
      <c r="M595" s="2"/>
      <c r="N595" s="2"/>
      <c r="O595" s="2"/>
      <c r="P595" s="2"/>
      <c r="Q595" s="2"/>
      <c r="R595" s="2"/>
      <c r="S595" s="2"/>
      <c r="T595" s="2"/>
      <c r="U595" s="2"/>
      <c r="V595" s="2"/>
      <c r="W595" s="2"/>
      <c r="X595" s="2"/>
      <c r="Y595" s="2"/>
      <c r="Z595" s="2"/>
    </row>
    <row r="596" spans="1:26" ht="12.75" customHeight="1">
      <c r="A596" s="2"/>
      <c r="B596" s="5"/>
      <c r="C596" s="5"/>
      <c r="D596" s="24"/>
      <c r="E596" s="5"/>
      <c r="F596" s="5"/>
      <c r="G596" s="5"/>
      <c r="H596" s="5"/>
      <c r="I596" s="5"/>
      <c r="J596" s="33"/>
      <c r="K596" s="5"/>
      <c r="L596" s="5"/>
      <c r="M596" s="2"/>
      <c r="N596" s="2"/>
      <c r="O596" s="2"/>
      <c r="P596" s="2"/>
      <c r="Q596" s="2"/>
      <c r="R596" s="2"/>
      <c r="S596" s="2"/>
      <c r="T596" s="2"/>
      <c r="U596" s="2"/>
      <c r="V596" s="2"/>
      <c r="W596" s="2"/>
      <c r="X596" s="2"/>
      <c r="Y596" s="2"/>
      <c r="Z596" s="2"/>
    </row>
    <row r="597" spans="1:26" ht="12.75" customHeight="1">
      <c r="A597" s="2"/>
      <c r="B597" s="5"/>
      <c r="C597" s="5"/>
      <c r="D597" s="24"/>
      <c r="E597" s="5"/>
      <c r="F597" s="5"/>
      <c r="G597" s="5"/>
      <c r="H597" s="5"/>
      <c r="I597" s="5"/>
      <c r="J597" s="33"/>
      <c r="K597" s="5"/>
      <c r="L597" s="5"/>
      <c r="M597" s="2"/>
      <c r="N597" s="2"/>
      <c r="O597" s="2"/>
      <c r="P597" s="2"/>
      <c r="Q597" s="2"/>
      <c r="R597" s="2"/>
      <c r="S597" s="2"/>
      <c r="T597" s="2"/>
      <c r="U597" s="2"/>
      <c r="V597" s="2"/>
      <c r="W597" s="2"/>
      <c r="X597" s="2"/>
      <c r="Y597" s="2"/>
      <c r="Z597" s="2"/>
    </row>
    <row r="598" spans="1:26" ht="12.75" customHeight="1">
      <c r="A598" s="2"/>
      <c r="B598" s="5"/>
      <c r="C598" s="5"/>
      <c r="D598" s="24"/>
      <c r="E598" s="5"/>
      <c r="F598" s="5"/>
      <c r="G598" s="5"/>
      <c r="H598" s="5"/>
      <c r="I598" s="5"/>
      <c r="J598" s="33"/>
      <c r="K598" s="5"/>
      <c r="L598" s="5"/>
      <c r="M598" s="2"/>
      <c r="N598" s="2"/>
      <c r="O598" s="2"/>
      <c r="P598" s="2"/>
      <c r="Q598" s="2"/>
      <c r="R598" s="2"/>
      <c r="S598" s="2"/>
      <c r="T598" s="2"/>
      <c r="U598" s="2"/>
      <c r="V598" s="2"/>
      <c r="W598" s="2"/>
      <c r="X598" s="2"/>
      <c r="Y598" s="2"/>
      <c r="Z598" s="2"/>
    </row>
    <row r="599" spans="1:26" ht="12.75" customHeight="1">
      <c r="A599" s="2"/>
      <c r="B599" s="5"/>
      <c r="C599" s="5"/>
      <c r="D599" s="24"/>
      <c r="E599" s="5"/>
      <c r="F599" s="5"/>
      <c r="G599" s="5"/>
      <c r="H599" s="5"/>
      <c r="I599" s="5"/>
      <c r="J599" s="33"/>
      <c r="K599" s="5"/>
      <c r="L599" s="5"/>
      <c r="M599" s="2"/>
      <c r="N599" s="2"/>
      <c r="O599" s="2"/>
      <c r="P599" s="2"/>
      <c r="Q599" s="2"/>
      <c r="R599" s="2"/>
      <c r="S599" s="2"/>
      <c r="T599" s="2"/>
      <c r="U599" s="2"/>
      <c r="V599" s="2"/>
      <c r="W599" s="2"/>
      <c r="X599" s="2"/>
      <c r="Y599" s="2"/>
      <c r="Z599" s="2"/>
    </row>
    <row r="600" spans="1:26" ht="12.75" customHeight="1">
      <c r="A600" s="2"/>
      <c r="B600" s="5"/>
      <c r="C600" s="5"/>
      <c r="D600" s="24"/>
      <c r="E600" s="5"/>
      <c r="F600" s="5"/>
      <c r="G600" s="5"/>
      <c r="H600" s="5"/>
      <c r="I600" s="5"/>
      <c r="J600" s="33"/>
      <c r="K600" s="5"/>
      <c r="L600" s="5"/>
      <c r="M600" s="2"/>
      <c r="N600" s="2"/>
      <c r="O600" s="2"/>
      <c r="P600" s="2"/>
      <c r="Q600" s="2"/>
      <c r="R600" s="2"/>
      <c r="S600" s="2"/>
      <c r="T600" s="2"/>
      <c r="U600" s="2"/>
      <c r="V600" s="2"/>
      <c r="W600" s="2"/>
      <c r="X600" s="2"/>
      <c r="Y600" s="2"/>
      <c r="Z600" s="2"/>
    </row>
    <row r="601" spans="1:26" ht="12.75" customHeight="1">
      <c r="A601" s="2"/>
      <c r="B601" s="5"/>
      <c r="C601" s="5"/>
      <c r="D601" s="24"/>
      <c r="E601" s="5"/>
      <c r="F601" s="5"/>
      <c r="G601" s="5"/>
      <c r="H601" s="5"/>
      <c r="I601" s="5"/>
      <c r="J601" s="33"/>
      <c r="K601" s="5"/>
      <c r="L601" s="5"/>
      <c r="M601" s="2"/>
      <c r="N601" s="2"/>
      <c r="O601" s="2"/>
      <c r="P601" s="2"/>
      <c r="Q601" s="2"/>
      <c r="R601" s="2"/>
      <c r="S601" s="2"/>
      <c r="T601" s="2"/>
      <c r="U601" s="2"/>
      <c r="V601" s="2"/>
      <c r="W601" s="2"/>
      <c r="X601" s="2"/>
      <c r="Y601" s="2"/>
      <c r="Z601" s="2"/>
    </row>
    <row r="602" spans="1:26" ht="12.75" customHeight="1">
      <c r="A602" s="2"/>
      <c r="B602" s="5"/>
      <c r="C602" s="5"/>
      <c r="D602" s="24"/>
      <c r="E602" s="5"/>
      <c r="F602" s="5"/>
      <c r="G602" s="5"/>
      <c r="H602" s="5"/>
      <c r="I602" s="5"/>
      <c r="J602" s="33"/>
      <c r="K602" s="5"/>
      <c r="L602" s="5"/>
      <c r="M602" s="2"/>
      <c r="N602" s="2"/>
      <c r="O602" s="2"/>
      <c r="P602" s="2"/>
      <c r="Q602" s="2"/>
      <c r="R602" s="2"/>
      <c r="S602" s="2"/>
      <c r="T602" s="2"/>
      <c r="U602" s="2"/>
      <c r="V602" s="2"/>
      <c r="W602" s="2"/>
      <c r="X602" s="2"/>
      <c r="Y602" s="2"/>
      <c r="Z602" s="2"/>
    </row>
    <row r="603" spans="1:26" ht="12.75" customHeight="1">
      <c r="A603" s="2"/>
      <c r="B603" s="5"/>
      <c r="C603" s="5"/>
      <c r="D603" s="24"/>
      <c r="E603" s="5"/>
      <c r="F603" s="5"/>
      <c r="G603" s="5"/>
      <c r="H603" s="5"/>
      <c r="I603" s="5"/>
      <c r="J603" s="33"/>
      <c r="K603" s="5"/>
      <c r="L603" s="5"/>
      <c r="M603" s="2"/>
      <c r="N603" s="2"/>
      <c r="O603" s="2"/>
      <c r="P603" s="2"/>
      <c r="Q603" s="2"/>
      <c r="R603" s="2"/>
      <c r="S603" s="2"/>
      <c r="T603" s="2"/>
      <c r="U603" s="2"/>
      <c r="V603" s="2"/>
      <c r="W603" s="2"/>
      <c r="X603" s="2"/>
      <c r="Y603" s="2"/>
      <c r="Z603" s="2"/>
    </row>
    <row r="604" spans="1:26" ht="12.75" customHeight="1">
      <c r="A604" s="2"/>
      <c r="B604" s="5"/>
      <c r="C604" s="5"/>
      <c r="D604" s="24"/>
      <c r="E604" s="5"/>
      <c r="F604" s="5"/>
      <c r="G604" s="5"/>
      <c r="H604" s="5"/>
      <c r="I604" s="5"/>
      <c r="J604" s="33"/>
      <c r="K604" s="5"/>
      <c r="L604" s="5"/>
      <c r="M604" s="2"/>
      <c r="N604" s="2"/>
      <c r="O604" s="2"/>
      <c r="P604" s="2"/>
      <c r="Q604" s="2"/>
      <c r="R604" s="2"/>
      <c r="S604" s="2"/>
      <c r="T604" s="2"/>
      <c r="U604" s="2"/>
      <c r="V604" s="2"/>
      <c r="W604" s="2"/>
      <c r="X604" s="2"/>
      <c r="Y604" s="2"/>
      <c r="Z604" s="2"/>
    </row>
    <row r="605" spans="1:26" ht="12.75" customHeight="1">
      <c r="A605" s="2"/>
      <c r="B605" s="5"/>
      <c r="C605" s="5"/>
      <c r="D605" s="24"/>
      <c r="E605" s="5"/>
      <c r="F605" s="5"/>
      <c r="G605" s="5"/>
      <c r="H605" s="5"/>
      <c r="I605" s="5"/>
      <c r="J605" s="33"/>
      <c r="K605" s="5"/>
      <c r="L605" s="5"/>
      <c r="M605" s="2"/>
      <c r="N605" s="2"/>
      <c r="O605" s="2"/>
      <c r="P605" s="2"/>
      <c r="Q605" s="2"/>
      <c r="R605" s="2"/>
      <c r="S605" s="2"/>
      <c r="T605" s="2"/>
      <c r="U605" s="2"/>
      <c r="V605" s="2"/>
      <c r="W605" s="2"/>
      <c r="X605" s="2"/>
      <c r="Y605" s="2"/>
      <c r="Z605" s="2"/>
    </row>
    <row r="606" spans="1:26" ht="12.75" customHeight="1">
      <c r="A606" s="2"/>
      <c r="B606" s="5"/>
      <c r="C606" s="5"/>
      <c r="D606" s="24"/>
      <c r="E606" s="5"/>
      <c r="F606" s="5"/>
      <c r="G606" s="5"/>
      <c r="H606" s="5"/>
      <c r="I606" s="5"/>
      <c r="J606" s="33"/>
      <c r="K606" s="5"/>
      <c r="L606" s="5"/>
      <c r="M606" s="2"/>
      <c r="N606" s="2"/>
      <c r="O606" s="2"/>
      <c r="P606" s="2"/>
      <c r="Q606" s="2"/>
      <c r="R606" s="2"/>
      <c r="S606" s="2"/>
      <c r="T606" s="2"/>
      <c r="U606" s="2"/>
      <c r="V606" s="2"/>
      <c r="W606" s="2"/>
      <c r="X606" s="2"/>
      <c r="Y606" s="2"/>
      <c r="Z606" s="2"/>
    </row>
    <row r="607" spans="1:26" ht="12.75" customHeight="1">
      <c r="A607" s="2"/>
      <c r="B607" s="5"/>
      <c r="C607" s="5"/>
      <c r="D607" s="24"/>
      <c r="E607" s="5"/>
      <c r="F607" s="5"/>
      <c r="G607" s="5"/>
      <c r="H607" s="5"/>
      <c r="I607" s="5"/>
      <c r="J607" s="33"/>
      <c r="K607" s="5"/>
      <c r="L607" s="5"/>
      <c r="M607" s="2"/>
      <c r="N607" s="2"/>
      <c r="O607" s="2"/>
      <c r="P607" s="2"/>
      <c r="Q607" s="2"/>
      <c r="R607" s="2"/>
      <c r="S607" s="2"/>
      <c r="T607" s="2"/>
      <c r="U607" s="2"/>
      <c r="V607" s="2"/>
      <c r="W607" s="2"/>
      <c r="X607" s="2"/>
      <c r="Y607" s="2"/>
      <c r="Z607" s="2"/>
    </row>
    <row r="608" spans="1:26" ht="12.75" customHeight="1">
      <c r="A608" s="2"/>
      <c r="B608" s="5"/>
      <c r="C608" s="5"/>
      <c r="D608" s="24"/>
      <c r="E608" s="5"/>
      <c r="F608" s="5"/>
      <c r="G608" s="5"/>
      <c r="H608" s="5"/>
      <c r="I608" s="5"/>
      <c r="J608" s="33"/>
      <c r="K608" s="5"/>
      <c r="L608" s="5"/>
      <c r="M608" s="2"/>
      <c r="N608" s="2"/>
      <c r="O608" s="2"/>
      <c r="P608" s="2"/>
      <c r="Q608" s="2"/>
      <c r="R608" s="2"/>
      <c r="S608" s="2"/>
      <c r="T608" s="2"/>
      <c r="U608" s="2"/>
      <c r="V608" s="2"/>
      <c r="W608" s="2"/>
      <c r="X608" s="2"/>
      <c r="Y608" s="2"/>
      <c r="Z608" s="2"/>
    </row>
    <row r="609" spans="1:26" ht="12.75" customHeight="1">
      <c r="A609" s="2"/>
      <c r="B609" s="5"/>
      <c r="C609" s="5"/>
      <c r="D609" s="24"/>
      <c r="E609" s="5"/>
      <c r="F609" s="5"/>
      <c r="G609" s="5"/>
      <c r="H609" s="5"/>
      <c r="I609" s="5"/>
      <c r="J609" s="33"/>
      <c r="K609" s="5"/>
      <c r="L609" s="5"/>
      <c r="M609" s="2"/>
      <c r="N609" s="2"/>
      <c r="O609" s="2"/>
      <c r="P609" s="2"/>
      <c r="Q609" s="2"/>
      <c r="R609" s="2"/>
      <c r="S609" s="2"/>
      <c r="T609" s="2"/>
      <c r="U609" s="2"/>
      <c r="V609" s="2"/>
      <c r="W609" s="2"/>
      <c r="X609" s="2"/>
      <c r="Y609" s="2"/>
      <c r="Z609" s="2"/>
    </row>
    <row r="610" spans="1:26" ht="12.75" customHeight="1">
      <c r="A610" s="2"/>
      <c r="B610" s="5"/>
      <c r="C610" s="5"/>
      <c r="D610" s="24"/>
      <c r="E610" s="5"/>
      <c r="F610" s="5"/>
      <c r="G610" s="5"/>
      <c r="H610" s="5"/>
      <c r="I610" s="5"/>
      <c r="J610" s="33"/>
      <c r="K610" s="5"/>
      <c r="L610" s="5"/>
      <c r="M610" s="2"/>
      <c r="N610" s="2"/>
      <c r="O610" s="2"/>
      <c r="P610" s="2"/>
      <c r="Q610" s="2"/>
      <c r="R610" s="2"/>
      <c r="S610" s="2"/>
      <c r="T610" s="2"/>
      <c r="U610" s="2"/>
      <c r="V610" s="2"/>
      <c r="W610" s="2"/>
      <c r="X610" s="2"/>
      <c r="Y610" s="2"/>
      <c r="Z610" s="2"/>
    </row>
    <row r="611" spans="1:26" ht="12.75" customHeight="1">
      <c r="A611" s="2"/>
      <c r="B611" s="5"/>
      <c r="C611" s="5"/>
      <c r="D611" s="24"/>
      <c r="E611" s="5"/>
      <c r="F611" s="5"/>
      <c r="G611" s="5"/>
      <c r="H611" s="5"/>
      <c r="I611" s="5"/>
      <c r="J611" s="33"/>
      <c r="K611" s="5"/>
      <c r="L611" s="5"/>
      <c r="M611" s="2"/>
      <c r="N611" s="2"/>
      <c r="O611" s="2"/>
      <c r="P611" s="2"/>
      <c r="Q611" s="2"/>
      <c r="R611" s="2"/>
      <c r="S611" s="2"/>
      <c r="T611" s="2"/>
      <c r="U611" s="2"/>
      <c r="V611" s="2"/>
      <c r="W611" s="2"/>
      <c r="X611" s="2"/>
      <c r="Y611" s="2"/>
      <c r="Z611" s="2"/>
    </row>
    <row r="612" spans="1:26" ht="12.75" customHeight="1">
      <c r="A612" s="2"/>
      <c r="B612" s="5"/>
      <c r="C612" s="5"/>
      <c r="D612" s="24"/>
      <c r="E612" s="5"/>
      <c r="F612" s="5"/>
      <c r="G612" s="5"/>
      <c r="H612" s="5"/>
      <c r="I612" s="5"/>
      <c r="J612" s="33"/>
      <c r="K612" s="5"/>
      <c r="L612" s="5"/>
      <c r="M612" s="2"/>
      <c r="N612" s="2"/>
      <c r="O612" s="2"/>
      <c r="P612" s="2"/>
      <c r="Q612" s="2"/>
      <c r="R612" s="2"/>
      <c r="S612" s="2"/>
      <c r="T612" s="2"/>
      <c r="U612" s="2"/>
      <c r="V612" s="2"/>
      <c r="W612" s="2"/>
      <c r="X612" s="2"/>
      <c r="Y612" s="2"/>
      <c r="Z612" s="2"/>
    </row>
    <row r="613" spans="1:26" ht="12.75" customHeight="1">
      <c r="A613" s="2"/>
      <c r="B613" s="5"/>
      <c r="C613" s="5"/>
      <c r="D613" s="24"/>
      <c r="E613" s="5"/>
      <c r="F613" s="5"/>
      <c r="G613" s="5"/>
      <c r="H613" s="5"/>
      <c r="I613" s="5"/>
      <c r="J613" s="33"/>
      <c r="K613" s="5"/>
      <c r="L613" s="5"/>
      <c r="M613" s="2"/>
      <c r="N613" s="2"/>
      <c r="O613" s="2"/>
      <c r="P613" s="2"/>
      <c r="Q613" s="2"/>
      <c r="R613" s="2"/>
      <c r="S613" s="2"/>
      <c r="T613" s="2"/>
      <c r="U613" s="2"/>
      <c r="V613" s="2"/>
      <c r="W613" s="2"/>
      <c r="X613" s="2"/>
      <c r="Y613" s="2"/>
      <c r="Z613" s="2"/>
    </row>
    <row r="614" spans="1:26" ht="12.75" customHeight="1">
      <c r="A614" s="2"/>
      <c r="B614" s="5"/>
      <c r="C614" s="5"/>
      <c r="D614" s="24"/>
      <c r="E614" s="5"/>
      <c r="F614" s="5"/>
      <c r="G614" s="5"/>
      <c r="H614" s="5"/>
      <c r="I614" s="5"/>
      <c r="J614" s="33"/>
      <c r="K614" s="5"/>
      <c r="L614" s="5"/>
      <c r="M614" s="2"/>
      <c r="N614" s="2"/>
      <c r="O614" s="2"/>
      <c r="P614" s="2"/>
      <c r="Q614" s="2"/>
      <c r="R614" s="2"/>
      <c r="S614" s="2"/>
      <c r="T614" s="2"/>
      <c r="U614" s="2"/>
      <c r="V614" s="2"/>
      <c r="W614" s="2"/>
      <c r="X614" s="2"/>
      <c r="Y614" s="2"/>
      <c r="Z614" s="2"/>
    </row>
    <row r="615" spans="1:26" ht="12.75" customHeight="1">
      <c r="A615" s="2"/>
      <c r="B615" s="5"/>
      <c r="C615" s="5"/>
      <c r="D615" s="24"/>
      <c r="E615" s="5"/>
      <c r="F615" s="5"/>
      <c r="G615" s="5"/>
      <c r="H615" s="5"/>
      <c r="I615" s="5"/>
      <c r="J615" s="33"/>
      <c r="K615" s="5"/>
      <c r="L615" s="5"/>
      <c r="M615" s="2"/>
      <c r="N615" s="2"/>
      <c r="O615" s="2"/>
      <c r="P615" s="2"/>
      <c r="Q615" s="2"/>
      <c r="R615" s="2"/>
      <c r="S615" s="2"/>
      <c r="T615" s="2"/>
      <c r="U615" s="2"/>
      <c r="V615" s="2"/>
      <c r="W615" s="2"/>
      <c r="X615" s="2"/>
      <c r="Y615" s="2"/>
      <c r="Z615" s="2"/>
    </row>
    <row r="616" spans="1:26" ht="12.75" customHeight="1">
      <c r="A616" s="2"/>
      <c r="B616" s="5"/>
      <c r="C616" s="5"/>
      <c r="D616" s="24"/>
      <c r="E616" s="5"/>
      <c r="F616" s="5"/>
      <c r="G616" s="5"/>
      <c r="H616" s="5"/>
      <c r="I616" s="5"/>
      <c r="J616" s="33"/>
      <c r="K616" s="5"/>
      <c r="L616" s="5"/>
      <c r="M616" s="2"/>
      <c r="N616" s="2"/>
      <c r="O616" s="2"/>
      <c r="P616" s="2"/>
      <c r="Q616" s="2"/>
      <c r="R616" s="2"/>
      <c r="S616" s="2"/>
      <c r="T616" s="2"/>
      <c r="U616" s="2"/>
      <c r="V616" s="2"/>
      <c r="W616" s="2"/>
      <c r="X616" s="2"/>
      <c r="Y616" s="2"/>
      <c r="Z616" s="2"/>
    </row>
    <row r="617" spans="1:26" ht="12.75" customHeight="1">
      <c r="A617" s="2"/>
      <c r="B617" s="5"/>
      <c r="C617" s="5"/>
      <c r="D617" s="24"/>
      <c r="E617" s="5"/>
      <c r="F617" s="5"/>
      <c r="G617" s="5"/>
      <c r="H617" s="5"/>
      <c r="I617" s="5"/>
      <c r="J617" s="33"/>
      <c r="K617" s="5"/>
      <c r="L617" s="5"/>
      <c r="M617" s="2"/>
      <c r="N617" s="2"/>
      <c r="O617" s="2"/>
      <c r="P617" s="2"/>
      <c r="Q617" s="2"/>
      <c r="R617" s="2"/>
      <c r="S617" s="2"/>
      <c r="T617" s="2"/>
      <c r="U617" s="2"/>
      <c r="V617" s="2"/>
      <c r="W617" s="2"/>
      <c r="X617" s="2"/>
      <c r="Y617" s="2"/>
      <c r="Z617" s="2"/>
    </row>
    <row r="618" spans="1:26" ht="12.75" customHeight="1">
      <c r="A618" s="2"/>
      <c r="B618" s="5"/>
      <c r="C618" s="5"/>
      <c r="D618" s="24"/>
      <c r="E618" s="5"/>
      <c r="F618" s="5"/>
      <c r="G618" s="5"/>
      <c r="H618" s="5"/>
      <c r="I618" s="5"/>
      <c r="J618" s="33"/>
      <c r="K618" s="5"/>
      <c r="L618" s="5"/>
      <c r="M618" s="2"/>
      <c r="N618" s="2"/>
      <c r="O618" s="2"/>
      <c r="P618" s="2"/>
      <c r="Q618" s="2"/>
      <c r="R618" s="2"/>
      <c r="S618" s="2"/>
      <c r="T618" s="2"/>
      <c r="U618" s="2"/>
      <c r="V618" s="2"/>
      <c r="W618" s="2"/>
      <c r="X618" s="2"/>
      <c r="Y618" s="2"/>
      <c r="Z618" s="2"/>
    </row>
    <row r="619" spans="1:26" ht="12.75" customHeight="1">
      <c r="A619" s="2"/>
      <c r="B619" s="5"/>
      <c r="C619" s="5"/>
      <c r="D619" s="24"/>
      <c r="E619" s="5"/>
      <c r="F619" s="5"/>
      <c r="G619" s="5"/>
      <c r="H619" s="5"/>
      <c r="I619" s="5"/>
      <c r="J619" s="33"/>
      <c r="K619" s="5"/>
      <c r="L619" s="5"/>
      <c r="M619" s="2"/>
      <c r="N619" s="2"/>
      <c r="O619" s="2"/>
      <c r="P619" s="2"/>
      <c r="Q619" s="2"/>
      <c r="R619" s="2"/>
      <c r="S619" s="2"/>
      <c r="T619" s="2"/>
      <c r="U619" s="2"/>
      <c r="V619" s="2"/>
      <c r="W619" s="2"/>
      <c r="X619" s="2"/>
      <c r="Y619" s="2"/>
      <c r="Z619" s="2"/>
    </row>
    <row r="620" spans="1:26" ht="12.75" customHeight="1">
      <c r="A620" s="2"/>
      <c r="B620" s="5"/>
      <c r="C620" s="5"/>
      <c r="D620" s="24"/>
      <c r="E620" s="5"/>
      <c r="F620" s="5"/>
      <c r="G620" s="5"/>
      <c r="H620" s="5"/>
      <c r="I620" s="5"/>
      <c r="J620" s="33"/>
      <c r="K620" s="5"/>
      <c r="L620" s="5"/>
      <c r="M620" s="2"/>
      <c r="N620" s="2"/>
      <c r="O620" s="2"/>
      <c r="P620" s="2"/>
      <c r="Q620" s="2"/>
      <c r="R620" s="2"/>
      <c r="S620" s="2"/>
      <c r="T620" s="2"/>
      <c r="U620" s="2"/>
      <c r="V620" s="2"/>
      <c r="W620" s="2"/>
      <c r="X620" s="2"/>
      <c r="Y620" s="2"/>
      <c r="Z620" s="2"/>
    </row>
    <row r="621" spans="1:26" ht="12.75" customHeight="1">
      <c r="A621" s="2"/>
      <c r="B621" s="5"/>
      <c r="C621" s="5"/>
      <c r="D621" s="24"/>
      <c r="E621" s="5"/>
      <c r="F621" s="5"/>
      <c r="G621" s="5"/>
      <c r="H621" s="5"/>
      <c r="I621" s="5"/>
      <c r="J621" s="33"/>
      <c r="K621" s="5"/>
      <c r="L621" s="5"/>
      <c r="M621" s="2"/>
      <c r="N621" s="2"/>
      <c r="O621" s="2"/>
      <c r="P621" s="2"/>
      <c r="Q621" s="2"/>
      <c r="R621" s="2"/>
      <c r="S621" s="2"/>
      <c r="T621" s="2"/>
      <c r="U621" s="2"/>
      <c r="V621" s="2"/>
      <c r="W621" s="2"/>
      <c r="X621" s="2"/>
      <c r="Y621" s="2"/>
      <c r="Z621" s="2"/>
    </row>
    <row r="622" spans="1:26" ht="12.75" customHeight="1">
      <c r="A622" s="2"/>
      <c r="B622" s="5"/>
      <c r="C622" s="5"/>
      <c r="D622" s="24"/>
      <c r="E622" s="5"/>
      <c r="F622" s="5"/>
      <c r="G622" s="5"/>
      <c r="H622" s="5"/>
      <c r="I622" s="5"/>
      <c r="J622" s="33"/>
      <c r="K622" s="5"/>
      <c r="L622" s="5"/>
      <c r="M622" s="2"/>
      <c r="N622" s="2"/>
      <c r="O622" s="2"/>
      <c r="P622" s="2"/>
      <c r="Q622" s="2"/>
      <c r="R622" s="2"/>
      <c r="S622" s="2"/>
      <c r="T622" s="2"/>
      <c r="U622" s="2"/>
      <c r="V622" s="2"/>
      <c r="W622" s="2"/>
      <c r="X622" s="2"/>
      <c r="Y622" s="2"/>
      <c r="Z622" s="2"/>
    </row>
    <row r="623" spans="1:26" ht="12.75" customHeight="1">
      <c r="A623" s="2"/>
      <c r="B623" s="5"/>
      <c r="C623" s="5"/>
      <c r="D623" s="24"/>
      <c r="E623" s="5"/>
      <c r="F623" s="5"/>
      <c r="G623" s="5"/>
      <c r="H623" s="5"/>
      <c r="I623" s="5"/>
      <c r="J623" s="33"/>
      <c r="K623" s="5"/>
      <c r="L623" s="5"/>
      <c r="M623" s="2"/>
      <c r="N623" s="2"/>
      <c r="O623" s="2"/>
      <c r="P623" s="2"/>
      <c r="Q623" s="2"/>
      <c r="R623" s="2"/>
      <c r="S623" s="2"/>
      <c r="T623" s="2"/>
      <c r="U623" s="2"/>
      <c r="V623" s="2"/>
      <c r="W623" s="2"/>
      <c r="X623" s="2"/>
      <c r="Y623" s="2"/>
      <c r="Z623" s="2"/>
    </row>
    <row r="624" spans="1:26" ht="12.75" customHeight="1">
      <c r="A624" s="2"/>
      <c r="B624" s="5"/>
      <c r="C624" s="5"/>
      <c r="D624" s="24"/>
      <c r="E624" s="5"/>
      <c r="F624" s="5"/>
      <c r="G624" s="5"/>
      <c r="H624" s="5"/>
      <c r="I624" s="5"/>
      <c r="J624" s="33"/>
      <c r="K624" s="5"/>
      <c r="L624" s="5"/>
      <c r="M624" s="2"/>
      <c r="N624" s="2"/>
      <c r="O624" s="2"/>
      <c r="P624" s="2"/>
      <c r="Q624" s="2"/>
      <c r="R624" s="2"/>
      <c r="S624" s="2"/>
      <c r="T624" s="2"/>
      <c r="U624" s="2"/>
      <c r="V624" s="2"/>
      <c r="W624" s="2"/>
      <c r="X624" s="2"/>
      <c r="Y624" s="2"/>
      <c r="Z624" s="2"/>
    </row>
    <row r="625" spans="1:26" ht="12.75" customHeight="1">
      <c r="A625" s="2"/>
      <c r="B625" s="5"/>
      <c r="C625" s="5"/>
      <c r="D625" s="24"/>
      <c r="E625" s="5"/>
      <c r="F625" s="5"/>
      <c r="G625" s="5"/>
      <c r="H625" s="5"/>
      <c r="I625" s="5"/>
      <c r="J625" s="33"/>
      <c r="K625" s="5"/>
      <c r="L625" s="5"/>
      <c r="M625" s="2"/>
      <c r="N625" s="2"/>
      <c r="O625" s="2"/>
      <c r="P625" s="2"/>
      <c r="Q625" s="2"/>
      <c r="R625" s="2"/>
      <c r="S625" s="2"/>
      <c r="T625" s="2"/>
      <c r="U625" s="2"/>
      <c r="V625" s="2"/>
      <c r="W625" s="2"/>
      <c r="X625" s="2"/>
      <c r="Y625" s="2"/>
      <c r="Z625" s="2"/>
    </row>
    <row r="626" spans="1:26" ht="12.75" customHeight="1">
      <c r="A626" s="2"/>
      <c r="B626" s="5"/>
      <c r="C626" s="5"/>
      <c r="D626" s="24"/>
      <c r="E626" s="5"/>
      <c r="F626" s="5"/>
      <c r="G626" s="5"/>
      <c r="H626" s="5"/>
      <c r="I626" s="5"/>
      <c r="J626" s="33"/>
      <c r="K626" s="5"/>
      <c r="L626" s="5"/>
      <c r="M626" s="2"/>
      <c r="N626" s="2"/>
      <c r="O626" s="2"/>
      <c r="P626" s="2"/>
      <c r="Q626" s="2"/>
      <c r="R626" s="2"/>
      <c r="S626" s="2"/>
      <c r="T626" s="2"/>
      <c r="U626" s="2"/>
      <c r="V626" s="2"/>
      <c r="W626" s="2"/>
      <c r="X626" s="2"/>
      <c r="Y626" s="2"/>
      <c r="Z626" s="2"/>
    </row>
    <row r="627" spans="1:26" ht="12.75" customHeight="1">
      <c r="A627" s="2"/>
      <c r="B627" s="5"/>
      <c r="C627" s="5"/>
      <c r="D627" s="24"/>
      <c r="E627" s="5"/>
      <c r="F627" s="5"/>
      <c r="G627" s="5"/>
      <c r="H627" s="5"/>
      <c r="I627" s="5"/>
      <c r="J627" s="33"/>
      <c r="K627" s="5"/>
      <c r="L627" s="5"/>
      <c r="M627" s="2"/>
      <c r="N627" s="2"/>
      <c r="O627" s="2"/>
      <c r="P627" s="2"/>
      <c r="Q627" s="2"/>
      <c r="R627" s="2"/>
      <c r="S627" s="2"/>
      <c r="T627" s="2"/>
      <c r="U627" s="2"/>
      <c r="V627" s="2"/>
      <c r="W627" s="2"/>
      <c r="X627" s="2"/>
      <c r="Y627" s="2"/>
      <c r="Z627" s="2"/>
    </row>
    <row r="628" spans="1:26" ht="12.75" customHeight="1">
      <c r="A628" s="2"/>
      <c r="B628" s="5"/>
      <c r="C628" s="5"/>
      <c r="D628" s="24"/>
      <c r="E628" s="5"/>
      <c r="F628" s="5"/>
      <c r="G628" s="5"/>
      <c r="H628" s="5"/>
      <c r="I628" s="5"/>
      <c r="J628" s="33"/>
      <c r="K628" s="5"/>
      <c r="L628" s="5"/>
      <c r="M628" s="2"/>
      <c r="N628" s="2"/>
      <c r="O628" s="2"/>
      <c r="P628" s="2"/>
      <c r="Q628" s="2"/>
      <c r="R628" s="2"/>
      <c r="S628" s="2"/>
      <c r="T628" s="2"/>
      <c r="U628" s="2"/>
      <c r="V628" s="2"/>
      <c r="W628" s="2"/>
      <c r="X628" s="2"/>
      <c r="Y628" s="2"/>
      <c r="Z628" s="2"/>
    </row>
    <row r="629" spans="1:26" ht="12.75" customHeight="1">
      <c r="A629" s="2"/>
      <c r="B629" s="5"/>
      <c r="C629" s="5"/>
      <c r="D629" s="24"/>
      <c r="E629" s="5"/>
      <c r="F629" s="5"/>
      <c r="G629" s="5"/>
      <c r="H629" s="5"/>
      <c r="I629" s="5"/>
      <c r="J629" s="33"/>
      <c r="K629" s="5"/>
      <c r="L629" s="5"/>
      <c r="M629" s="2"/>
      <c r="N629" s="2"/>
      <c r="O629" s="2"/>
      <c r="P629" s="2"/>
      <c r="Q629" s="2"/>
      <c r="R629" s="2"/>
      <c r="S629" s="2"/>
      <c r="T629" s="2"/>
      <c r="U629" s="2"/>
      <c r="V629" s="2"/>
      <c r="W629" s="2"/>
      <c r="X629" s="2"/>
      <c r="Y629" s="2"/>
      <c r="Z629" s="2"/>
    </row>
    <row r="630" spans="1:26" ht="12.75" customHeight="1">
      <c r="A630" s="2"/>
      <c r="B630" s="5"/>
      <c r="C630" s="5"/>
      <c r="D630" s="24"/>
      <c r="E630" s="5"/>
      <c r="F630" s="5"/>
      <c r="G630" s="5"/>
      <c r="H630" s="5"/>
      <c r="I630" s="5"/>
      <c r="J630" s="33"/>
      <c r="K630" s="5"/>
      <c r="L630" s="5"/>
      <c r="M630" s="2"/>
      <c r="N630" s="2"/>
      <c r="O630" s="2"/>
      <c r="P630" s="2"/>
      <c r="Q630" s="2"/>
      <c r="R630" s="2"/>
      <c r="S630" s="2"/>
      <c r="T630" s="2"/>
      <c r="U630" s="2"/>
      <c r="V630" s="2"/>
      <c r="W630" s="2"/>
      <c r="X630" s="2"/>
      <c r="Y630" s="2"/>
      <c r="Z630" s="2"/>
    </row>
    <row r="631" spans="1:26" ht="12.75" customHeight="1">
      <c r="A631" s="2"/>
      <c r="B631" s="5"/>
      <c r="C631" s="5"/>
      <c r="D631" s="24"/>
      <c r="E631" s="5"/>
      <c r="F631" s="5"/>
      <c r="G631" s="5"/>
      <c r="H631" s="5"/>
      <c r="I631" s="5"/>
      <c r="J631" s="33"/>
      <c r="K631" s="5"/>
      <c r="L631" s="5"/>
      <c r="M631" s="2"/>
      <c r="N631" s="2"/>
      <c r="O631" s="2"/>
      <c r="P631" s="2"/>
      <c r="Q631" s="2"/>
      <c r="R631" s="2"/>
      <c r="S631" s="2"/>
      <c r="T631" s="2"/>
      <c r="U631" s="2"/>
      <c r="V631" s="2"/>
      <c r="W631" s="2"/>
      <c r="X631" s="2"/>
      <c r="Y631" s="2"/>
      <c r="Z631" s="2"/>
    </row>
    <row r="632" spans="1:26" ht="12.75" customHeight="1">
      <c r="A632" s="2"/>
      <c r="B632" s="5"/>
      <c r="C632" s="5"/>
      <c r="D632" s="24"/>
      <c r="E632" s="5"/>
      <c r="F632" s="5"/>
      <c r="G632" s="5"/>
      <c r="H632" s="5"/>
      <c r="I632" s="5"/>
      <c r="J632" s="33"/>
      <c r="K632" s="5"/>
      <c r="L632" s="5"/>
      <c r="M632" s="2"/>
      <c r="N632" s="2"/>
      <c r="O632" s="2"/>
      <c r="P632" s="2"/>
      <c r="Q632" s="2"/>
      <c r="R632" s="2"/>
      <c r="S632" s="2"/>
      <c r="T632" s="2"/>
      <c r="U632" s="2"/>
      <c r="V632" s="2"/>
      <c r="W632" s="2"/>
      <c r="X632" s="2"/>
      <c r="Y632" s="2"/>
      <c r="Z632" s="2"/>
    </row>
    <row r="633" spans="1:26" ht="12.75" customHeight="1">
      <c r="A633" s="2"/>
      <c r="B633" s="5"/>
      <c r="C633" s="5"/>
      <c r="D633" s="24"/>
      <c r="E633" s="5"/>
      <c r="F633" s="5"/>
      <c r="G633" s="5"/>
      <c r="H633" s="5"/>
      <c r="I633" s="5"/>
      <c r="J633" s="33"/>
      <c r="K633" s="5"/>
      <c r="L633" s="5"/>
      <c r="M633" s="2"/>
      <c r="N633" s="2"/>
      <c r="O633" s="2"/>
      <c r="P633" s="2"/>
      <c r="Q633" s="2"/>
      <c r="R633" s="2"/>
      <c r="S633" s="2"/>
      <c r="T633" s="2"/>
      <c r="U633" s="2"/>
      <c r="V633" s="2"/>
      <c r="W633" s="2"/>
      <c r="X633" s="2"/>
      <c r="Y633" s="2"/>
      <c r="Z633" s="2"/>
    </row>
    <row r="634" spans="1:26" ht="12.75" customHeight="1">
      <c r="A634" s="2"/>
      <c r="B634" s="5"/>
      <c r="C634" s="5"/>
      <c r="D634" s="24"/>
      <c r="E634" s="5"/>
      <c r="F634" s="5"/>
      <c r="G634" s="5"/>
      <c r="H634" s="5"/>
      <c r="I634" s="5"/>
      <c r="J634" s="33"/>
      <c r="K634" s="5"/>
      <c r="L634" s="5"/>
      <c r="M634" s="2"/>
      <c r="N634" s="2"/>
      <c r="O634" s="2"/>
      <c r="P634" s="2"/>
      <c r="Q634" s="2"/>
      <c r="R634" s="2"/>
      <c r="S634" s="2"/>
      <c r="T634" s="2"/>
      <c r="U634" s="2"/>
      <c r="V634" s="2"/>
      <c r="W634" s="2"/>
      <c r="X634" s="2"/>
      <c r="Y634" s="2"/>
      <c r="Z634" s="2"/>
    </row>
    <row r="635" spans="1:26" ht="12.75" customHeight="1">
      <c r="A635" s="2"/>
      <c r="B635" s="5"/>
      <c r="C635" s="5"/>
      <c r="D635" s="24"/>
      <c r="E635" s="5"/>
      <c r="F635" s="5"/>
      <c r="G635" s="5"/>
      <c r="H635" s="5"/>
      <c r="I635" s="5"/>
      <c r="J635" s="33"/>
      <c r="K635" s="5"/>
      <c r="L635" s="5"/>
      <c r="M635" s="2"/>
      <c r="N635" s="2"/>
      <c r="O635" s="2"/>
      <c r="P635" s="2"/>
      <c r="Q635" s="2"/>
      <c r="R635" s="2"/>
      <c r="S635" s="2"/>
      <c r="T635" s="2"/>
      <c r="U635" s="2"/>
      <c r="V635" s="2"/>
      <c r="W635" s="2"/>
      <c r="X635" s="2"/>
      <c r="Y635" s="2"/>
      <c r="Z635" s="2"/>
    </row>
    <row r="636" spans="1:26" ht="12.75" customHeight="1">
      <c r="A636" s="2"/>
      <c r="B636" s="5"/>
      <c r="C636" s="5"/>
      <c r="D636" s="24"/>
      <c r="E636" s="5"/>
      <c r="F636" s="5"/>
      <c r="G636" s="5"/>
      <c r="H636" s="5"/>
      <c r="I636" s="5"/>
      <c r="J636" s="33"/>
      <c r="K636" s="5"/>
      <c r="L636" s="5"/>
      <c r="M636" s="2"/>
      <c r="N636" s="2"/>
      <c r="O636" s="2"/>
      <c r="P636" s="2"/>
      <c r="Q636" s="2"/>
      <c r="R636" s="2"/>
      <c r="S636" s="2"/>
      <c r="T636" s="2"/>
      <c r="U636" s="2"/>
      <c r="V636" s="2"/>
      <c r="W636" s="2"/>
      <c r="X636" s="2"/>
      <c r="Y636" s="2"/>
      <c r="Z636" s="2"/>
    </row>
    <row r="637" spans="1:26" ht="12.75" customHeight="1">
      <c r="A637" s="2"/>
      <c r="B637" s="5"/>
      <c r="C637" s="5"/>
      <c r="D637" s="24"/>
      <c r="E637" s="5"/>
      <c r="F637" s="5"/>
      <c r="G637" s="5"/>
      <c r="H637" s="5"/>
      <c r="I637" s="5"/>
      <c r="J637" s="33"/>
      <c r="K637" s="5"/>
      <c r="L637" s="5"/>
      <c r="M637" s="2"/>
      <c r="N637" s="2"/>
      <c r="O637" s="2"/>
      <c r="P637" s="2"/>
      <c r="Q637" s="2"/>
      <c r="R637" s="2"/>
      <c r="S637" s="2"/>
      <c r="T637" s="2"/>
      <c r="U637" s="2"/>
      <c r="V637" s="2"/>
      <c r="W637" s="2"/>
      <c r="X637" s="2"/>
      <c r="Y637" s="2"/>
      <c r="Z637" s="2"/>
    </row>
    <row r="638" spans="1:26" ht="12.75" customHeight="1">
      <c r="A638" s="2"/>
      <c r="B638" s="5"/>
      <c r="C638" s="5"/>
      <c r="D638" s="24"/>
      <c r="E638" s="5"/>
      <c r="F638" s="5"/>
      <c r="G638" s="5"/>
      <c r="H638" s="5"/>
      <c r="I638" s="5"/>
      <c r="J638" s="33"/>
      <c r="K638" s="5"/>
      <c r="L638" s="5"/>
      <c r="M638" s="2"/>
      <c r="N638" s="2"/>
      <c r="O638" s="2"/>
      <c r="P638" s="2"/>
      <c r="Q638" s="2"/>
      <c r="R638" s="2"/>
      <c r="S638" s="2"/>
      <c r="T638" s="2"/>
      <c r="U638" s="2"/>
      <c r="V638" s="2"/>
      <c r="W638" s="2"/>
      <c r="X638" s="2"/>
      <c r="Y638" s="2"/>
      <c r="Z638" s="2"/>
    </row>
    <row r="639" spans="1:26" ht="12.75" customHeight="1">
      <c r="A639" s="2"/>
      <c r="B639" s="5"/>
      <c r="C639" s="5"/>
      <c r="D639" s="24"/>
      <c r="E639" s="5"/>
      <c r="F639" s="5"/>
      <c r="G639" s="5"/>
      <c r="H639" s="5"/>
      <c r="I639" s="5"/>
      <c r="J639" s="33"/>
      <c r="K639" s="5"/>
      <c r="L639" s="5"/>
      <c r="M639" s="2"/>
      <c r="N639" s="2"/>
      <c r="O639" s="2"/>
      <c r="P639" s="2"/>
      <c r="Q639" s="2"/>
      <c r="R639" s="2"/>
      <c r="S639" s="2"/>
      <c r="T639" s="2"/>
      <c r="U639" s="2"/>
      <c r="V639" s="2"/>
      <c r="W639" s="2"/>
      <c r="X639" s="2"/>
      <c r="Y639" s="2"/>
      <c r="Z639" s="2"/>
    </row>
    <row r="640" spans="1:26" ht="12.75" customHeight="1">
      <c r="A640" s="2"/>
      <c r="B640" s="5"/>
      <c r="C640" s="5"/>
      <c r="D640" s="24"/>
      <c r="E640" s="5"/>
      <c r="F640" s="5"/>
      <c r="G640" s="5"/>
      <c r="H640" s="5"/>
      <c r="I640" s="5"/>
      <c r="J640" s="33"/>
      <c r="K640" s="5"/>
      <c r="L640" s="5"/>
      <c r="M640" s="2"/>
      <c r="N640" s="2"/>
      <c r="O640" s="2"/>
      <c r="P640" s="2"/>
      <c r="Q640" s="2"/>
      <c r="R640" s="2"/>
      <c r="S640" s="2"/>
      <c r="T640" s="2"/>
      <c r="U640" s="2"/>
      <c r="V640" s="2"/>
      <c r="W640" s="2"/>
      <c r="X640" s="2"/>
      <c r="Y640" s="2"/>
      <c r="Z640" s="2"/>
    </row>
    <row r="641" spans="1:26" ht="12.75" customHeight="1">
      <c r="A641" s="2"/>
      <c r="B641" s="5"/>
      <c r="C641" s="5"/>
      <c r="D641" s="24"/>
      <c r="E641" s="5"/>
      <c r="F641" s="5"/>
      <c r="G641" s="5"/>
      <c r="H641" s="5"/>
      <c r="I641" s="5"/>
      <c r="J641" s="33"/>
      <c r="K641" s="5"/>
      <c r="L641" s="5"/>
      <c r="M641" s="2"/>
      <c r="N641" s="2"/>
      <c r="O641" s="2"/>
      <c r="P641" s="2"/>
      <c r="Q641" s="2"/>
      <c r="R641" s="2"/>
      <c r="S641" s="2"/>
      <c r="T641" s="2"/>
      <c r="U641" s="2"/>
      <c r="V641" s="2"/>
      <c r="W641" s="2"/>
      <c r="X641" s="2"/>
      <c r="Y641" s="2"/>
      <c r="Z641" s="2"/>
    </row>
    <row r="642" spans="1:26" ht="12.75" customHeight="1">
      <c r="A642" s="2"/>
      <c r="B642" s="5"/>
      <c r="C642" s="5"/>
      <c r="D642" s="24"/>
      <c r="E642" s="5"/>
      <c r="F642" s="5"/>
      <c r="G642" s="5"/>
      <c r="H642" s="5"/>
      <c r="I642" s="5"/>
      <c r="J642" s="33"/>
      <c r="K642" s="5"/>
      <c r="L642" s="5"/>
      <c r="M642" s="2"/>
      <c r="N642" s="2"/>
      <c r="O642" s="2"/>
      <c r="P642" s="2"/>
      <c r="Q642" s="2"/>
      <c r="R642" s="2"/>
      <c r="S642" s="2"/>
      <c r="T642" s="2"/>
      <c r="U642" s="2"/>
      <c r="V642" s="2"/>
      <c r="W642" s="2"/>
      <c r="X642" s="2"/>
      <c r="Y642" s="2"/>
      <c r="Z642" s="2"/>
    </row>
    <row r="643" spans="1:26" ht="12.75" customHeight="1">
      <c r="A643" s="2"/>
      <c r="B643" s="5"/>
      <c r="C643" s="5"/>
      <c r="D643" s="24"/>
      <c r="E643" s="5"/>
      <c r="F643" s="5"/>
      <c r="G643" s="5"/>
      <c r="H643" s="5"/>
      <c r="I643" s="5"/>
      <c r="J643" s="33"/>
      <c r="K643" s="5"/>
      <c r="L643" s="5"/>
      <c r="M643" s="2"/>
      <c r="N643" s="2"/>
      <c r="O643" s="2"/>
      <c r="P643" s="2"/>
      <c r="Q643" s="2"/>
      <c r="R643" s="2"/>
      <c r="S643" s="2"/>
      <c r="T643" s="2"/>
      <c r="U643" s="2"/>
      <c r="V643" s="2"/>
      <c r="W643" s="2"/>
      <c r="X643" s="2"/>
      <c r="Y643" s="2"/>
      <c r="Z643" s="2"/>
    </row>
    <row r="644" spans="1:26" ht="12.75" customHeight="1">
      <c r="A644" s="2"/>
      <c r="B644" s="5"/>
      <c r="C644" s="5"/>
      <c r="D644" s="24"/>
      <c r="E644" s="5"/>
      <c r="F644" s="5"/>
      <c r="G644" s="5"/>
      <c r="H644" s="5"/>
      <c r="I644" s="5"/>
      <c r="J644" s="33"/>
      <c r="K644" s="5"/>
      <c r="L644" s="5"/>
      <c r="M644" s="2"/>
      <c r="N644" s="2"/>
      <c r="O644" s="2"/>
      <c r="P644" s="2"/>
      <c r="Q644" s="2"/>
      <c r="R644" s="2"/>
      <c r="S644" s="2"/>
      <c r="T644" s="2"/>
      <c r="U644" s="2"/>
      <c r="V644" s="2"/>
      <c r="W644" s="2"/>
      <c r="X644" s="2"/>
      <c r="Y644" s="2"/>
      <c r="Z644" s="2"/>
    </row>
    <row r="645" spans="1:26" ht="12.75" customHeight="1">
      <c r="A645" s="2"/>
      <c r="B645" s="5"/>
      <c r="C645" s="5"/>
      <c r="D645" s="24"/>
      <c r="E645" s="5"/>
      <c r="F645" s="5"/>
      <c r="G645" s="5"/>
      <c r="H645" s="5"/>
      <c r="I645" s="5"/>
      <c r="J645" s="33"/>
      <c r="K645" s="5"/>
      <c r="L645" s="5"/>
      <c r="M645" s="2"/>
      <c r="N645" s="2"/>
      <c r="O645" s="2"/>
      <c r="P645" s="2"/>
      <c r="Q645" s="2"/>
      <c r="R645" s="2"/>
      <c r="S645" s="2"/>
      <c r="T645" s="2"/>
      <c r="U645" s="2"/>
      <c r="V645" s="2"/>
      <c r="W645" s="2"/>
      <c r="X645" s="2"/>
      <c r="Y645" s="2"/>
      <c r="Z645" s="2"/>
    </row>
    <row r="646" spans="1:26" ht="12.75" customHeight="1">
      <c r="A646" s="2"/>
      <c r="B646" s="5"/>
      <c r="C646" s="5"/>
      <c r="D646" s="24"/>
      <c r="E646" s="5"/>
      <c r="F646" s="5"/>
      <c r="G646" s="5"/>
      <c r="H646" s="5"/>
      <c r="I646" s="5"/>
      <c r="J646" s="33"/>
      <c r="K646" s="5"/>
      <c r="L646" s="5"/>
      <c r="M646" s="2"/>
      <c r="N646" s="2"/>
      <c r="O646" s="2"/>
      <c r="P646" s="2"/>
      <c r="Q646" s="2"/>
      <c r="R646" s="2"/>
      <c r="S646" s="2"/>
      <c r="T646" s="2"/>
      <c r="U646" s="2"/>
      <c r="V646" s="2"/>
      <c r="W646" s="2"/>
      <c r="X646" s="2"/>
      <c r="Y646" s="2"/>
      <c r="Z646" s="2"/>
    </row>
    <row r="647" spans="1:26" ht="12.75" customHeight="1">
      <c r="A647" s="2"/>
      <c r="B647" s="5"/>
      <c r="C647" s="5"/>
      <c r="D647" s="24"/>
      <c r="E647" s="5"/>
      <c r="F647" s="5"/>
      <c r="G647" s="5"/>
      <c r="H647" s="5"/>
      <c r="I647" s="5"/>
      <c r="J647" s="33"/>
      <c r="K647" s="5"/>
      <c r="L647" s="5"/>
      <c r="M647" s="2"/>
      <c r="N647" s="2"/>
      <c r="O647" s="2"/>
      <c r="P647" s="2"/>
      <c r="Q647" s="2"/>
      <c r="R647" s="2"/>
      <c r="S647" s="2"/>
      <c r="T647" s="2"/>
      <c r="U647" s="2"/>
      <c r="V647" s="2"/>
      <c r="W647" s="2"/>
      <c r="X647" s="2"/>
      <c r="Y647" s="2"/>
      <c r="Z647" s="2"/>
    </row>
    <row r="648" spans="1:26" ht="12.75" customHeight="1">
      <c r="A648" s="2"/>
      <c r="B648" s="5"/>
      <c r="C648" s="5"/>
      <c r="D648" s="24"/>
      <c r="E648" s="5"/>
      <c r="F648" s="5"/>
      <c r="G648" s="5"/>
      <c r="H648" s="5"/>
      <c r="I648" s="5"/>
      <c r="J648" s="33"/>
      <c r="K648" s="5"/>
      <c r="L648" s="5"/>
      <c r="M648" s="2"/>
      <c r="N648" s="2"/>
      <c r="O648" s="2"/>
      <c r="P648" s="2"/>
      <c r="Q648" s="2"/>
      <c r="R648" s="2"/>
      <c r="S648" s="2"/>
      <c r="T648" s="2"/>
      <c r="U648" s="2"/>
      <c r="V648" s="2"/>
      <c r="W648" s="2"/>
      <c r="X648" s="2"/>
      <c r="Y648" s="2"/>
      <c r="Z648" s="2"/>
    </row>
    <row r="649" spans="1:26" ht="12.75" customHeight="1">
      <c r="A649" s="2"/>
      <c r="B649" s="5"/>
      <c r="C649" s="5"/>
      <c r="D649" s="24"/>
      <c r="E649" s="5"/>
      <c r="F649" s="5"/>
      <c r="G649" s="5"/>
      <c r="H649" s="5"/>
      <c r="I649" s="5"/>
      <c r="J649" s="33"/>
      <c r="K649" s="5"/>
      <c r="L649" s="5"/>
      <c r="M649" s="2"/>
      <c r="N649" s="2"/>
      <c r="O649" s="2"/>
      <c r="P649" s="2"/>
      <c r="Q649" s="2"/>
      <c r="R649" s="2"/>
      <c r="S649" s="2"/>
      <c r="T649" s="2"/>
      <c r="U649" s="2"/>
      <c r="V649" s="2"/>
      <c r="W649" s="2"/>
      <c r="X649" s="2"/>
      <c r="Y649" s="2"/>
      <c r="Z649" s="2"/>
    </row>
    <row r="650" spans="1:26" ht="12.75" customHeight="1">
      <c r="A650" s="2"/>
      <c r="B650" s="5"/>
      <c r="C650" s="5"/>
      <c r="D650" s="24"/>
      <c r="E650" s="5"/>
      <c r="F650" s="5"/>
      <c r="G650" s="5"/>
      <c r="H650" s="5"/>
      <c r="I650" s="5"/>
      <c r="J650" s="33"/>
      <c r="K650" s="5"/>
      <c r="L650" s="5"/>
      <c r="M650" s="2"/>
      <c r="N650" s="2"/>
      <c r="O650" s="2"/>
      <c r="P650" s="2"/>
      <c r="Q650" s="2"/>
      <c r="R650" s="2"/>
      <c r="S650" s="2"/>
      <c r="T650" s="2"/>
      <c r="U650" s="2"/>
      <c r="V650" s="2"/>
      <c r="W650" s="2"/>
      <c r="X650" s="2"/>
      <c r="Y650" s="2"/>
      <c r="Z650" s="2"/>
    </row>
    <row r="651" spans="1:26" ht="12.75" customHeight="1">
      <c r="A651" s="2"/>
      <c r="B651" s="5"/>
      <c r="C651" s="5"/>
      <c r="D651" s="24"/>
      <c r="E651" s="5"/>
      <c r="F651" s="5"/>
      <c r="G651" s="5"/>
      <c r="H651" s="5"/>
      <c r="I651" s="5"/>
      <c r="J651" s="33"/>
      <c r="K651" s="5"/>
      <c r="L651" s="5"/>
      <c r="M651" s="2"/>
      <c r="N651" s="2"/>
      <c r="O651" s="2"/>
      <c r="P651" s="2"/>
      <c r="Q651" s="2"/>
      <c r="R651" s="2"/>
      <c r="S651" s="2"/>
      <c r="T651" s="2"/>
      <c r="U651" s="2"/>
      <c r="V651" s="2"/>
      <c r="W651" s="2"/>
      <c r="X651" s="2"/>
      <c r="Y651" s="2"/>
      <c r="Z651" s="2"/>
    </row>
    <row r="652" spans="1:26" ht="12.75" customHeight="1">
      <c r="A652" s="2"/>
      <c r="B652" s="5"/>
      <c r="C652" s="5"/>
      <c r="D652" s="24"/>
      <c r="E652" s="5"/>
      <c r="F652" s="5"/>
      <c r="G652" s="5"/>
      <c r="H652" s="5"/>
      <c r="I652" s="5"/>
      <c r="J652" s="33"/>
      <c r="K652" s="5"/>
      <c r="L652" s="5"/>
      <c r="M652" s="2"/>
      <c r="N652" s="2"/>
      <c r="O652" s="2"/>
      <c r="P652" s="2"/>
      <c r="Q652" s="2"/>
      <c r="R652" s="2"/>
      <c r="S652" s="2"/>
      <c r="T652" s="2"/>
      <c r="U652" s="2"/>
      <c r="V652" s="2"/>
      <c r="W652" s="2"/>
      <c r="X652" s="2"/>
      <c r="Y652" s="2"/>
      <c r="Z652" s="2"/>
    </row>
    <row r="653" spans="1:26" ht="12.75" customHeight="1">
      <c r="A653" s="2"/>
      <c r="B653" s="5"/>
      <c r="C653" s="5"/>
      <c r="D653" s="24"/>
      <c r="E653" s="5"/>
      <c r="F653" s="5"/>
      <c r="G653" s="5"/>
      <c r="H653" s="5"/>
      <c r="I653" s="5"/>
      <c r="J653" s="33"/>
      <c r="K653" s="5"/>
      <c r="L653" s="5"/>
      <c r="M653" s="2"/>
      <c r="N653" s="2"/>
      <c r="O653" s="2"/>
      <c r="P653" s="2"/>
      <c r="Q653" s="2"/>
      <c r="R653" s="2"/>
      <c r="S653" s="2"/>
      <c r="T653" s="2"/>
      <c r="U653" s="2"/>
      <c r="V653" s="2"/>
      <c r="W653" s="2"/>
      <c r="X653" s="2"/>
      <c r="Y653" s="2"/>
      <c r="Z653" s="2"/>
    </row>
    <row r="654" spans="1:26" ht="12.75" customHeight="1">
      <c r="A654" s="2"/>
      <c r="B654" s="5"/>
      <c r="C654" s="5"/>
      <c r="D654" s="24"/>
      <c r="E654" s="5"/>
      <c r="F654" s="5"/>
      <c r="G654" s="5"/>
      <c r="H654" s="5"/>
      <c r="I654" s="5"/>
      <c r="J654" s="33"/>
      <c r="K654" s="5"/>
      <c r="L654" s="5"/>
      <c r="M654" s="2"/>
      <c r="N654" s="2"/>
      <c r="O654" s="2"/>
      <c r="P654" s="2"/>
      <c r="Q654" s="2"/>
      <c r="R654" s="2"/>
      <c r="S654" s="2"/>
      <c r="T654" s="2"/>
      <c r="U654" s="2"/>
      <c r="V654" s="2"/>
      <c r="W654" s="2"/>
      <c r="X654" s="2"/>
      <c r="Y654" s="2"/>
      <c r="Z654" s="2"/>
    </row>
    <row r="655" spans="1:26" ht="12.75" customHeight="1">
      <c r="A655" s="2"/>
      <c r="B655" s="5"/>
      <c r="C655" s="5"/>
      <c r="D655" s="24"/>
      <c r="E655" s="5"/>
      <c r="F655" s="5"/>
      <c r="G655" s="5"/>
      <c r="H655" s="5"/>
      <c r="I655" s="5"/>
      <c r="J655" s="33"/>
      <c r="K655" s="5"/>
      <c r="L655" s="5"/>
      <c r="M655" s="2"/>
      <c r="N655" s="2"/>
      <c r="O655" s="2"/>
      <c r="P655" s="2"/>
      <c r="Q655" s="2"/>
      <c r="R655" s="2"/>
      <c r="S655" s="2"/>
      <c r="T655" s="2"/>
      <c r="U655" s="2"/>
      <c r="V655" s="2"/>
      <c r="W655" s="2"/>
      <c r="X655" s="2"/>
      <c r="Y655" s="2"/>
      <c r="Z655" s="2"/>
    </row>
    <row r="656" spans="1:26" ht="12.75" customHeight="1">
      <c r="A656" s="2"/>
      <c r="B656" s="5"/>
      <c r="C656" s="5"/>
      <c r="D656" s="24"/>
      <c r="E656" s="5"/>
      <c r="F656" s="5"/>
      <c r="G656" s="5"/>
      <c r="H656" s="5"/>
      <c r="I656" s="5"/>
      <c r="J656" s="33"/>
      <c r="K656" s="5"/>
      <c r="L656" s="5"/>
      <c r="M656" s="2"/>
      <c r="N656" s="2"/>
      <c r="O656" s="2"/>
      <c r="P656" s="2"/>
      <c r="Q656" s="2"/>
      <c r="R656" s="2"/>
      <c r="S656" s="2"/>
      <c r="T656" s="2"/>
      <c r="U656" s="2"/>
      <c r="V656" s="2"/>
      <c r="W656" s="2"/>
      <c r="X656" s="2"/>
      <c r="Y656" s="2"/>
      <c r="Z656" s="2"/>
    </row>
    <row r="657" spans="1:26" ht="12.75" customHeight="1">
      <c r="A657" s="2"/>
      <c r="B657" s="5"/>
      <c r="C657" s="5"/>
      <c r="D657" s="24"/>
      <c r="E657" s="5"/>
      <c r="F657" s="5"/>
      <c r="G657" s="5"/>
      <c r="H657" s="5"/>
      <c r="I657" s="5"/>
      <c r="J657" s="33"/>
      <c r="K657" s="5"/>
      <c r="L657" s="5"/>
      <c r="M657" s="2"/>
      <c r="N657" s="2"/>
      <c r="O657" s="2"/>
      <c r="P657" s="2"/>
      <c r="Q657" s="2"/>
      <c r="R657" s="2"/>
      <c r="S657" s="2"/>
      <c r="T657" s="2"/>
      <c r="U657" s="2"/>
      <c r="V657" s="2"/>
      <c r="W657" s="2"/>
      <c r="X657" s="2"/>
      <c r="Y657" s="2"/>
      <c r="Z657" s="2"/>
    </row>
    <row r="658" spans="1:26" ht="12.75" customHeight="1">
      <c r="A658" s="2"/>
      <c r="B658" s="5"/>
      <c r="C658" s="5"/>
      <c r="D658" s="24"/>
      <c r="E658" s="5"/>
      <c r="F658" s="5"/>
      <c r="G658" s="5"/>
      <c r="H658" s="5"/>
      <c r="I658" s="5"/>
      <c r="J658" s="33"/>
      <c r="K658" s="5"/>
      <c r="L658" s="5"/>
      <c r="M658" s="2"/>
      <c r="N658" s="2"/>
      <c r="O658" s="2"/>
      <c r="P658" s="2"/>
      <c r="Q658" s="2"/>
      <c r="R658" s="2"/>
      <c r="S658" s="2"/>
      <c r="T658" s="2"/>
      <c r="U658" s="2"/>
      <c r="V658" s="2"/>
      <c r="W658" s="2"/>
      <c r="X658" s="2"/>
      <c r="Y658" s="2"/>
      <c r="Z658" s="2"/>
    </row>
    <row r="659" spans="1:26" ht="12.75" customHeight="1">
      <c r="A659" s="2"/>
      <c r="B659" s="5"/>
      <c r="C659" s="5"/>
      <c r="D659" s="24"/>
      <c r="E659" s="5"/>
      <c r="F659" s="5"/>
      <c r="G659" s="5"/>
      <c r="H659" s="5"/>
      <c r="I659" s="5"/>
      <c r="J659" s="33"/>
      <c r="K659" s="5"/>
      <c r="L659" s="5"/>
      <c r="M659" s="2"/>
      <c r="N659" s="2"/>
      <c r="O659" s="2"/>
      <c r="P659" s="2"/>
      <c r="Q659" s="2"/>
      <c r="R659" s="2"/>
      <c r="S659" s="2"/>
      <c r="T659" s="2"/>
      <c r="U659" s="2"/>
      <c r="V659" s="2"/>
      <c r="W659" s="2"/>
      <c r="X659" s="2"/>
      <c r="Y659" s="2"/>
      <c r="Z659" s="2"/>
    </row>
    <row r="660" spans="1:26" ht="12.75" customHeight="1">
      <c r="A660" s="2"/>
      <c r="B660" s="5"/>
      <c r="C660" s="5"/>
      <c r="D660" s="24"/>
      <c r="E660" s="5"/>
      <c r="F660" s="5"/>
      <c r="G660" s="5"/>
      <c r="H660" s="5"/>
      <c r="I660" s="5"/>
      <c r="J660" s="33"/>
      <c r="K660" s="5"/>
      <c r="L660" s="5"/>
      <c r="M660" s="2"/>
      <c r="N660" s="2"/>
      <c r="O660" s="2"/>
      <c r="P660" s="2"/>
      <c r="Q660" s="2"/>
      <c r="R660" s="2"/>
      <c r="S660" s="2"/>
      <c r="T660" s="2"/>
      <c r="U660" s="2"/>
      <c r="V660" s="2"/>
      <c r="W660" s="2"/>
      <c r="X660" s="2"/>
      <c r="Y660" s="2"/>
      <c r="Z660" s="2"/>
    </row>
    <row r="661" spans="1:26" ht="12.75" customHeight="1">
      <c r="A661" s="2"/>
      <c r="B661" s="5"/>
      <c r="C661" s="5"/>
      <c r="D661" s="24"/>
      <c r="E661" s="5"/>
      <c r="F661" s="5"/>
      <c r="G661" s="5"/>
      <c r="H661" s="5"/>
      <c r="I661" s="5"/>
      <c r="J661" s="33"/>
      <c r="K661" s="5"/>
      <c r="L661" s="5"/>
      <c r="M661" s="2"/>
      <c r="N661" s="2"/>
      <c r="O661" s="2"/>
      <c r="P661" s="2"/>
      <c r="Q661" s="2"/>
      <c r="R661" s="2"/>
      <c r="S661" s="2"/>
      <c r="T661" s="2"/>
      <c r="U661" s="2"/>
      <c r="V661" s="2"/>
      <c r="W661" s="2"/>
      <c r="X661" s="2"/>
      <c r="Y661" s="2"/>
      <c r="Z661" s="2"/>
    </row>
    <row r="662" spans="1:26" ht="12.75" customHeight="1">
      <c r="A662" s="2"/>
      <c r="B662" s="5"/>
      <c r="C662" s="5"/>
      <c r="D662" s="24"/>
      <c r="E662" s="5"/>
      <c r="F662" s="5"/>
      <c r="G662" s="5"/>
      <c r="H662" s="5"/>
      <c r="I662" s="5"/>
      <c r="J662" s="33"/>
      <c r="K662" s="5"/>
      <c r="L662" s="5"/>
      <c r="M662" s="2"/>
      <c r="N662" s="2"/>
      <c r="O662" s="2"/>
      <c r="P662" s="2"/>
      <c r="Q662" s="2"/>
      <c r="R662" s="2"/>
      <c r="S662" s="2"/>
      <c r="T662" s="2"/>
      <c r="U662" s="2"/>
      <c r="V662" s="2"/>
      <c r="W662" s="2"/>
      <c r="X662" s="2"/>
      <c r="Y662" s="2"/>
      <c r="Z662" s="2"/>
    </row>
    <row r="663" spans="1:26" ht="12.75" customHeight="1">
      <c r="A663" s="2"/>
      <c r="B663" s="5"/>
      <c r="C663" s="5"/>
      <c r="D663" s="24"/>
      <c r="E663" s="5"/>
      <c r="F663" s="5"/>
      <c r="G663" s="5"/>
      <c r="H663" s="5"/>
      <c r="I663" s="5"/>
      <c r="J663" s="33"/>
      <c r="K663" s="5"/>
      <c r="L663" s="5"/>
      <c r="M663" s="2"/>
      <c r="N663" s="2"/>
      <c r="O663" s="2"/>
      <c r="P663" s="2"/>
      <c r="Q663" s="2"/>
      <c r="R663" s="2"/>
      <c r="S663" s="2"/>
      <c r="T663" s="2"/>
      <c r="U663" s="2"/>
      <c r="V663" s="2"/>
      <c r="W663" s="2"/>
      <c r="X663" s="2"/>
      <c r="Y663" s="2"/>
      <c r="Z663" s="2"/>
    </row>
    <row r="664" spans="1:26" ht="12.75" customHeight="1">
      <c r="A664" s="2"/>
      <c r="B664" s="5"/>
      <c r="C664" s="5"/>
      <c r="D664" s="24"/>
      <c r="E664" s="5"/>
      <c r="F664" s="5"/>
      <c r="G664" s="5"/>
      <c r="H664" s="5"/>
      <c r="I664" s="5"/>
      <c r="J664" s="33"/>
      <c r="K664" s="5"/>
      <c r="L664" s="5"/>
      <c r="M664" s="2"/>
      <c r="N664" s="2"/>
      <c r="O664" s="2"/>
      <c r="P664" s="2"/>
      <c r="Q664" s="2"/>
      <c r="R664" s="2"/>
      <c r="S664" s="2"/>
      <c r="T664" s="2"/>
      <c r="U664" s="2"/>
      <c r="V664" s="2"/>
      <c r="W664" s="2"/>
      <c r="X664" s="2"/>
      <c r="Y664" s="2"/>
      <c r="Z664" s="2"/>
    </row>
    <row r="665" spans="1:26" ht="12.75" customHeight="1">
      <c r="A665" s="2"/>
      <c r="B665" s="5"/>
      <c r="C665" s="5"/>
      <c r="D665" s="24"/>
      <c r="E665" s="5"/>
      <c r="F665" s="5"/>
      <c r="G665" s="5"/>
      <c r="H665" s="5"/>
      <c r="I665" s="5"/>
      <c r="J665" s="33"/>
      <c r="K665" s="5"/>
      <c r="L665" s="5"/>
      <c r="M665" s="2"/>
      <c r="N665" s="2"/>
      <c r="O665" s="2"/>
      <c r="P665" s="2"/>
      <c r="Q665" s="2"/>
      <c r="R665" s="2"/>
      <c r="S665" s="2"/>
      <c r="T665" s="2"/>
      <c r="U665" s="2"/>
      <c r="V665" s="2"/>
      <c r="W665" s="2"/>
      <c r="X665" s="2"/>
      <c r="Y665" s="2"/>
      <c r="Z665" s="2"/>
    </row>
    <row r="666" spans="1:26" ht="12.75" customHeight="1">
      <c r="A666" s="2"/>
      <c r="B666" s="5"/>
      <c r="C666" s="5"/>
      <c r="D666" s="24"/>
      <c r="E666" s="5"/>
      <c r="F666" s="5"/>
      <c r="G666" s="5"/>
      <c r="H666" s="5"/>
      <c r="I666" s="5"/>
      <c r="J666" s="33"/>
      <c r="K666" s="5"/>
      <c r="L666" s="5"/>
      <c r="M666" s="2"/>
      <c r="N666" s="2"/>
      <c r="O666" s="2"/>
      <c r="P666" s="2"/>
      <c r="Q666" s="2"/>
      <c r="R666" s="2"/>
      <c r="S666" s="2"/>
      <c r="T666" s="2"/>
      <c r="U666" s="2"/>
      <c r="V666" s="2"/>
      <c r="W666" s="2"/>
      <c r="X666" s="2"/>
      <c r="Y666" s="2"/>
      <c r="Z666" s="2"/>
    </row>
    <row r="667" spans="1:26" ht="12.75" customHeight="1">
      <c r="A667" s="2"/>
      <c r="B667" s="5"/>
      <c r="C667" s="5"/>
      <c r="D667" s="24"/>
      <c r="E667" s="5"/>
      <c r="F667" s="5"/>
      <c r="G667" s="5"/>
      <c r="H667" s="5"/>
      <c r="I667" s="5"/>
      <c r="J667" s="33"/>
      <c r="K667" s="5"/>
      <c r="L667" s="5"/>
      <c r="M667" s="2"/>
      <c r="N667" s="2"/>
      <c r="O667" s="2"/>
      <c r="P667" s="2"/>
      <c r="Q667" s="2"/>
      <c r="R667" s="2"/>
      <c r="S667" s="2"/>
      <c r="T667" s="2"/>
      <c r="U667" s="2"/>
      <c r="V667" s="2"/>
      <c r="W667" s="2"/>
      <c r="X667" s="2"/>
      <c r="Y667" s="2"/>
      <c r="Z667" s="2"/>
    </row>
    <row r="668" spans="1:26" ht="12.75" customHeight="1">
      <c r="A668" s="2"/>
      <c r="B668" s="5"/>
      <c r="C668" s="5"/>
      <c r="D668" s="24"/>
      <c r="E668" s="5"/>
      <c r="F668" s="5"/>
      <c r="G668" s="5"/>
      <c r="H668" s="5"/>
      <c r="I668" s="5"/>
      <c r="J668" s="33"/>
      <c r="K668" s="5"/>
      <c r="L668" s="5"/>
      <c r="M668" s="2"/>
      <c r="N668" s="2"/>
      <c r="O668" s="2"/>
      <c r="P668" s="2"/>
      <c r="Q668" s="2"/>
      <c r="R668" s="2"/>
      <c r="S668" s="2"/>
      <c r="T668" s="2"/>
      <c r="U668" s="2"/>
      <c r="V668" s="2"/>
      <c r="W668" s="2"/>
      <c r="X668" s="2"/>
      <c r="Y668" s="2"/>
      <c r="Z668" s="2"/>
    </row>
    <row r="669" spans="1:26" ht="12.75" customHeight="1">
      <c r="A669" s="2"/>
      <c r="B669" s="5"/>
      <c r="C669" s="5"/>
      <c r="D669" s="24"/>
      <c r="E669" s="5"/>
      <c r="F669" s="5"/>
      <c r="G669" s="5"/>
      <c r="H669" s="5"/>
      <c r="I669" s="5"/>
      <c r="J669" s="33"/>
      <c r="K669" s="5"/>
      <c r="L669" s="5"/>
      <c r="M669" s="2"/>
      <c r="N669" s="2"/>
      <c r="O669" s="2"/>
      <c r="P669" s="2"/>
      <c r="Q669" s="2"/>
      <c r="R669" s="2"/>
      <c r="S669" s="2"/>
      <c r="T669" s="2"/>
      <c r="U669" s="2"/>
      <c r="V669" s="2"/>
      <c r="W669" s="2"/>
      <c r="X669" s="2"/>
      <c r="Y669" s="2"/>
      <c r="Z669" s="2"/>
    </row>
    <row r="670" spans="1:26" ht="12.75" customHeight="1">
      <c r="A670" s="2"/>
      <c r="B670" s="5"/>
      <c r="C670" s="5"/>
      <c r="D670" s="24"/>
      <c r="E670" s="5"/>
      <c r="F670" s="5"/>
      <c r="G670" s="5"/>
      <c r="H670" s="5"/>
      <c r="I670" s="5"/>
      <c r="J670" s="33"/>
      <c r="K670" s="5"/>
      <c r="L670" s="5"/>
      <c r="M670" s="2"/>
      <c r="N670" s="2"/>
      <c r="O670" s="2"/>
      <c r="P670" s="2"/>
      <c r="Q670" s="2"/>
      <c r="R670" s="2"/>
      <c r="S670" s="2"/>
      <c r="T670" s="2"/>
      <c r="U670" s="2"/>
      <c r="V670" s="2"/>
      <c r="W670" s="2"/>
      <c r="X670" s="2"/>
      <c r="Y670" s="2"/>
      <c r="Z670" s="2"/>
    </row>
    <row r="671" spans="1:26" ht="12.75" customHeight="1">
      <c r="A671" s="2"/>
      <c r="B671" s="5"/>
      <c r="C671" s="5"/>
      <c r="D671" s="24"/>
      <c r="E671" s="5"/>
      <c r="F671" s="5"/>
      <c r="G671" s="5"/>
      <c r="H671" s="5"/>
      <c r="I671" s="5"/>
      <c r="J671" s="33"/>
      <c r="K671" s="5"/>
      <c r="L671" s="5"/>
      <c r="M671" s="2"/>
      <c r="N671" s="2"/>
      <c r="O671" s="2"/>
      <c r="P671" s="2"/>
      <c r="Q671" s="2"/>
      <c r="R671" s="2"/>
      <c r="S671" s="2"/>
      <c r="T671" s="2"/>
      <c r="U671" s="2"/>
      <c r="V671" s="2"/>
      <c r="W671" s="2"/>
      <c r="X671" s="2"/>
      <c r="Y671" s="2"/>
      <c r="Z671" s="2"/>
    </row>
    <row r="672" spans="1:26" ht="12.75" customHeight="1">
      <c r="A672" s="2"/>
      <c r="B672" s="5"/>
      <c r="C672" s="5"/>
      <c r="D672" s="24"/>
      <c r="E672" s="5"/>
      <c r="F672" s="5"/>
      <c r="G672" s="5"/>
      <c r="H672" s="5"/>
      <c r="I672" s="5"/>
      <c r="J672" s="33"/>
      <c r="K672" s="5"/>
      <c r="L672" s="5"/>
      <c r="M672" s="2"/>
      <c r="N672" s="2"/>
      <c r="O672" s="2"/>
      <c r="P672" s="2"/>
      <c r="Q672" s="2"/>
      <c r="R672" s="2"/>
      <c r="S672" s="2"/>
      <c r="T672" s="2"/>
      <c r="U672" s="2"/>
      <c r="V672" s="2"/>
      <c r="W672" s="2"/>
      <c r="X672" s="2"/>
      <c r="Y672" s="2"/>
      <c r="Z672" s="2"/>
    </row>
    <row r="673" spans="1:26" ht="12.75" customHeight="1">
      <c r="A673" s="2"/>
      <c r="B673" s="5"/>
      <c r="C673" s="5"/>
      <c r="D673" s="24"/>
      <c r="E673" s="5"/>
      <c r="F673" s="5"/>
      <c r="G673" s="5"/>
      <c r="H673" s="5"/>
      <c r="I673" s="5"/>
      <c r="J673" s="33"/>
      <c r="K673" s="5"/>
      <c r="L673" s="5"/>
      <c r="M673" s="2"/>
      <c r="N673" s="2"/>
      <c r="O673" s="2"/>
      <c r="P673" s="2"/>
      <c r="Q673" s="2"/>
      <c r="R673" s="2"/>
      <c r="S673" s="2"/>
      <c r="T673" s="2"/>
      <c r="U673" s="2"/>
      <c r="V673" s="2"/>
      <c r="W673" s="2"/>
      <c r="X673" s="2"/>
      <c r="Y673" s="2"/>
      <c r="Z673" s="2"/>
    </row>
    <row r="674" spans="1:26" ht="12.75" customHeight="1">
      <c r="A674" s="2"/>
      <c r="B674" s="5"/>
      <c r="C674" s="5"/>
      <c r="D674" s="24"/>
      <c r="E674" s="5"/>
      <c r="F674" s="5"/>
      <c r="G674" s="5"/>
      <c r="H674" s="5"/>
      <c r="I674" s="5"/>
      <c r="J674" s="33"/>
      <c r="K674" s="5"/>
      <c r="L674" s="5"/>
      <c r="M674" s="2"/>
      <c r="N674" s="2"/>
      <c r="O674" s="2"/>
      <c r="P674" s="2"/>
      <c r="Q674" s="2"/>
      <c r="R674" s="2"/>
      <c r="S674" s="2"/>
      <c r="T674" s="2"/>
      <c r="U674" s="2"/>
      <c r="V674" s="2"/>
      <c r="W674" s="2"/>
      <c r="X674" s="2"/>
      <c r="Y674" s="2"/>
      <c r="Z674" s="2"/>
    </row>
    <row r="675" spans="1:26" ht="12.75" customHeight="1">
      <c r="A675" s="2"/>
      <c r="B675" s="5"/>
      <c r="C675" s="5"/>
      <c r="D675" s="24"/>
      <c r="E675" s="5"/>
      <c r="F675" s="5"/>
      <c r="G675" s="5"/>
      <c r="H675" s="5"/>
      <c r="I675" s="5"/>
      <c r="J675" s="33"/>
      <c r="K675" s="5"/>
      <c r="L675" s="5"/>
      <c r="M675" s="2"/>
      <c r="N675" s="2"/>
      <c r="O675" s="2"/>
      <c r="P675" s="2"/>
      <c r="Q675" s="2"/>
      <c r="R675" s="2"/>
      <c r="S675" s="2"/>
      <c r="T675" s="2"/>
      <c r="U675" s="2"/>
      <c r="V675" s="2"/>
      <c r="W675" s="2"/>
      <c r="X675" s="2"/>
      <c r="Y675" s="2"/>
      <c r="Z675" s="2"/>
    </row>
    <row r="676" spans="1:26" ht="12.75" customHeight="1">
      <c r="A676" s="2"/>
      <c r="B676" s="5"/>
      <c r="C676" s="5"/>
      <c r="D676" s="24"/>
      <c r="E676" s="5"/>
      <c r="F676" s="5"/>
      <c r="G676" s="5"/>
      <c r="H676" s="5"/>
      <c r="I676" s="5"/>
      <c r="J676" s="33"/>
      <c r="K676" s="5"/>
      <c r="L676" s="5"/>
      <c r="M676" s="2"/>
      <c r="N676" s="2"/>
      <c r="O676" s="2"/>
      <c r="P676" s="2"/>
      <c r="Q676" s="2"/>
      <c r="R676" s="2"/>
      <c r="S676" s="2"/>
      <c r="T676" s="2"/>
      <c r="U676" s="2"/>
      <c r="V676" s="2"/>
      <c r="W676" s="2"/>
      <c r="X676" s="2"/>
      <c r="Y676" s="2"/>
      <c r="Z676" s="2"/>
    </row>
    <row r="677" spans="1:26" ht="12.75" customHeight="1">
      <c r="A677" s="2"/>
      <c r="B677" s="5"/>
      <c r="C677" s="5"/>
      <c r="D677" s="24"/>
      <c r="E677" s="5"/>
      <c r="F677" s="5"/>
      <c r="G677" s="5"/>
      <c r="H677" s="5"/>
      <c r="I677" s="5"/>
      <c r="J677" s="33"/>
      <c r="K677" s="5"/>
      <c r="L677" s="5"/>
      <c r="M677" s="2"/>
      <c r="N677" s="2"/>
      <c r="O677" s="2"/>
      <c r="P677" s="2"/>
      <c r="Q677" s="2"/>
      <c r="R677" s="2"/>
      <c r="S677" s="2"/>
      <c r="T677" s="2"/>
      <c r="U677" s="2"/>
      <c r="V677" s="2"/>
      <c r="W677" s="2"/>
      <c r="X677" s="2"/>
      <c r="Y677" s="2"/>
      <c r="Z677" s="2"/>
    </row>
    <row r="678" spans="1:26" ht="12.75" customHeight="1">
      <c r="A678" s="2"/>
      <c r="B678" s="5"/>
      <c r="C678" s="5"/>
      <c r="D678" s="24"/>
      <c r="E678" s="5"/>
      <c r="F678" s="5"/>
      <c r="G678" s="5"/>
      <c r="H678" s="5"/>
      <c r="I678" s="5"/>
      <c r="J678" s="33"/>
      <c r="K678" s="5"/>
      <c r="L678" s="5"/>
      <c r="M678" s="2"/>
      <c r="N678" s="2"/>
      <c r="O678" s="2"/>
      <c r="P678" s="2"/>
      <c r="Q678" s="2"/>
      <c r="R678" s="2"/>
      <c r="S678" s="2"/>
      <c r="T678" s="2"/>
      <c r="U678" s="2"/>
      <c r="V678" s="2"/>
      <c r="W678" s="2"/>
      <c r="X678" s="2"/>
      <c r="Y678" s="2"/>
      <c r="Z678" s="2"/>
    </row>
    <row r="679" spans="1:26" ht="12.75" customHeight="1">
      <c r="A679" s="2"/>
      <c r="B679" s="5"/>
      <c r="C679" s="5"/>
      <c r="D679" s="24"/>
      <c r="E679" s="5"/>
      <c r="F679" s="5"/>
      <c r="G679" s="5"/>
      <c r="H679" s="5"/>
      <c r="I679" s="5"/>
      <c r="J679" s="33"/>
      <c r="K679" s="5"/>
      <c r="L679" s="5"/>
      <c r="M679" s="2"/>
      <c r="N679" s="2"/>
      <c r="O679" s="2"/>
      <c r="P679" s="2"/>
      <c r="Q679" s="2"/>
      <c r="R679" s="2"/>
      <c r="S679" s="2"/>
      <c r="T679" s="2"/>
      <c r="U679" s="2"/>
      <c r="V679" s="2"/>
      <c r="W679" s="2"/>
      <c r="X679" s="2"/>
      <c r="Y679" s="2"/>
      <c r="Z679" s="2"/>
    </row>
    <row r="680" spans="1:26" ht="12.75" customHeight="1">
      <c r="A680" s="2"/>
      <c r="B680" s="5"/>
      <c r="C680" s="5"/>
      <c r="D680" s="24"/>
      <c r="E680" s="5"/>
      <c r="F680" s="5"/>
      <c r="G680" s="5"/>
      <c r="H680" s="5"/>
      <c r="I680" s="5"/>
      <c r="J680" s="33"/>
      <c r="K680" s="5"/>
      <c r="L680" s="5"/>
      <c r="M680" s="2"/>
      <c r="N680" s="2"/>
      <c r="O680" s="2"/>
      <c r="P680" s="2"/>
      <c r="Q680" s="2"/>
      <c r="R680" s="2"/>
      <c r="S680" s="2"/>
      <c r="T680" s="2"/>
      <c r="U680" s="2"/>
      <c r="V680" s="2"/>
      <c r="W680" s="2"/>
      <c r="X680" s="2"/>
      <c r="Y680" s="2"/>
      <c r="Z680" s="2"/>
    </row>
    <row r="681" spans="1:26" ht="12.75" customHeight="1">
      <c r="A681" s="2"/>
      <c r="B681" s="5"/>
      <c r="C681" s="5"/>
      <c r="D681" s="24"/>
      <c r="E681" s="5"/>
      <c r="F681" s="5"/>
      <c r="G681" s="5"/>
      <c r="H681" s="5"/>
      <c r="I681" s="5"/>
      <c r="J681" s="33"/>
      <c r="K681" s="5"/>
      <c r="L681" s="5"/>
      <c r="M681" s="2"/>
      <c r="N681" s="2"/>
      <c r="O681" s="2"/>
      <c r="P681" s="2"/>
      <c r="Q681" s="2"/>
      <c r="R681" s="2"/>
      <c r="S681" s="2"/>
      <c r="T681" s="2"/>
      <c r="U681" s="2"/>
      <c r="V681" s="2"/>
      <c r="W681" s="2"/>
      <c r="X681" s="2"/>
      <c r="Y681" s="2"/>
      <c r="Z681" s="2"/>
    </row>
    <row r="682" spans="1:26" ht="12.75" customHeight="1">
      <c r="A682" s="2"/>
      <c r="B682" s="5"/>
      <c r="C682" s="5"/>
      <c r="D682" s="24"/>
      <c r="E682" s="5"/>
      <c r="F682" s="5"/>
      <c r="G682" s="5"/>
      <c r="H682" s="5"/>
      <c r="I682" s="5"/>
      <c r="J682" s="33"/>
      <c r="K682" s="5"/>
      <c r="L682" s="5"/>
      <c r="M682" s="2"/>
      <c r="N682" s="2"/>
      <c r="O682" s="2"/>
      <c r="P682" s="2"/>
      <c r="Q682" s="2"/>
      <c r="R682" s="2"/>
      <c r="S682" s="2"/>
      <c r="T682" s="2"/>
      <c r="U682" s="2"/>
      <c r="V682" s="2"/>
      <c r="W682" s="2"/>
      <c r="X682" s="2"/>
      <c r="Y682" s="2"/>
      <c r="Z682" s="2"/>
    </row>
    <row r="683" spans="1:26" ht="12.75" customHeight="1">
      <c r="A683" s="2"/>
      <c r="B683" s="5"/>
      <c r="C683" s="5"/>
      <c r="D683" s="24"/>
      <c r="E683" s="5"/>
      <c r="F683" s="5"/>
      <c r="G683" s="5"/>
      <c r="H683" s="5"/>
      <c r="I683" s="5"/>
      <c r="J683" s="33"/>
      <c r="K683" s="5"/>
      <c r="L683" s="5"/>
      <c r="M683" s="2"/>
      <c r="N683" s="2"/>
      <c r="O683" s="2"/>
      <c r="P683" s="2"/>
      <c r="Q683" s="2"/>
      <c r="R683" s="2"/>
      <c r="S683" s="2"/>
      <c r="T683" s="2"/>
      <c r="U683" s="2"/>
      <c r="V683" s="2"/>
      <c r="W683" s="2"/>
      <c r="X683" s="2"/>
      <c r="Y683" s="2"/>
      <c r="Z683" s="2"/>
    </row>
    <row r="684" spans="1:26" ht="12.75" customHeight="1">
      <c r="A684" s="2"/>
      <c r="B684" s="5"/>
      <c r="C684" s="5"/>
      <c r="D684" s="24"/>
      <c r="E684" s="5"/>
      <c r="F684" s="5"/>
      <c r="G684" s="5"/>
      <c r="H684" s="5"/>
      <c r="I684" s="5"/>
      <c r="J684" s="33"/>
      <c r="K684" s="5"/>
      <c r="L684" s="5"/>
      <c r="M684" s="2"/>
      <c r="N684" s="2"/>
      <c r="O684" s="2"/>
      <c r="P684" s="2"/>
      <c r="Q684" s="2"/>
      <c r="R684" s="2"/>
      <c r="S684" s="2"/>
      <c r="T684" s="2"/>
      <c r="U684" s="2"/>
      <c r="V684" s="2"/>
      <c r="W684" s="2"/>
      <c r="X684" s="2"/>
      <c r="Y684" s="2"/>
      <c r="Z684" s="2"/>
    </row>
    <row r="685" spans="1:26" ht="12.75" customHeight="1">
      <c r="A685" s="2"/>
      <c r="B685" s="5"/>
      <c r="C685" s="5"/>
      <c r="D685" s="24"/>
      <c r="E685" s="5"/>
      <c r="F685" s="5"/>
      <c r="G685" s="5"/>
      <c r="H685" s="5"/>
      <c r="I685" s="5"/>
      <c r="J685" s="33"/>
      <c r="K685" s="5"/>
      <c r="L685" s="5"/>
      <c r="M685" s="2"/>
      <c r="N685" s="2"/>
      <c r="O685" s="2"/>
      <c r="P685" s="2"/>
      <c r="Q685" s="2"/>
      <c r="R685" s="2"/>
      <c r="S685" s="2"/>
      <c r="T685" s="2"/>
      <c r="U685" s="2"/>
      <c r="V685" s="2"/>
      <c r="W685" s="2"/>
      <c r="X685" s="2"/>
      <c r="Y685" s="2"/>
      <c r="Z685" s="2"/>
    </row>
    <row r="686" spans="1:26" ht="12.75" customHeight="1">
      <c r="A686" s="2"/>
      <c r="B686" s="5"/>
      <c r="C686" s="5"/>
      <c r="D686" s="24"/>
      <c r="E686" s="5"/>
      <c r="F686" s="5"/>
      <c r="G686" s="5"/>
      <c r="H686" s="5"/>
      <c r="I686" s="5"/>
      <c r="J686" s="33"/>
      <c r="K686" s="5"/>
      <c r="L686" s="5"/>
      <c r="M686" s="2"/>
      <c r="N686" s="2"/>
      <c r="O686" s="2"/>
      <c r="P686" s="2"/>
      <c r="Q686" s="2"/>
      <c r="R686" s="2"/>
      <c r="S686" s="2"/>
      <c r="T686" s="2"/>
      <c r="U686" s="2"/>
      <c r="V686" s="2"/>
      <c r="W686" s="2"/>
      <c r="X686" s="2"/>
      <c r="Y686" s="2"/>
      <c r="Z686" s="2"/>
    </row>
    <row r="687" spans="1:26" ht="12.75" customHeight="1">
      <c r="A687" s="2"/>
      <c r="B687" s="5"/>
      <c r="C687" s="5"/>
      <c r="D687" s="24"/>
      <c r="E687" s="5"/>
      <c r="F687" s="5"/>
      <c r="G687" s="5"/>
      <c r="H687" s="5"/>
      <c r="I687" s="5"/>
      <c r="J687" s="33"/>
      <c r="K687" s="5"/>
      <c r="L687" s="5"/>
      <c r="M687" s="2"/>
      <c r="N687" s="2"/>
      <c r="O687" s="2"/>
      <c r="P687" s="2"/>
      <c r="Q687" s="2"/>
      <c r="R687" s="2"/>
      <c r="S687" s="2"/>
      <c r="T687" s="2"/>
      <c r="U687" s="2"/>
      <c r="V687" s="2"/>
      <c r="W687" s="2"/>
      <c r="X687" s="2"/>
      <c r="Y687" s="2"/>
      <c r="Z687" s="2"/>
    </row>
    <row r="688" spans="1:26" ht="12.75" customHeight="1">
      <c r="A688" s="2"/>
      <c r="B688" s="5"/>
      <c r="C688" s="5"/>
      <c r="D688" s="24"/>
      <c r="E688" s="5"/>
      <c r="F688" s="5"/>
      <c r="G688" s="5"/>
      <c r="H688" s="5"/>
      <c r="I688" s="5"/>
      <c r="J688" s="33"/>
      <c r="K688" s="5"/>
      <c r="L688" s="5"/>
      <c r="M688" s="2"/>
      <c r="N688" s="2"/>
      <c r="O688" s="2"/>
      <c r="P688" s="2"/>
      <c r="Q688" s="2"/>
      <c r="R688" s="2"/>
      <c r="S688" s="2"/>
      <c r="T688" s="2"/>
      <c r="U688" s="2"/>
      <c r="V688" s="2"/>
      <c r="W688" s="2"/>
      <c r="X688" s="2"/>
      <c r="Y688" s="2"/>
      <c r="Z688" s="2"/>
    </row>
    <row r="689" spans="1:26" ht="12.75" customHeight="1">
      <c r="A689" s="2"/>
      <c r="B689" s="5"/>
      <c r="C689" s="5"/>
      <c r="D689" s="24"/>
      <c r="E689" s="5"/>
      <c r="F689" s="5"/>
      <c r="G689" s="5"/>
      <c r="H689" s="5"/>
      <c r="I689" s="5"/>
      <c r="J689" s="33"/>
      <c r="K689" s="5"/>
      <c r="L689" s="5"/>
      <c r="M689" s="2"/>
      <c r="N689" s="2"/>
      <c r="O689" s="2"/>
      <c r="P689" s="2"/>
      <c r="Q689" s="2"/>
      <c r="R689" s="2"/>
      <c r="S689" s="2"/>
      <c r="T689" s="2"/>
      <c r="U689" s="2"/>
      <c r="V689" s="2"/>
      <c r="W689" s="2"/>
      <c r="X689" s="2"/>
      <c r="Y689" s="2"/>
      <c r="Z689" s="2"/>
    </row>
    <row r="690" spans="1:26" ht="12.75" customHeight="1">
      <c r="A690" s="2"/>
      <c r="B690" s="5"/>
      <c r="C690" s="5"/>
      <c r="D690" s="24"/>
      <c r="E690" s="5"/>
      <c r="F690" s="5"/>
      <c r="G690" s="5"/>
      <c r="H690" s="5"/>
      <c r="I690" s="5"/>
      <c r="J690" s="33"/>
      <c r="K690" s="5"/>
      <c r="L690" s="5"/>
      <c r="M690" s="2"/>
      <c r="N690" s="2"/>
      <c r="O690" s="2"/>
      <c r="P690" s="2"/>
      <c r="Q690" s="2"/>
      <c r="R690" s="2"/>
      <c r="S690" s="2"/>
      <c r="T690" s="2"/>
      <c r="U690" s="2"/>
      <c r="V690" s="2"/>
      <c r="W690" s="2"/>
      <c r="X690" s="2"/>
      <c r="Y690" s="2"/>
      <c r="Z690" s="2"/>
    </row>
    <row r="691" spans="1:26" ht="12.75" customHeight="1">
      <c r="A691" s="2"/>
      <c r="B691" s="5"/>
      <c r="C691" s="5"/>
      <c r="D691" s="24"/>
      <c r="E691" s="5"/>
      <c r="F691" s="5"/>
      <c r="G691" s="5"/>
      <c r="H691" s="5"/>
      <c r="I691" s="5"/>
      <c r="J691" s="33"/>
      <c r="K691" s="5"/>
      <c r="L691" s="5"/>
      <c r="M691" s="2"/>
      <c r="N691" s="2"/>
      <c r="O691" s="2"/>
      <c r="P691" s="2"/>
      <c r="Q691" s="2"/>
      <c r="R691" s="2"/>
      <c r="S691" s="2"/>
      <c r="T691" s="2"/>
      <c r="U691" s="2"/>
      <c r="V691" s="2"/>
      <c r="W691" s="2"/>
      <c r="X691" s="2"/>
      <c r="Y691" s="2"/>
      <c r="Z691" s="2"/>
    </row>
    <row r="692" spans="1:26" ht="12.75" customHeight="1">
      <c r="A692" s="2"/>
      <c r="B692" s="5"/>
      <c r="C692" s="5"/>
      <c r="D692" s="24"/>
      <c r="E692" s="5"/>
      <c r="F692" s="5"/>
      <c r="G692" s="5"/>
      <c r="H692" s="5"/>
      <c r="I692" s="5"/>
      <c r="J692" s="33"/>
      <c r="K692" s="5"/>
      <c r="L692" s="5"/>
      <c r="M692" s="2"/>
      <c r="N692" s="2"/>
      <c r="O692" s="2"/>
      <c r="P692" s="2"/>
      <c r="Q692" s="2"/>
      <c r="R692" s="2"/>
      <c r="S692" s="2"/>
      <c r="T692" s="2"/>
      <c r="U692" s="2"/>
      <c r="V692" s="2"/>
      <c r="W692" s="2"/>
      <c r="X692" s="2"/>
      <c r="Y692" s="2"/>
      <c r="Z692" s="2"/>
    </row>
    <row r="693" spans="1:26" ht="12.75" customHeight="1">
      <c r="A693" s="2"/>
      <c r="B693" s="5"/>
      <c r="C693" s="5"/>
      <c r="D693" s="24"/>
      <c r="E693" s="5"/>
      <c r="F693" s="5"/>
      <c r="G693" s="5"/>
      <c r="H693" s="5"/>
      <c r="I693" s="5"/>
      <c r="J693" s="33"/>
      <c r="K693" s="5"/>
      <c r="L693" s="5"/>
      <c r="M693" s="2"/>
      <c r="N693" s="2"/>
      <c r="O693" s="2"/>
      <c r="P693" s="2"/>
      <c r="Q693" s="2"/>
      <c r="R693" s="2"/>
      <c r="S693" s="2"/>
      <c r="T693" s="2"/>
      <c r="U693" s="2"/>
      <c r="V693" s="2"/>
      <c r="W693" s="2"/>
      <c r="X693" s="2"/>
      <c r="Y693" s="2"/>
      <c r="Z693" s="2"/>
    </row>
    <row r="694" spans="1:26" ht="12.75" customHeight="1">
      <c r="A694" s="2"/>
      <c r="B694" s="5"/>
      <c r="C694" s="5"/>
      <c r="D694" s="24"/>
      <c r="E694" s="5"/>
      <c r="F694" s="5"/>
      <c r="G694" s="5"/>
      <c r="H694" s="5"/>
      <c r="I694" s="5"/>
      <c r="J694" s="33"/>
      <c r="K694" s="5"/>
      <c r="L694" s="5"/>
      <c r="M694" s="2"/>
      <c r="N694" s="2"/>
      <c r="O694" s="2"/>
      <c r="P694" s="2"/>
      <c r="Q694" s="2"/>
      <c r="R694" s="2"/>
      <c r="S694" s="2"/>
      <c r="T694" s="2"/>
      <c r="U694" s="2"/>
      <c r="V694" s="2"/>
      <c r="W694" s="2"/>
      <c r="X694" s="2"/>
      <c r="Y694" s="2"/>
      <c r="Z694" s="2"/>
    </row>
    <row r="695" spans="1:26" ht="12.75" customHeight="1">
      <c r="A695" s="2"/>
      <c r="B695" s="5"/>
      <c r="C695" s="5"/>
      <c r="D695" s="24"/>
      <c r="E695" s="5"/>
      <c r="F695" s="5"/>
      <c r="G695" s="5"/>
      <c r="H695" s="5"/>
      <c r="I695" s="5"/>
      <c r="J695" s="33"/>
      <c r="K695" s="5"/>
      <c r="L695" s="5"/>
      <c r="M695" s="2"/>
      <c r="N695" s="2"/>
      <c r="O695" s="2"/>
      <c r="P695" s="2"/>
      <c r="Q695" s="2"/>
      <c r="R695" s="2"/>
      <c r="S695" s="2"/>
      <c r="T695" s="2"/>
      <c r="U695" s="2"/>
      <c r="V695" s="2"/>
      <c r="W695" s="2"/>
      <c r="X695" s="2"/>
      <c r="Y695" s="2"/>
      <c r="Z695" s="2"/>
    </row>
    <row r="696" spans="1:26" ht="12.75" customHeight="1">
      <c r="A696" s="2"/>
      <c r="B696" s="5"/>
      <c r="C696" s="5"/>
      <c r="D696" s="24"/>
      <c r="E696" s="5"/>
      <c r="F696" s="5"/>
      <c r="G696" s="5"/>
      <c r="H696" s="5"/>
      <c r="I696" s="5"/>
      <c r="J696" s="33"/>
      <c r="K696" s="5"/>
      <c r="L696" s="5"/>
      <c r="M696" s="2"/>
      <c r="N696" s="2"/>
      <c r="O696" s="2"/>
      <c r="P696" s="2"/>
      <c r="Q696" s="2"/>
      <c r="R696" s="2"/>
      <c r="S696" s="2"/>
      <c r="T696" s="2"/>
      <c r="U696" s="2"/>
      <c r="V696" s="2"/>
      <c r="W696" s="2"/>
      <c r="X696" s="2"/>
      <c r="Y696" s="2"/>
      <c r="Z696" s="2"/>
    </row>
    <row r="697" spans="1:26" ht="12.75" customHeight="1">
      <c r="A697" s="2"/>
      <c r="B697" s="5"/>
      <c r="C697" s="5"/>
      <c r="D697" s="24"/>
      <c r="E697" s="5"/>
      <c r="F697" s="5"/>
      <c r="G697" s="5"/>
      <c r="H697" s="5"/>
      <c r="I697" s="5"/>
      <c r="J697" s="33"/>
      <c r="K697" s="5"/>
      <c r="L697" s="5"/>
      <c r="M697" s="2"/>
      <c r="N697" s="2"/>
      <c r="O697" s="2"/>
      <c r="P697" s="2"/>
      <c r="Q697" s="2"/>
      <c r="R697" s="2"/>
      <c r="S697" s="2"/>
      <c r="T697" s="2"/>
      <c r="U697" s="2"/>
      <c r="V697" s="2"/>
      <c r="W697" s="2"/>
      <c r="X697" s="2"/>
      <c r="Y697" s="2"/>
      <c r="Z697" s="2"/>
    </row>
    <row r="698" spans="1:26" ht="12.75" customHeight="1">
      <c r="A698" s="2"/>
      <c r="B698" s="5"/>
      <c r="C698" s="5"/>
      <c r="D698" s="24"/>
      <c r="E698" s="5"/>
      <c r="F698" s="5"/>
      <c r="G698" s="5"/>
      <c r="H698" s="5"/>
      <c r="I698" s="5"/>
      <c r="J698" s="33"/>
      <c r="K698" s="5"/>
      <c r="L698" s="5"/>
      <c r="M698" s="2"/>
      <c r="N698" s="2"/>
      <c r="O698" s="2"/>
      <c r="P698" s="2"/>
      <c r="Q698" s="2"/>
      <c r="R698" s="2"/>
      <c r="S698" s="2"/>
      <c r="T698" s="2"/>
      <c r="U698" s="2"/>
      <c r="V698" s="2"/>
      <c r="W698" s="2"/>
      <c r="X698" s="2"/>
      <c r="Y698" s="2"/>
      <c r="Z698" s="2"/>
    </row>
    <row r="699" spans="1:26" ht="12.75" customHeight="1">
      <c r="A699" s="2"/>
      <c r="B699" s="5"/>
      <c r="C699" s="5"/>
      <c r="D699" s="24"/>
      <c r="E699" s="5"/>
      <c r="F699" s="5"/>
      <c r="G699" s="5"/>
      <c r="H699" s="5"/>
      <c r="I699" s="5"/>
      <c r="J699" s="33"/>
      <c r="K699" s="5"/>
      <c r="L699" s="5"/>
      <c r="M699" s="2"/>
      <c r="N699" s="2"/>
      <c r="O699" s="2"/>
      <c r="P699" s="2"/>
      <c r="Q699" s="2"/>
      <c r="R699" s="2"/>
      <c r="S699" s="2"/>
      <c r="T699" s="2"/>
      <c r="U699" s="2"/>
      <c r="V699" s="2"/>
      <c r="W699" s="2"/>
      <c r="X699" s="2"/>
      <c r="Y699" s="2"/>
      <c r="Z699" s="2"/>
    </row>
    <row r="700" spans="1:26" ht="12.75" customHeight="1">
      <c r="A700" s="2"/>
      <c r="B700" s="5"/>
      <c r="C700" s="5"/>
      <c r="D700" s="24"/>
      <c r="E700" s="5"/>
      <c r="F700" s="5"/>
      <c r="G700" s="5"/>
      <c r="H700" s="5"/>
      <c r="I700" s="5"/>
      <c r="J700" s="33"/>
      <c r="K700" s="5"/>
      <c r="L700" s="5"/>
      <c r="M700" s="2"/>
      <c r="N700" s="2"/>
      <c r="O700" s="2"/>
      <c r="P700" s="2"/>
      <c r="Q700" s="2"/>
      <c r="R700" s="2"/>
      <c r="S700" s="2"/>
      <c r="T700" s="2"/>
      <c r="U700" s="2"/>
      <c r="V700" s="2"/>
      <c r="W700" s="2"/>
      <c r="X700" s="2"/>
      <c r="Y700" s="2"/>
      <c r="Z700" s="2"/>
    </row>
    <row r="701" spans="1:26" ht="12.75" customHeight="1">
      <c r="A701" s="2"/>
      <c r="B701" s="5"/>
      <c r="C701" s="5"/>
      <c r="D701" s="24"/>
      <c r="E701" s="5"/>
      <c r="F701" s="5"/>
      <c r="G701" s="5"/>
      <c r="H701" s="5"/>
      <c r="I701" s="5"/>
      <c r="J701" s="33"/>
      <c r="K701" s="5"/>
      <c r="L701" s="5"/>
      <c r="M701" s="2"/>
      <c r="N701" s="2"/>
      <c r="O701" s="2"/>
      <c r="P701" s="2"/>
      <c r="Q701" s="2"/>
      <c r="R701" s="2"/>
      <c r="S701" s="2"/>
      <c r="T701" s="2"/>
      <c r="U701" s="2"/>
      <c r="V701" s="2"/>
      <c r="W701" s="2"/>
      <c r="X701" s="2"/>
      <c r="Y701" s="2"/>
      <c r="Z701" s="2"/>
    </row>
    <row r="702" spans="1:26" ht="12.75" customHeight="1">
      <c r="A702" s="2"/>
      <c r="B702" s="5"/>
      <c r="C702" s="5"/>
      <c r="D702" s="24"/>
      <c r="E702" s="5"/>
      <c r="F702" s="5"/>
      <c r="G702" s="5"/>
      <c r="H702" s="5"/>
      <c r="I702" s="5"/>
      <c r="J702" s="33"/>
      <c r="K702" s="5"/>
      <c r="L702" s="5"/>
      <c r="M702" s="2"/>
      <c r="N702" s="2"/>
      <c r="O702" s="2"/>
      <c r="P702" s="2"/>
      <c r="Q702" s="2"/>
      <c r="R702" s="2"/>
      <c r="S702" s="2"/>
      <c r="T702" s="2"/>
      <c r="U702" s="2"/>
      <c r="V702" s="2"/>
      <c r="W702" s="2"/>
      <c r="X702" s="2"/>
      <c r="Y702" s="2"/>
      <c r="Z702" s="2"/>
    </row>
    <row r="703" spans="1:26" ht="12.75" customHeight="1">
      <c r="A703" s="2"/>
      <c r="B703" s="5"/>
      <c r="C703" s="5"/>
      <c r="D703" s="24"/>
      <c r="E703" s="5"/>
      <c r="F703" s="5"/>
      <c r="G703" s="5"/>
      <c r="H703" s="5"/>
      <c r="I703" s="5"/>
      <c r="J703" s="33"/>
      <c r="K703" s="5"/>
      <c r="L703" s="5"/>
      <c r="M703" s="2"/>
      <c r="N703" s="2"/>
      <c r="O703" s="2"/>
      <c r="P703" s="2"/>
      <c r="Q703" s="2"/>
      <c r="R703" s="2"/>
      <c r="S703" s="2"/>
      <c r="T703" s="2"/>
      <c r="U703" s="2"/>
      <c r="V703" s="2"/>
      <c r="W703" s="2"/>
      <c r="X703" s="2"/>
      <c r="Y703" s="2"/>
      <c r="Z703" s="2"/>
    </row>
    <row r="704" spans="1:26" ht="12.75" customHeight="1">
      <c r="A704" s="2"/>
      <c r="B704" s="5"/>
      <c r="C704" s="5"/>
      <c r="D704" s="24"/>
      <c r="E704" s="5"/>
      <c r="F704" s="5"/>
      <c r="G704" s="5"/>
      <c r="H704" s="5"/>
      <c r="I704" s="5"/>
      <c r="J704" s="33"/>
      <c r="K704" s="5"/>
      <c r="L704" s="5"/>
      <c r="M704" s="2"/>
      <c r="N704" s="2"/>
      <c r="O704" s="2"/>
      <c r="P704" s="2"/>
      <c r="Q704" s="2"/>
      <c r="R704" s="2"/>
      <c r="S704" s="2"/>
      <c r="T704" s="2"/>
      <c r="U704" s="2"/>
      <c r="V704" s="2"/>
      <c r="W704" s="2"/>
      <c r="X704" s="2"/>
      <c r="Y704" s="2"/>
      <c r="Z704" s="2"/>
    </row>
    <row r="705" spans="1:26" ht="12.75" customHeight="1">
      <c r="A705" s="2"/>
      <c r="B705" s="5"/>
      <c r="C705" s="5"/>
      <c r="D705" s="24"/>
      <c r="E705" s="5"/>
      <c r="F705" s="5"/>
      <c r="G705" s="5"/>
      <c r="H705" s="5"/>
      <c r="I705" s="5"/>
      <c r="J705" s="33"/>
      <c r="K705" s="5"/>
      <c r="L705" s="5"/>
      <c r="M705" s="2"/>
      <c r="N705" s="2"/>
      <c r="O705" s="2"/>
      <c r="P705" s="2"/>
      <c r="Q705" s="2"/>
      <c r="R705" s="2"/>
      <c r="S705" s="2"/>
      <c r="T705" s="2"/>
      <c r="U705" s="2"/>
      <c r="V705" s="2"/>
      <c r="W705" s="2"/>
      <c r="X705" s="2"/>
      <c r="Y705" s="2"/>
      <c r="Z705" s="2"/>
    </row>
    <row r="706" spans="1:26" ht="12.75" customHeight="1">
      <c r="A706" s="2"/>
      <c r="B706" s="5"/>
      <c r="C706" s="5"/>
      <c r="D706" s="24"/>
      <c r="E706" s="5"/>
      <c r="F706" s="5"/>
      <c r="G706" s="5"/>
      <c r="H706" s="5"/>
      <c r="I706" s="5"/>
      <c r="J706" s="33"/>
      <c r="K706" s="5"/>
      <c r="L706" s="5"/>
      <c r="M706" s="2"/>
      <c r="N706" s="2"/>
      <c r="O706" s="2"/>
      <c r="P706" s="2"/>
      <c r="Q706" s="2"/>
      <c r="R706" s="2"/>
      <c r="S706" s="2"/>
      <c r="T706" s="2"/>
      <c r="U706" s="2"/>
      <c r="V706" s="2"/>
      <c r="W706" s="2"/>
      <c r="X706" s="2"/>
      <c r="Y706" s="2"/>
      <c r="Z706" s="2"/>
    </row>
    <row r="707" spans="1:26" ht="12.75" customHeight="1">
      <c r="A707" s="2"/>
      <c r="B707" s="5"/>
      <c r="C707" s="5"/>
      <c r="D707" s="24"/>
      <c r="E707" s="5"/>
      <c r="F707" s="5"/>
      <c r="G707" s="5"/>
      <c r="H707" s="5"/>
      <c r="I707" s="5"/>
      <c r="J707" s="33"/>
      <c r="K707" s="5"/>
      <c r="L707" s="5"/>
      <c r="M707" s="2"/>
      <c r="N707" s="2"/>
      <c r="O707" s="2"/>
      <c r="P707" s="2"/>
      <c r="Q707" s="2"/>
      <c r="R707" s="2"/>
      <c r="S707" s="2"/>
      <c r="T707" s="2"/>
      <c r="U707" s="2"/>
      <c r="V707" s="2"/>
      <c r="W707" s="2"/>
      <c r="X707" s="2"/>
      <c r="Y707" s="2"/>
      <c r="Z707" s="2"/>
    </row>
    <row r="708" spans="1:26" ht="12.75" customHeight="1">
      <c r="A708" s="2"/>
      <c r="B708" s="5"/>
      <c r="C708" s="5"/>
      <c r="D708" s="24"/>
      <c r="E708" s="5"/>
      <c r="F708" s="5"/>
      <c r="G708" s="5"/>
      <c r="H708" s="5"/>
      <c r="I708" s="5"/>
      <c r="J708" s="33"/>
      <c r="K708" s="5"/>
      <c r="L708" s="5"/>
      <c r="M708" s="2"/>
      <c r="N708" s="2"/>
      <c r="O708" s="2"/>
      <c r="P708" s="2"/>
      <c r="Q708" s="2"/>
      <c r="R708" s="2"/>
      <c r="S708" s="2"/>
      <c r="T708" s="2"/>
      <c r="U708" s="2"/>
      <c r="V708" s="2"/>
      <c r="W708" s="2"/>
      <c r="X708" s="2"/>
      <c r="Y708" s="2"/>
      <c r="Z708" s="2"/>
    </row>
    <row r="709" spans="1:26" ht="12.75" customHeight="1">
      <c r="A709" s="2"/>
      <c r="B709" s="5"/>
      <c r="C709" s="5"/>
      <c r="D709" s="24"/>
      <c r="E709" s="5"/>
      <c r="F709" s="5"/>
      <c r="G709" s="5"/>
      <c r="H709" s="5"/>
      <c r="I709" s="5"/>
      <c r="J709" s="33"/>
      <c r="K709" s="5"/>
      <c r="L709" s="5"/>
      <c r="M709" s="2"/>
      <c r="N709" s="2"/>
      <c r="O709" s="2"/>
      <c r="P709" s="2"/>
      <c r="Q709" s="2"/>
      <c r="R709" s="2"/>
      <c r="S709" s="2"/>
      <c r="T709" s="2"/>
      <c r="U709" s="2"/>
      <c r="V709" s="2"/>
      <c r="W709" s="2"/>
      <c r="X709" s="2"/>
      <c r="Y709" s="2"/>
      <c r="Z709" s="2"/>
    </row>
    <row r="710" spans="1:26" ht="12.75" customHeight="1">
      <c r="A710" s="2"/>
      <c r="B710" s="5"/>
      <c r="C710" s="5"/>
      <c r="D710" s="24"/>
      <c r="E710" s="5"/>
      <c r="F710" s="5"/>
      <c r="G710" s="5"/>
      <c r="H710" s="5"/>
      <c r="I710" s="5"/>
      <c r="J710" s="33"/>
      <c r="K710" s="5"/>
      <c r="L710" s="5"/>
      <c r="M710" s="2"/>
      <c r="N710" s="2"/>
      <c r="O710" s="2"/>
      <c r="P710" s="2"/>
      <c r="Q710" s="2"/>
      <c r="R710" s="2"/>
      <c r="S710" s="2"/>
      <c r="T710" s="2"/>
      <c r="U710" s="2"/>
      <c r="V710" s="2"/>
      <c r="W710" s="2"/>
      <c r="X710" s="2"/>
      <c r="Y710" s="2"/>
      <c r="Z710" s="2"/>
    </row>
    <row r="711" spans="1:26" ht="12.75" customHeight="1">
      <c r="A711" s="2"/>
      <c r="B711" s="5"/>
      <c r="C711" s="5"/>
      <c r="D711" s="24"/>
      <c r="E711" s="5"/>
      <c r="F711" s="5"/>
      <c r="G711" s="5"/>
      <c r="H711" s="5"/>
      <c r="I711" s="5"/>
      <c r="J711" s="33"/>
      <c r="K711" s="5"/>
      <c r="L711" s="5"/>
      <c r="M711" s="2"/>
      <c r="N711" s="2"/>
      <c r="O711" s="2"/>
      <c r="P711" s="2"/>
      <c r="Q711" s="2"/>
      <c r="R711" s="2"/>
      <c r="S711" s="2"/>
      <c r="T711" s="2"/>
      <c r="U711" s="2"/>
      <c r="V711" s="2"/>
      <c r="W711" s="2"/>
      <c r="X711" s="2"/>
      <c r="Y711" s="2"/>
      <c r="Z711" s="2"/>
    </row>
    <row r="712" spans="1:26" ht="12.75" customHeight="1">
      <c r="A712" s="2"/>
      <c r="B712" s="5"/>
      <c r="C712" s="5"/>
      <c r="D712" s="24"/>
      <c r="E712" s="5"/>
      <c r="F712" s="5"/>
      <c r="G712" s="5"/>
      <c r="H712" s="5"/>
      <c r="I712" s="5"/>
      <c r="J712" s="33"/>
      <c r="K712" s="5"/>
      <c r="L712" s="5"/>
      <c r="M712" s="2"/>
      <c r="N712" s="2"/>
      <c r="O712" s="2"/>
      <c r="P712" s="2"/>
      <c r="Q712" s="2"/>
      <c r="R712" s="2"/>
      <c r="S712" s="2"/>
      <c r="T712" s="2"/>
      <c r="U712" s="2"/>
      <c r="V712" s="2"/>
      <c r="W712" s="2"/>
      <c r="X712" s="2"/>
      <c r="Y712" s="2"/>
      <c r="Z712" s="2"/>
    </row>
    <row r="713" spans="1:26" ht="12.75" customHeight="1">
      <c r="A713" s="2"/>
      <c r="B713" s="5"/>
      <c r="C713" s="5"/>
      <c r="D713" s="24"/>
      <c r="E713" s="5"/>
      <c r="F713" s="5"/>
      <c r="G713" s="5"/>
      <c r="H713" s="5"/>
      <c r="I713" s="5"/>
      <c r="J713" s="33"/>
      <c r="K713" s="5"/>
      <c r="L713" s="5"/>
      <c r="M713" s="2"/>
      <c r="N713" s="2"/>
      <c r="O713" s="2"/>
      <c r="P713" s="2"/>
      <c r="Q713" s="2"/>
      <c r="R713" s="2"/>
      <c r="S713" s="2"/>
      <c r="T713" s="2"/>
      <c r="U713" s="2"/>
      <c r="V713" s="2"/>
      <c r="W713" s="2"/>
      <c r="X713" s="2"/>
      <c r="Y713" s="2"/>
      <c r="Z713" s="2"/>
    </row>
    <row r="714" spans="1:26" ht="12.75" customHeight="1">
      <c r="A714" s="2"/>
      <c r="B714" s="5"/>
      <c r="C714" s="5"/>
      <c r="D714" s="24"/>
      <c r="E714" s="5"/>
      <c r="F714" s="5"/>
      <c r="G714" s="5"/>
      <c r="H714" s="5"/>
      <c r="I714" s="5"/>
      <c r="J714" s="33"/>
      <c r="K714" s="5"/>
      <c r="L714" s="5"/>
      <c r="M714" s="2"/>
      <c r="N714" s="2"/>
      <c r="O714" s="2"/>
      <c r="P714" s="2"/>
      <c r="Q714" s="2"/>
      <c r="R714" s="2"/>
      <c r="S714" s="2"/>
      <c r="T714" s="2"/>
      <c r="U714" s="2"/>
      <c r="V714" s="2"/>
      <c r="W714" s="2"/>
      <c r="X714" s="2"/>
      <c r="Y714" s="2"/>
      <c r="Z714" s="2"/>
    </row>
    <row r="715" spans="1:26" ht="12.75" customHeight="1">
      <c r="A715" s="2"/>
      <c r="B715" s="5"/>
      <c r="C715" s="5"/>
      <c r="D715" s="24"/>
      <c r="E715" s="5"/>
      <c r="F715" s="5"/>
      <c r="G715" s="5"/>
      <c r="H715" s="5"/>
      <c r="I715" s="5"/>
      <c r="J715" s="33"/>
      <c r="K715" s="5"/>
      <c r="L715" s="5"/>
      <c r="M715" s="2"/>
      <c r="N715" s="2"/>
      <c r="O715" s="2"/>
      <c r="P715" s="2"/>
      <c r="Q715" s="2"/>
      <c r="R715" s="2"/>
      <c r="S715" s="2"/>
      <c r="T715" s="2"/>
      <c r="U715" s="2"/>
      <c r="V715" s="2"/>
      <c r="W715" s="2"/>
      <c r="X715" s="2"/>
      <c r="Y715" s="2"/>
      <c r="Z715" s="2"/>
    </row>
    <row r="716" spans="1:26" ht="12.75" customHeight="1">
      <c r="A716" s="2"/>
      <c r="B716" s="5"/>
      <c r="C716" s="5"/>
      <c r="D716" s="24"/>
      <c r="E716" s="5"/>
      <c r="F716" s="5"/>
      <c r="G716" s="5"/>
      <c r="H716" s="5"/>
      <c r="I716" s="5"/>
      <c r="J716" s="33"/>
      <c r="K716" s="5"/>
      <c r="L716" s="5"/>
      <c r="M716" s="2"/>
      <c r="N716" s="2"/>
      <c r="O716" s="2"/>
      <c r="P716" s="2"/>
      <c r="Q716" s="2"/>
      <c r="R716" s="2"/>
      <c r="S716" s="2"/>
      <c r="T716" s="2"/>
      <c r="U716" s="2"/>
      <c r="V716" s="2"/>
      <c r="W716" s="2"/>
      <c r="X716" s="2"/>
      <c r="Y716" s="2"/>
      <c r="Z716" s="2"/>
    </row>
    <row r="717" spans="1:26" ht="12.75" customHeight="1">
      <c r="A717" s="2"/>
      <c r="B717" s="5"/>
      <c r="C717" s="5"/>
      <c r="D717" s="24"/>
      <c r="E717" s="5"/>
      <c r="F717" s="5"/>
      <c r="G717" s="5"/>
      <c r="H717" s="5"/>
      <c r="I717" s="5"/>
      <c r="J717" s="33"/>
      <c r="K717" s="5"/>
      <c r="L717" s="5"/>
      <c r="M717" s="2"/>
      <c r="N717" s="2"/>
      <c r="O717" s="2"/>
      <c r="P717" s="2"/>
      <c r="Q717" s="2"/>
      <c r="R717" s="2"/>
      <c r="S717" s="2"/>
      <c r="T717" s="2"/>
      <c r="U717" s="2"/>
      <c r="V717" s="2"/>
      <c r="W717" s="2"/>
      <c r="X717" s="2"/>
      <c r="Y717" s="2"/>
      <c r="Z717" s="2"/>
    </row>
    <row r="718" spans="1:26" ht="12.75" customHeight="1">
      <c r="A718" s="2"/>
      <c r="B718" s="5"/>
      <c r="C718" s="5"/>
      <c r="D718" s="24"/>
      <c r="E718" s="5"/>
      <c r="F718" s="5"/>
      <c r="G718" s="5"/>
      <c r="H718" s="5"/>
      <c r="I718" s="5"/>
      <c r="J718" s="33"/>
      <c r="K718" s="5"/>
      <c r="L718" s="5"/>
      <c r="M718" s="2"/>
      <c r="N718" s="2"/>
      <c r="O718" s="2"/>
      <c r="P718" s="2"/>
      <c r="Q718" s="2"/>
      <c r="R718" s="2"/>
      <c r="S718" s="2"/>
      <c r="T718" s="2"/>
      <c r="U718" s="2"/>
      <c r="V718" s="2"/>
      <c r="W718" s="2"/>
      <c r="X718" s="2"/>
      <c r="Y718" s="2"/>
      <c r="Z718" s="2"/>
    </row>
    <row r="719" spans="1:26" ht="12.75" customHeight="1">
      <c r="A719" s="2"/>
      <c r="B719" s="5"/>
      <c r="C719" s="5"/>
      <c r="D719" s="24"/>
      <c r="E719" s="5"/>
      <c r="F719" s="5"/>
      <c r="G719" s="5"/>
      <c r="H719" s="5"/>
      <c r="I719" s="5"/>
      <c r="J719" s="33"/>
      <c r="K719" s="5"/>
      <c r="L719" s="5"/>
      <c r="M719" s="2"/>
      <c r="N719" s="2"/>
      <c r="O719" s="2"/>
      <c r="P719" s="2"/>
      <c r="Q719" s="2"/>
      <c r="R719" s="2"/>
      <c r="S719" s="2"/>
      <c r="T719" s="2"/>
      <c r="U719" s="2"/>
      <c r="V719" s="2"/>
      <c r="W719" s="2"/>
      <c r="X719" s="2"/>
      <c r="Y719" s="2"/>
      <c r="Z719" s="2"/>
    </row>
    <row r="720" spans="1:26" ht="12.75" customHeight="1">
      <c r="A720" s="2"/>
      <c r="B720" s="5"/>
      <c r="C720" s="5"/>
      <c r="D720" s="24"/>
      <c r="E720" s="5"/>
      <c r="F720" s="5"/>
      <c r="G720" s="5"/>
      <c r="H720" s="5"/>
      <c r="I720" s="5"/>
      <c r="J720" s="33"/>
      <c r="K720" s="5"/>
      <c r="L720" s="5"/>
      <c r="M720" s="2"/>
      <c r="N720" s="2"/>
      <c r="O720" s="2"/>
      <c r="P720" s="2"/>
      <c r="Q720" s="2"/>
      <c r="R720" s="2"/>
      <c r="S720" s="2"/>
      <c r="T720" s="2"/>
      <c r="U720" s="2"/>
      <c r="V720" s="2"/>
      <c r="W720" s="2"/>
      <c r="X720" s="2"/>
      <c r="Y720" s="2"/>
      <c r="Z720" s="2"/>
    </row>
    <row r="721" spans="1:26" ht="12.75" customHeight="1">
      <c r="A721" s="2"/>
      <c r="B721" s="5"/>
      <c r="C721" s="5"/>
      <c r="D721" s="24"/>
      <c r="E721" s="5"/>
      <c r="F721" s="5"/>
      <c r="G721" s="5"/>
      <c r="H721" s="5"/>
      <c r="I721" s="5"/>
      <c r="J721" s="33"/>
      <c r="K721" s="5"/>
      <c r="L721" s="5"/>
      <c r="M721" s="2"/>
      <c r="N721" s="2"/>
      <c r="O721" s="2"/>
      <c r="P721" s="2"/>
      <c r="Q721" s="2"/>
      <c r="R721" s="2"/>
      <c r="S721" s="2"/>
      <c r="T721" s="2"/>
      <c r="U721" s="2"/>
      <c r="V721" s="2"/>
      <c r="W721" s="2"/>
      <c r="X721" s="2"/>
      <c r="Y721" s="2"/>
      <c r="Z721" s="2"/>
    </row>
    <row r="722" spans="1:26" ht="12.75" customHeight="1">
      <c r="A722" s="2"/>
      <c r="B722" s="5"/>
      <c r="C722" s="5"/>
      <c r="D722" s="24"/>
      <c r="E722" s="5"/>
      <c r="F722" s="5"/>
      <c r="G722" s="5"/>
      <c r="H722" s="5"/>
      <c r="I722" s="5"/>
      <c r="J722" s="33"/>
      <c r="K722" s="5"/>
      <c r="L722" s="5"/>
      <c r="M722" s="2"/>
      <c r="N722" s="2"/>
      <c r="O722" s="2"/>
      <c r="P722" s="2"/>
      <c r="Q722" s="2"/>
      <c r="R722" s="2"/>
      <c r="S722" s="2"/>
      <c r="T722" s="2"/>
      <c r="U722" s="2"/>
      <c r="V722" s="2"/>
      <c r="W722" s="2"/>
      <c r="X722" s="2"/>
      <c r="Y722" s="2"/>
      <c r="Z722" s="2"/>
    </row>
    <row r="723" spans="1:26" ht="12.75" customHeight="1">
      <c r="A723" s="2"/>
      <c r="B723" s="5"/>
      <c r="C723" s="5"/>
      <c r="D723" s="24"/>
      <c r="E723" s="5"/>
      <c r="F723" s="5"/>
      <c r="G723" s="5"/>
      <c r="H723" s="5"/>
      <c r="I723" s="5"/>
      <c r="J723" s="33"/>
      <c r="K723" s="5"/>
      <c r="L723" s="5"/>
      <c r="M723" s="2"/>
      <c r="N723" s="2"/>
      <c r="O723" s="2"/>
      <c r="P723" s="2"/>
      <c r="Q723" s="2"/>
      <c r="R723" s="2"/>
      <c r="S723" s="2"/>
      <c r="T723" s="2"/>
      <c r="U723" s="2"/>
      <c r="V723" s="2"/>
      <c r="W723" s="2"/>
      <c r="X723" s="2"/>
      <c r="Y723" s="2"/>
      <c r="Z723" s="2"/>
    </row>
    <row r="724" spans="1:26" ht="12.75" customHeight="1">
      <c r="A724" s="2"/>
      <c r="B724" s="5"/>
      <c r="C724" s="5"/>
      <c r="D724" s="24"/>
      <c r="E724" s="5"/>
      <c r="F724" s="5"/>
      <c r="G724" s="5"/>
      <c r="H724" s="5"/>
      <c r="I724" s="5"/>
      <c r="J724" s="33"/>
      <c r="K724" s="5"/>
      <c r="L724" s="5"/>
      <c r="M724" s="2"/>
      <c r="N724" s="2"/>
      <c r="O724" s="2"/>
      <c r="P724" s="2"/>
      <c r="Q724" s="2"/>
      <c r="R724" s="2"/>
      <c r="S724" s="2"/>
      <c r="T724" s="2"/>
      <c r="U724" s="2"/>
      <c r="V724" s="2"/>
      <c r="W724" s="2"/>
      <c r="X724" s="2"/>
      <c r="Y724" s="2"/>
      <c r="Z724" s="2"/>
    </row>
    <row r="725" spans="1:26" ht="12.75" customHeight="1">
      <c r="A725" s="2"/>
      <c r="B725" s="5"/>
      <c r="C725" s="5"/>
      <c r="D725" s="24"/>
      <c r="E725" s="5"/>
      <c r="F725" s="5"/>
      <c r="G725" s="5"/>
      <c r="H725" s="5"/>
      <c r="I725" s="5"/>
      <c r="J725" s="33"/>
      <c r="K725" s="5"/>
      <c r="L725" s="5"/>
      <c r="M725" s="2"/>
      <c r="N725" s="2"/>
      <c r="O725" s="2"/>
      <c r="P725" s="2"/>
      <c r="Q725" s="2"/>
      <c r="R725" s="2"/>
      <c r="S725" s="2"/>
      <c r="T725" s="2"/>
      <c r="U725" s="2"/>
      <c r="V725" s="2"/>
      <c r="W725" s="2"/>
      <c r="X725" s="2"/>
      <c r="Y725" s="2"/>
      <c r="Z725" s="2"/>
    </row>
    <row r="726" spans="1:26" ht="12.75" customHeight="1">
      <c r="A726" s="2"/>
      <c r="B726" s="5"/>
      <c r="C726" s="5"/>
      <c r="D726" s="24"/>
      <c r="E726" s="5"/>
      <c r="F726" s="5"/>
      <c r="G726" s="5"/>
      <c r="H726" s="5"/>
      <c r="I726" s="5"/>
      <c r="J726" s="33"/>
      <c r="K726" s="5"/>
      <c r="L726" s="5"/>
      <c r="M726" s="2"/>
      <c r="N726" s="2"/>
      <c r="O726" s="2"/>
      <c r="P726" s="2"/>
      <c r="Q726" s="2"/>
      <c r="R726" s="2"/>
      <c r="S726" s="2"/>
      <c r="T726" s="2"/>
      <c r="U726" s="2"/>
      <c r="V726" s="2"/>
      <c r="W726" s="2"/>
      <c r="X726" s="2"/>
      <c r="Y726" s="2"/>
      <c r="Z726" s="2"/>
    </row>
    <row r="727" spans="1:26" ht="12.75" customHeight="1">
      <c r="A727" s="2"/>
      <c r="B727" s="5"/>
      <c r="C727" s="5"/>
      <c r="D727" s="24"/>
      <c r="E727" s="5"/>
      <c r="F727" s="5"/>
      <c r="G727" s="5"/>
      <c r="H727" s="5"/>
      <c r="I727" s="5"/>
      <c r="J727" s="33"/>
      <c r="K727" s="5"/>
      <c r="L727" s="5"/>
      <c r="M727" s="2"/>
      <c r="N727" s="2"/>
      <c r="O727" s="2"/>
      <c r="P727" s="2"/>
      <c r="Q727" s="2"/>
      <c r="R727" s="2"/>
      <c r="S727" s="2"/>
      <c r="T727" s="2"/>
      <c r="U727" s="2"/>
      <c r="V727" s="2"/>
      <c r="W727" s="2"/>
      <c r="X727" s="2"/>
      <c r="Y727" s="2"/>
      <c r="Z727" s="2"/>
    </row>
    <row r="728" spans="1:26" ht="12.75" customHeight="1">
      <c r="A728" s="2"/>
      <c r="B728" s="5"/>
      <c r="C728" s="5"/>
      <c r="D728" s="24"/>
      <c r="E728" s="5"/>
      <c r="F728" s="5"/>
      <c r="G728" s="5"/>
      <c r="H728" s="5"/>
      <c r="I728" s="5"/>
      <c r="J728" s="33"/>
      <c r="K728" s="5"/>
      <c r="L728" s="5"/>
      <c r="M728" s="2"/>
      <c r="N728" s="2"/>
      <c r="O728" s="2"/>
      <c r="P728" s="2"/>
      <c r="Q728" s="2"/>
      <c r="R728" s="2"/>
      <c r="S728" s="2"/>
      <c r="T728" s="2"/>
      <c r="U728" s="2"/>
      <c r="V728" s="2"/>
      <c r="W728" s="2"/>
      <c r="X728" s="2"/>
      <c r="Y728" s="2"/>
      <c r="Z728" s="2"/>
    </row>
    <row r="729" spans="1:26" ht="12.75" customHeight="1">
      <c r="A729" s="2"/>
      <c r="B729" s="5"/>
      <c r="C729" s="5"/>
      <c r="D729" s="24"/>
      <c r="E729" s="5"/>
      <c r="F729" s="5"/>
      <c r="G729" s="5"/>
      <c r="H729" s="5"/>
      <c r="I729" s="5"/>
      <c r="J729" s="33"/>
      <c r="K729" s="5"/>
      <c r="L729" s="5"/>
      <c r="M729" s="2"/>
      <c r="N729" s="2"/>
      <c r="O729" s="2"/>
      <c r="P729" s="2"/>
      <c r="Q729" s="2"/>
      <c r="R729" s="2"/>
      <c r="S729" s="2"/>
      <c r="T729" s="2"/>
      <c r="U729" s="2"/>
      <c r="V729" s="2"/>
      <c r="W729" s="2"/>
      <c r="X729" s="2"/>
      <c r="Y729" s="2"/>
      <c r="Z729" s="2"/>
    </row>
    <row r="730" spans="1:26" ht="12.75" customHeight="1">
      <c r="A730" s="2"/>
      <c r="B730" s="5"/>
      <c r="C730" s="5"/>
      <c r="D730" s="24"/>
      <c r="E730" s="5"/>
      <c r="F730" s="5"/>
      <c r="G730" s="5"/>
      <c r="H730" s="5"/>
      <c r="I730" s="5"/>
      <c r="J730" s="33"/>
      <c r="K730" s="5"/>
      <c r="L730" s="5"/>
      <c r="M730" s="2"/>
      <c r="N730" s="2"/>
      <c r="O730" s="2"/>
      <c r="P730" s="2"/>
      <c r="Q730" s="2"/>
      <c r="R730" s="2"/>
      <c r="S730" s="2"/>
      <c r="T730" s="2"/>
      <c r="U730" s="2"/>
      <c r="V730" s="2"/>
      <c r="W730" s="2"/>
      <c r="X730" s="2"/>
      <c r="Y730" s="2"/>
      <c r="Z730" s="2"/>
    </row>
    <row r="731" spans="1:26" ht="12.75" customHeight="1">
      <c r="A731" s="2"/>
      <c r="B731" s="5"/>
      <c r="C731" s="5"/>
      <c r="D731" s="24"/>
      <c r="E731" s="5"/>
      <c r="F731" s="5"/>
      <c r="G731" s="5"/>
      <c r="H731" s="5"/>
      <c r="I731" s="5"/>
      <c r="J731" s="33"/>
      <c r="K731" s="5"/>
      <c r="L731" s="5"/>
      <c r="M731" s="2"/>
      <c r="N731" s="2"/>
      <c r="O731" s="2"/>
      <c r="P731" s="2"/>
      <c r="Q731" s="2"/>
      <c r="R731" s="2"/>
      <c r="S731" s="2"/>
      <c r="T731" s="2"/>
      <c r="U731" s="2"/>
      <c r="V731" s="2"/>
      <c r="W731" s="2"/>
      <c r="X731" s="2"/>
      <c r="Y731" s="2"/>
      <c r="Z731" s="2"/>
    </row>
    <row r="732" spans="1:26" ht="12.75" customHeight="1">
      <c r="A732" s="2"/>
      <c r="B732" s="5"/>
      <c r="C732" s="5"/>
      <c r="D732" s="24"/>
      <c r="E732" s="5"/>
      <c r="F732" s="5"/>
      <c r="G732" s="5"/>
      <c r="H732" s="5"/>
      <c r="I732" s="5"/>
      <c r="J732" s="33"/>
      <c r="K732" s="5"/>
      <c r="L732" s="5"/>
      <c r="M732" s="2"/>
      <c r="N732" s="2"/>
      <c r="O732" s="2"/>
      <c r="P732" s="2"/>
      <c r="Q732" s="2"/>
      <c r="R732" s="2"/>
      <c r="S732" s="2"/>
      <c r="T732" s="2"/>
      <c r="U732" s="2"/>
      <c r="V732" s="2"/>
      <c r="W732" s="2"/>
      <c r="X732" s="2"/>
      <c r="Y732" s="2"/>
      <c r="Z732" s="2"/>
    </row>
    <row r="733" spans="1:26" ht="12.75" customHeight="1">
      <c r="A733" s="2"/>
      <c r="B733" s="5"/>
      <c r="C733" s="5"/>
      <c r="D733" s="24"/>
      <c r="E733" s="5"/>
      <c r="F733" s="5"/>
      <c r="G733" s="5"/>
      <c r="H733" s="5"/>
      <c r="I733" s="5"/>
      <c r="J733" s="33"/>
      <c r="K733" s="5"/>
      <c r="L733" s="5"/>
      <c r="M733" s="2"/>
      <c r="N733" s="2"/>
      <c r="O733" s="2"/>
      <c r="P733" s="2"/>
      <c r="Q733" s="2"/>
      <c r="R733" s="2"/>
      <c r="S733" s="2"/>
      <c r="T733" s="2"/>
      <c r="U733" s="2"/>
      <c r="V733" s="2"/>
      <c r="W733" s="2"/>
      <c r="X733" s="2"/>
      <c r="Y733" s="2"/>
      <c r="Z733" s="2"/>
    </row>
    <row r="734" spans="1:26" ht="12.75" customHeight="1">
      <c r="A734" s="2"/>
      <c r="B734" s="5"/>
      <c r="C734" s="5"/>
      <c r="D734" s="24"/>
      <c r="E734" s="5"/>
      <c r="F734" s="5"/>
      <c r="G734" s="5"/>
      <c r="H734" s="5"/>
      <c r="I734" s="5"/>
      <c r="J734" s="33"/>
      <c r="K734" s="5"/>
      <c r="L734" s="5"/>
      <c r="M734" s="2"/>
      <c r="N734" s="2"/>
      <c r="O734" s="2"/>
      <c r="P734" s="2"/>
      <c r="Q734" s="2"/>
      <c r="R734" s="2"/>
      <c r="S734" s="2"/>
      <c r="T734" s="2"/>
      <c r="U734" s="2"/>
      <c r="V734" s="2"/>
      <c r="W734" s="2"/>
      <c r="X734" s="2"/>
      <c r="Y734" s="2"/>
      <c r="Z734" s="2"/>
    </row>
    <row r="735" spans="1:26" ht="12.75" customHeight="1">
      <c r="A735" s="2"/>
      <c r="B735" s="5"/>
      <c r="C735" s="5"/>
      <c r="D735" s="24"/>
      <c r="E735" s="5"/>
      <c r="F735" s="5"/>
      <c r="G735" s="5"/>
      <c r="H735" s="5"/>
      <c r="I735" s="5"/>
      <c r="J735" s="33"/>
      <c r="K735" s="5"/>
      <c r="L735" s="5"/>
      <c r="M735" s="2"/>
      <c r="N735" s="2"/>
      <c r="O735" s="2"/>
      <c r="P735" s="2"/>
      <c r="Q735" s="2"/>
      <c r="R735" s="2"/>
      <c r="S735" s="2"/>
      <c r="T735" s="2"/>
      <c r="U735" s="2"/>
      <c r="V735" s="2"/>
      <c r="W735" s="2"/>
      <c r="X735" s="2"/>
      <c r="Y735" s="2"/>
      <c r="Z735" s="2"/>
    </row>
    <row r="736" spans="1:26" ht="12.75" customHeight="1">
      <c r="A736" s="2"/>
      <c r="B736" s="5"/>
      <c r="C736" s="5"/>
      <c r="D736" s="24"/>
      <c r="E736" s="5"/>
      <c r="F736" s="5"/>
      <c r="G736" s="5"/>
      <c r="H736" s="5"/>
      <c r="I736" s="5"/>
      <c r="J736" s="33"/>
      <c r="K736" s="5"/>
      <c r="L736" s="5"/>
      <c r="M736" s="2"/>
      <c r="N736" s="2"/>
      <c r="O736" s="2"/>
      <c r="P736" s="2"/>
      <c r="Q736" s="2"/>
      <c r="R736" s="2"/>
      <c r="S736" s="2"/>
      <c r="T736" s="2"/>
      <c r="U736" s="2"/>
      <c r="V736" s="2"/>
      <c r="W736" s="2"/>
      <c r="X736" s="2"/>
      <c r="Y736" s="2"/>
      <c r="Z736" s="2"/>
    </row>
    <row r="737" spans="1:26" ht="12.75" customHeight="1">
      <c r="A737" s="2"/>
      <c r="B737" s="5"/>
      <c r="C737" s="5"/>
      <c r="D737" s="24"/>
      <c r="E737" s="5"/>
      <c r="F737" s="5"/>
      <c r="G737" s="5"/>
      <c r="H737" s="5"/>
      <c r="I737" s="5"/>
      <c r="J737" s="33"/>
      <c r="K737" s="5"/>
      <c r="L737" s="5"/>
      <c r="M737" s="2"/>
      <c r="N737" s="2"/>
      <c r="O737" s="2"/>
      <c r="P737" s="2"/>
      <c r="Q737" s="2"/>
      <c r="R737" s="2"/>
      <c r="S737" s="2"/>
      <c r="T737" s="2"/>
      <c r="U737" s="2"/>
      <c r="V737" s="2"/>
      <c r="W737" s="2"/>
      <c r="X737" s="2"/>
      <c r="Y737" s="2"/>
      <c r="Z737" s="2"/>
    </row>
    <row r="738" spans="1:26" ht="12.75" customHeight="1">
      <c r="A738" s="2"/>
      <c r="B738" s="5"/>
      <c r="C738" s="5"/>
      <c r="D738" s="24"/>
      <c r="E738" s="5"/>
      <c r="F738" s="5"/>
      <c r="G738" s="5"/>
      <c r="H738" s="5"/>
      <c r="I738" s="5"/>
      <c r="J738" s="33"/>
      <c r="K738" s="5"/>
      <c r="L738" s="5"/>
      <c r="M738" s="2"/>
      <c r="N738" s="2"/>
      <c r="O738" s="2"/>
      <c r="P738" s="2"/>
      <c r="Q738" s="2"/>
      <c r="R738" s="2"/>
      <c r="S738" s="2"/>
      <c r="T738" s="2"/>
      <c r="U738" s="2"/>
      <c r="V738" s="2"/>
      <c r="W738" s="2"/>
      <c r="X738" s="2"/>
      <c r="Y738" s="2"/>
      <c r="Z738" s="2"/>
    </row>
    <row r="739" spans="1:26" ht="12.75" customHeight="1">
      <c r="A739" s="2"/>
      <c r="B739" s="5"/>
      <c r="C739" s="5"/>
      <c r="D739" s="24"/>
      <c r="E739" s="5"/>
      <c r="F739" s="5"/>
      <c r="G739" s="5"/>
      <c r="H739" s="5"/>
      <c r="I739" s="5"/>
      <c r="J739" s="33"/>
      <c r="K739" s="5"/>
      <c r="L739" s="5"/>
      <c r="M739" s="2"/>
      <c r="N739" s="2"/>
      <c r="O739" s="2"/>
      <c r="P739" s="2"/>
      <c r="Q739" s="2"/>
      <c r="R739" s="2"/>
      <c r="S739" s="2"/>
      <c r="T739" s="2"/>
      <c r="U739" s="2"/>
      <c r="V739" s="2"/>
      <c r="W739" s="2"/>
      <c r="X739" s="2"/>
      <c r="Y739" s="2"/>
      <c r="Z739" s="2"/>
    </row>
    <row r="740" spans="1:26" ht="12.75" customHeight="1">
      <c r="A740" s="2"/>
      <c r="B740" s="5"/>
      <c r="C740" s="5"/>
      <c r="D740" s="24"/>
      <c r="E740" s="5"/>
      <c r="F740" s="5"/>
      <c r="G740" s="5"/>
      <c r="H740" s="5"/>
      <c r="I740" s="5"/>
      <c r="J740" s="33"/>
      <c r="K740" s="5"/>
      <c r="L740" s="5"/>
      <c r="M740" s="2"/>
      <c r="N740" s="2"/>
      <c r="O740" s="2"/>
      <c r="P740" s="2"/>
      <c r="Q740" s="2"/>
      <c r="R740" s="2"/>
      <c r="S740" s="2"/>
      <c r="T740" s="2"/>
      <c r="U740" s="2"/>
      <c r="V740" s="2"/>
      <c r="W740" s="2"/>
      <c r="X740" s="2"/>
      <c r="Y740" s="2"/>
      <c r="Z740" s="2"/>
    </row>
    <row r="741" spans="1:26" ht="12.75" customHeight="1">
      <c r="A741" s="2"/>
      <c r="B741" s="5"/>
      <c r="C741" s="5"/>
      <c r="D741" s="24"/>
      <c r="E741" s="5"/>
      <c r="F741" s="5"/>
      <c r="G741" s="5"/>
      <c r="H741" s="5"/>
      <c r="I741" s="5"/>
      <c r="J741" s="33"/>
      <c r="K741" s="5"/>
      <c r="L741" s="5"/>
      <c r="M741" s="2"/>
      <c r="N741" s="2"/>
      <c r="O741" s="2"/>
      <c r="P741" s="2"/>
      <c r="Q741" s="2"/>
      <c r="R741" s="2"/>
      <c r="S741" s="2"/>
      <c r="T741" s="2"/>
      <c r="U741" s="2"/>
      <c r="V741" s="2"/>
      <c r="W741" s="2"/>
      <c r="X741" s="2"/>
      <c r="Y741" s="2"/>
      <c r="Z741" s="2"/>
    </row>
    <row r="742" spans="1:26" ht="12.75" customHeight="1">
      <c r="A742" s="2"/>
      <c r="B742" s="5"/>
      <c r="C742" s="5"/>
      <c r="D742" s="24"/>
      <c r="E742" s="5"/>
      <c r="F742" s="5"/>
      <c r="G742" s="5"/>
      <c r="H742" s="5"/>
      <c r="I742" s="5"/>
      <c r="J742" s="33"/>
      <c r="K742" s="5"/>
      <c r="L742" s="5"/>
      <c r="M742" s="2"/>
      <c r="N742" s="2"/>
      <c r="O742" s="2"/>
      <c r="P742" s="2"/>
      <c r="Q742" s="2"/>
      <c r="R742" s="2"/>
      <c r="S742" s="2"/>
      <c r="T742" s="2"/>
      <c r="U742" s="2"/>
      <c r="V742" s="2"/>
      <c r="W742" s="2"/>
      <c r="X742" s="2"/>
      <c r="Y742" s="2"/>
      <c r="Z742" s="2"/>
    </row>
    <row r="743" spans="1:26" ht="12.75" customHeight="1">
      <c r="A743" s="2"/>
      <c r="B743" s="5"/>
      <c r="C743" s="5"/>
      <c r="D743" s="24"/>
      <c r="E743" s="5"/>
      <c r="F743" s="5"/>
      <c r="G743" s="5"/>
      <c r="H743" s="5"/>
      <c r="I743" s="5"/>
      <c r="J743" s="33"/>
      <c r="K743" s="5"/>
      <c r="L743" s="5"/>
      <c r="M743" s="2"/>
      <c r="N743" s="2"/>
      <c r="O743" s="2"/>
      <c r="P743" s="2"/>
      <c r="Q743" s="2"/>
      <c r="R743" s="2"/>
      <c r="S743" s="2"/>
      <c r="T743" s="2"/>
      <c r="U743" s="2"/>
      <c r="V743" s="2"/>
      <c r="W743" s="2"/>
      <c r="X743" s="2"/>
      <c r="Y743" s="2"/>
      <c r="Z743" s="2"/>
    </row>
    <row r="744" spans="1:26" ht="12.75" customHeight="1">
      <c r="A744" s="2"/>
      <c r="B744" s="5"/>
      <c r="C744" s="5"/>
      <c r="D744" s="24"/>
      <c r="E744" s="5"/>
      <c r="F744" s="5"/>
      <c r="G744" s="5"/>
      <c r="H744" s="5"/>
      <c r="I744" s="5"/>
      <c r="J744" s="33"/>
      <c r="K744" s="5"/>
      <c r="L744" s="5"/>
      <c r="M744" s="2"/>
      <c r="N744" s="2"/>
      <c r="O744" s="2"/>
      <c r="P744" s="2"/>
      <c r="Q744" s="2"/>
      <c r="R744" s="2"/>
      <c r="S744" s="2"/>
      <c r="T744" s="2"/>
      <c r="U744" s="2"/>
      <c r="V744" s="2"/>
      <c r="W744" s="2"/>
      <c r="X744" s="2"/>
      <c r="Y744" s="2"/>
      <c r="Z744" s="2"/>
    </row>
    <row r="745" spans="1:26" ht="12.75" customHeight="1">
      <c r="A745" s="2"/>
      <c r="B745" s="5"/>
      <c r="C745" s="5"/>
      <c r="D745" s="24"/>
      <c r="E745" s="5"/>
      <c r="F745" s="5"/>
      <c r="G745" s="5"/>
      <c r="H745" s="5"/>
      <c r="I745" s="5"/>
      <c r="J745" s="33"/>
      <c r="K745" s="5"/>
      <c r="L745" s="5"/>
      <c r="M745" s="2"/>
      <c r="N745" s="2"/>
      <c r="O745" s="2"/>
      <c r="P745" s="2"/>
      <c r="Q745" s="2"/>
      <c r="R745" s="2"/>
      <c r="S745" s="2"/>
      <c r="T745" s="2"/>
      <c r="U745" s="2"/>
      <c r="V745" s="2"/>
      <c r="W745" s="2"/>
      <c r="X745" s="2"/>
      <c r="Y745" s="2"/>
      <c r="Z745" s="2"/>
    </row>
    <row r="746" spans="1:26" ht="12.75" customHeight="1">
      <c r="A746" s="2"/>
      <c r="B746" s="5"/>
      <c r="C746" s="5"/>
      <c r="D746" s="24"/>
      <c r="E746" s="5"/>
      <c r="F746" s="5"/>
      <c r="G746" s="5"/>
      <c r="H746" s="5"/>
      <c r="I746" s="5"/>
      <c r="J746" s="33"/>
      <c r="K746" s="5"/>
      <c r="L746" s="5"/>
      <c r="M746" s="2"/>
      <c r="N746" s="2"/>
      <c r="O746" s="2"/>
      <c r="P746" s="2"/>
      <c r="Q746" s="2"/>
      <c r="R746" s="2"/>
      <c r="S746" s="2"/>
      <c r="T746" s="2"/>
      <c r="U746" s="2"/>
      <c r="V746" s="2"/>
      <c r="W746" s="2"/>
      <c r="X746" s="2"/>
      <c r="Y746" s="2"/>
      <c r="Z746" s="2"/>
    </row>
    <row r="747" spans="1:26" ht="12.75" customHeight="1">
      <c r="A747" s="2"/>
      <c r="B747" s="5"/>
      <c r="C747" s="5"/>
      <c r="D747" s="24"/>
      <c r="E747" s="5"/>
      <c r="F747" s="5"/>
      <c r="G747" s="5"/>
      <c r="H747" s="5"/>
      <c r="I747" s="5"/>
      <c r="J747" s="33"/>
      <c r="K747" s="5"/>
      <c r="L747" s="5"/>
      <c r="M747" s="2"/>
      <c r="N747" s="2"/>
      <c r="O747" s="2"/>
      <c r="P747" s="2"/>
      <c r="Q747" s="2"/>
      <c r="R747" s="2"/>
      <c r="S747" s="2"/>
      <c r="T747" s="2"/>
      <c r="U747" s="2"/>
      <c r="V747" s="2"/>
      <c r="W747" s="2"/>
      <c r="X747" s="2"/>
      <c r="Y747" s="2"/>
      <c r="Z747" s="2"/>
    </row>
    <row r="748" spans="1:26" ht="12.75" customHeight="1">
      <c r="A748" s="2"/>
      <c r="B748" s="5"/>
      <c r="C748" s="5"/>
      <c r="D748" s="24"/>
      <c r="E748" s="5"/>
      <c r="F748" s="5"/>
      <c r="G748" s="5"/>
      <c r="H748" s="5"/>
      <c r="I748" s="5"/>
      <c r="J748" s="33"/>
      <c r="K748" s="5"/>
      <c r="L748" s="5"/>
      <c r="M748" s="2"/>
      <c r="N748" s="2"/>
      <c r="O748" s="2"/>
      <c r="P748" s="2"/>
      <c r="Q748" s="2"/>
      <c r="R748" s="2"/>
      <c r="S748" s="2"/>
      <c r="T748" s="2"/>
      <c r="U748" s="2"/>
      <c r="V748" s="2"/>
      <c r="W748" s="2"/>
      <c r="X748" s="2"/>
      <c r="Y748" s="2"/>
      <c r="Z748" s="2"/>
    </row>
    <row r="749" spans="1:26" ht="12.75" customHeight="1">
      <c r="A749" s="2"/>
      <c r="B749" s="5"/>
      <c r="C749" s="5"/>
      <c r="D749" s="24"/>
      <c r="E749" s="5"/>
      <c r="F749" s="5"/>
      <c r="G749" s="5"/>
      <c r="H749" s="5"/>
      <c r="I749" s="5"/>
      <c r="J749" s="33"/>
      <c r="K749" s="5"/>
      <c r="L749" s="5"/>
      <c r="M749" s="2"/>
      <c r="N749" s="2"/>
      <c r="O749" s="2"/>
      <c r="P749" s="2"/>
      <c r="Q749" s="2"/>
      <c r="R749" s="2"/>
      <c r="S749" s="2"/>
      <c r="T749" s="2"/>
      <c r="U749" s="2"/>
      <c r="V749" s="2"/>
      <c r="W749" s="2"/>
      <c r="X749" s="2"/>
      <c r="Y749" s="2"/>
      <c r="Z749" s="2"/>
    </row>
    <row r="750" spans="1:26" ht="12.75" customHeight="1">
      <c r="A750" s="2"/>
      <c r="B750" s="5"/>
      <c r="C750" s="5"/>
      <c r="D750" s="24"/>
      <c r="E750" s="5"/>
      <c r="F750" s="5"/>
      <c r="G750" s="5"/>
      <c r="H750" s="5"/>
      <c r="I750" s="5"/>
      <c r="J750" s="33"/>
      <c r="K750" s="5"/>
      <c r="L750" s="5"/>
      <c r="M750" s="2"/>
      <c r="N750" s="2"/>
      <c r="O750" s="2"/>
      <c r="P750" s="2"/>
      <c r="Q750" s="2"/>
      <c r="R750" s="2"/>
      <c r="S750" s="2"/>
      <c r="T750" s="2"/>
      <c r="U750" s="2"/>
      <c r="V750" s="2"/>
      <c r="W750" s="2"/>
      <c r="X750" s="2"/>
      <c r="Y750" s="2"/>
      <c r="Z750" s="2"/>
    </row>
    <row r="751" spans="1:26" ht="12.75" customHeight="1">
      <c r="A751" s="2"/>
      <c r="B751" s="5"/>
      <c r="C751" s="5"/>
      <c r="D751" s="24"/>
      <c r="E751" s="5"/>
      <c r="F751" s="5"/>
      <c r="G751" s="5"/>
      <c r="H751" s="5"/>
      <c r="I751" s="5"/>
      <c r="J751" s="33"/>
      <c r="K751" s="5"/>
      <c r="L751" s="5"/>
      <c r="M751" s="2"/>
      <c r="N751" s="2"/>
      <c r="O751" s="2"/>
      <c r="P751" s="2"/>
      <c r="Q751" s="2"/>
      <c r="R751" s="2"/>
      <c r="S751" s="2"/>
      <c r="T751" s="2"/>
      <c r="U751" s="2"/>
      <c r="V751" s="2"/>
      <c r="W751" s="2"/>
      <c r="X751" s="2"/>
      <c r="Y751" s="2"/>
      <c r="Z751" s="2"/>
    </row>
    <row r="752" spans="1:26" ht="12.75" customHeight="1">
      <c r="A752" s="2"/>
      <c r="B752" s="5"/>
      <c r="C752" s="5"/>
      <c r="D752" s="24"/>
      <c r="E752" s="5"/>
      <c r="F752" s="5"/>
      <c r="G752" s="5"/>
      <c r="H752" s="5"/>
      <c r="I752" s="5"/>
      <c r="J752" s="33"/>
      <c r="K752" s="5"/>
      <c r="L752" s="5"/>
      <c r="M752" s="2"/>
      <c r="N752" s="2"/>
      <c r="O752" s="2"/>
      <c r="P752" s="2"/>
      <c r="Q752" s="2"/>
      <c r="R752" s="2"/>
      <c r="S752" s="2"/>
      <c r="T752" s="2"/>
      <c r="U752" s="2"/>
      <c r="V752" s="2"/>
      <c r="W752" s="2"/>
      <c r="X752" s="2"/>
      <c r="Y752" s="2"/>
      <c r="Z752" s="2"/>
    </row>
    <row r="753" spans="1:26" ht="12.75" customHeight="1">
      <c r="A753" s="2"/>
      <c r="B753" s="5"/>
      <c r="C753" s="5"/>
      <c r="D753" s="24"/>
      <c r="E753" s="5"/>
      <c r="F753" s="5"/>
      <c r="G753" s="5"/>
      <c r="H753" s="5"/>
      <c r="I753" s="5"/>
      <c r="J753" s="33"/>
      <c r="K753" s="5"/>
      <c r="L753" s="5"/>
      <c r="M753" s="2"/>
      <c r="N753" s="2"/>
      <c r="O753" s="2"/>
      <c r="P753" s="2"/>
      <c r="Q753" s="2"/>
      <c r="R753" s="2"/>
      <c r="S753" s="2"/>
      <c r="T753" s="2"/>
      <c r="U753" s="2"/>
      <c r="V753" s="2"/>
      <c r="W753" s="2"/>
      <c r="X753" s="2"/>
      <c r="Y753" s="2"/>
      <c r="Z753" s="2"/>
    </row>
    <row r="754" spans="1:26" ht="12.75" customHeight="1">
      <c r="A754" s="2"/>
      <c r="B754" s="5"/>
      <c r="C754" s="5"/>
      <c r="D754" s="24"/>
      <c r="E754" s="5"/>
      <c r="F754" s="5"/>
      <c r="G754" s="5"/>
      <c r="H754" s="5"/>
      <c r="I754" s="5"/>
      <c r="J754" s="33"/>
      <c r="K754" s="5"/>
      <c r="L754" s="5"/>
      <c r="M754" s="2"/>
      <c r="N754" s="2"/>
      <c r="O754" s="2"/>
      <c r="P754" s="2"/>
      <c r="Q754" s="2"/>
      <c r="R754" s="2"/>
      <c r="S754" s="2"/>
      <c r="T754" s="2"/>
      <c r="U754" s="2"/>
      <c r="V754" s="2"/>
      <c r="W754" s="2"/>
      <c r="X754" s="2"/>
      <c r="Y754" s="2"/>
      <c r="Z754" s="2"/>
    </row>
    <row r="755" spans="1:26" ht="12.75" customHeight="1">
      <c r="A755" s="2"/>
      <c r="B755" s="5"/>
      <c r="C755" s="5"/>
      <c r="D755" s="24"/>
      <c r="E755" s="5"/>
      <c r="F755" s="5"/>
      <c r="G755" s="5"/>
      <c r="H755" s="5"/>
      <c r="I755" s="5"/>
      <c r="J755" s="33"/>
      <c r="K755" s="5"/>
      <c r="L755" s="5"/>
      <c r="M755" s="2"/>
      <c r="N755" s="2"/>
      <c r="O755" s="2"/>
      <c r="P755" s="2"/>
      <c r="Q755" s="2"/>
      <c r="R755" s="2"/>
      <c r="S755" s="2"/>
      <c r="T755" s="2"/>
      <c r="U755" s="2"/>
      <c r="V755" s="2"/>
      <c r="W755" s="2"/>
      <c r="X755" s="2"/>
      <c r="Y755" s="2"/>
      <c r="Z755" s="2"/>
    </row>
    <row r="756" spans="1:26" ht="12.75" customHeight="1">
      <c r="A756" s="2"/>
      <c r="B756" s="5"/>
      <c r="C756" s="5"/>
      <c r="D756" s="24"/>
      <c r="E756" s="5"/>
      <c r="F756" s="5"/>
      <c r="G756" s="5"/>
      <c r="H756" s="5"/>
      <c r="I756" s="5"/>
      <c r="J756" s="33"/>
      <c r="K756" s="5"/>
      <c r="L756" s="5"/>
      <c r="M756" s="2"/>
      <c r="N756" s="2"/>
      <c r="O756" s="2"/>
      <c r="P756" s="2"/>
      <c r="Q756" s="2"/>
      <c r="R756" s="2"/>
      <c r="S756" s="2"/>
      <c r="T756" s="2"/>
      <c r="U756" s="2"/>
      <c r="V756" s="2"/>
      <c r="W756" s="2"/>
      <c r="X756" s="2"/>
      <c r="Y756" s="2"/>
      <c r="Z756" s="2"/>
    </row>
    <row r="757" spans="1:26" ht="12.75" customHeight="1">
      <c r="A757" s="2"/>
      <c r="B757" s="5"/>
      <c r="C757" s="5"/>
      <c r="D757" s="24"/>
      <c r="E757" s="5"/>
      <c r="F757" s="5"/>
      <c r="G757" s="5"/>
      <c r="H757" s="5"/>
      <c r="I757" s="5"/>
      <c r="J757" s="33"/>
      <c r="K757" s="5"/>
      <c r="L757" s="5"/>
      <c r="M757" s="2"/>
      <c r="N757" s="2"/>
      <c r="O757" s="2"/>
      <c r="P757" s="2"/>
      <c r="Q757" s="2"/>
      <c r="R757" s="2"/>
      <c r="S757" s="2"/>
      <c r="T757" s="2"/>
      <c r="U757" s="2"/>
      <c r="V757" s="2"/>
      <c r="W757" s="2"/>
      <c r="X757" s="2"/>
      <c r="Y757" s="2"/>
      <c r="Z757" s="2"/>
    </row>
    <row r="758" spans="1:26" ht="12.75" customHeight="1">
      <c r="A758" s="2"/>
      <c r="B758" s="5"/>
      <c r="C758" s="5"/>
      <c r="D758" s="24"/>
      <c r="E758" s="5"/>
      <c r="F758" s="5"/>
      <c r="G758" s="5"/>
      <c r="H758" s="5"/>
      <c r="I758" s="5"/>
      <c r="J758" s="33"/>
      <c r="K758" s="5"/>
      <c r="L758" s="5"/>
      <c r="M758" s="2"/>
      <c r="N758" s="2"/>
      <c r="O758" s="2"/>
      <c r="P758" s="2"/>
      <c r="Q758" s="2"/>
      <c r="R758" s="2"/>
      <c r="S758" s="2"/>
      <c r="T758" s="2"/>
      <c r="U758" s="2"/>
      <c r="V758" s="2"/>
      <c r="W758" s="2"/>
      <c r="X758" s="2"/>
      <c r="Y758" s="2"/>
      <c r="Z758" s="2"/>
    </row>
    <row r="759" spans="1:26" ht="12.75" customHeight="1">
      <c r="A759" s="2"/>
      <c r="B759" s="5"/>
      <c r="C759" s="5"/>
      <c r="D759" s="24"/>
      <c r="E759" s="5"/>
      <c r="F759" s="5"/>
      <c r="G759" s="5"/>
      <c r="H759" s="5"/>
      <c r="I759" s="5"/>
      <c r="J759" s="33"/>
      <c r="K759" s="5"/>
      <c r="L759" s="5"/>
      <c r="M759" s="2"/>
      <c r="N759" s="2"/>
      <c r="O759" s="2"/>
      <c r="P759" s="2"/>
      <c r="Q759" s="2"/>
      <c r="R759" s="2"/>
      <c r="S759" s="2"/>
      <c r="T759" s="2"/>
      <c r="U759" s="2"/>
      <c r="V759" s="2"/>
      <c r="W759" s="2"/>
      <c r="X759" s="2"/>
      <c r="Y759" s="2"/>
      <c r="Z759" s="2"/>
    </row>
    <row r="760" spans="1:26" ht="12.75" customHeight="1">
      <c r="A760" s="2"/>
      <c r="B760" s="5"/>
      <c r="C760" s="5"/>
      <c r="D760" s="24"/>
      <c r="E760" s="5"/>
      <c r="F760" s="5"/>
      <c r="G760" s="5"/>
      <c r="H760" s="5"/>
      <c r="I760" s="5"/>
      <c r="J760" s="33"/>
      <c r="K760" s="5"/>
      <c r="L760" s="5"/>
      <c r="M760" s="2"/>
      <c r="N760" s="2"/>
      <c r="O760" s="2"/>
      <c r="P760" s="2"/>
      <c r="Q760" s="2"/>
      <c r="R760" s="2"/>
      <c r="S760" s="2"/>
      <c r="T760" s="2"/>
      <c r="U760" s="2"/>
      <c r="V760" s="2"/>
      <c r="W760" s="2"/>
      <c r="X760" s="2"/>
      <c r="Y760" s="2"/>
      <c r="Z760" s="2"/>
    </row>
    <row r="761" spans="1:26" ht="12.75" customHeight="1">
      <c r="A761" s="2"/>
      <c r="B761" s="5"/>
      <c r="C761" s="5"/>
      <c r="D761" s="24"/>
      <c r="E761" s="5"/>
      <c r="F761" s="5"/>
      <c r="G761" s="5"/>
      <c r="H761" s="5"/>
      <c r="I761" s="5"/>
      <c r="J761" s="33"/>
      <c r="K761" s="5"/>
      <c r="L761" s="5"/>
      <c r="M761" s="2"/>
      <c r="N761" s="2"/>
      <c r="O761" s="2"/>
      <c r="P761" s="2"/>
      <c r="Q761" s="2"/>
      <c r="R761" s="2"/>
      <c r="S761" s="2"/>
      <c r="T761" s="2"/>
      <c r="U761" s="2"/>
      <c r="V761" s="2"/>
      <c r="W761" s="2"/>
      <c r="X761" s="2"/>
      <c r="Y761" s="2"/>
      <c r="Z761" s="2"/>
    </row>
    <row r="762" spans="1:26" ht="12.75" customHeight="1">
      <c r="A762" s="2"/>
      <c r="B762" s="5"/>
      <c r="C762" s="5"/>
      <c r="D762" s="24"/>
      <c r="E762" s="5"/>
      <c r="F762" s="5"/>
      <c r="G762" s="5"/>
      <c r="H762" s="5"/>
      <c r="I762" s="5"/>
      <c r="J762" s="33"/>
      <c r="K762" s="5"/>
      <c r="L762" s="5"/>
      <c r="M762" s="2"/>
      <c r="N762" s="2"/>
      <c r="O762" s="2"/>
      <c r="P762" s="2"/>
      <c r="Q762" s="2"/>
      <c r="R762" s="2"/>
      <c r="S762" s="2"/>
      <c r="T762" s="2"/>
      <c r="U762" s="2"/>
      <c r="V762" s="2"/>
      <c r="W762" s="2"/>
      <c r="X762" s="2"/>
      <c r="Y762" s="2"/>
      <c r="Z762" s="2"/>
    </row>
    <row r="763" spans="1:26" ht="12.75" customHeight="1">
      <c r="A763" s="2"/>
      <c r="B763" s="5"/>
      <c r="C763" s="5"/>
      <c r="D763" s="24"/>
      <c r="E763" s="5"/>
      <c r="F763" s="5"/>
      <c r="G763" s="5"/>
      <c r="H763" s="5"/>
      <c r="I763" s="5"/>
      <c r="J763" s="33"/>
      <c r="K763" s="5"/>
      <c r="L763" s="5"/>
      <c r="M763" s="2"/>
      <c r="N763" s="2"/>
      <c r="O763" s="2"/>
      <c r="P763" s="2"/>
      <c r="Q763" s="2"/>
      <c r="R763" s="2"/>
      <c r="S763" s="2"/>
      <c r="T763" s="2"/>
      <c r="U763" s="2"/>
      <c r="V763" s="2"/>
      <c r="W763" s="2"/>
      <c r="X763" s="2"/>
      <c r="Y763" s="2"/>
      <c r="Z763" s="2"/>
    </row>
    <row r="764" spans="1:26" ht="12.75" customHeight="1">
      <c r="A764" s="2"/>
      <c r="B764" s="5"/>
      <c r="C764" s="5"/>
      <c r="D764" s="24"/>
      <c r="E764" s="5"/>
      <c r="F764" s="5"/>
      <c r="G764" s="5"/>
      <c r="H764" s="5"/>
      <c r="I764" s="5"/>
      <c r="J764" s="33"/>
      <c r="K764" s="5"/>
      <c r="L764" s="5"/>
      <c r="M764" s="2"/>
      <c r="N764" s="2"/>
      <c r="O764" s="2"/>
      <c r="P764" s="2"/>
      <c r="Q764" s="2"/>
      <c r="R764" s="2"/>
      <c r="S764" s="2"/>
      <c r="T764" s="2"/>
      <c r="U764" s="2"/>
      <c r="V764" s="2"/>
      <c r="W764" s="2"/>
      <c r="X764" s="2"/>
      <c r="Y764" s="2"/>
      <c r="Z764" s="2"/>
    </row>
    <row r="765" spans="1:26" ht="12.75" customHeight="1">
      <c r="A765" s="2"/>
      <c r="B765" s="5"/>
      <c r="C765" s="5"/>
      <c r="D765" s="24"/>
      <c r="E765" s="5"/>
      <c r="F765" s="5"/>
      <c r="G765" s="5"/>
      <c r="H765" s="5"/>
      <c r="I765" s="5"/>
      <c r="J765" s="33"/>
      <c r="K765" s="5"/>
      <c r="L765" s="5"/>
      <c r="M765" s="2"/>
      <c r="N765" s="2"/>
      <c r="O765" s="2"/>
      <c r="P765" s="2"/>
      <c r="Q765" s="2"/>
      <c r="R765" s="2"/>
      <c r="S765" s="2"/>
      <c r="T765" s="2"/>
      <c r="U765" s="2"/>
      <c r="V765" s="2"/>
      <c r="W765" s="2"/>
      <c r="X765" s="2"/>
      <c r="Y765" s="2"/>
      <c r="Z765" s="2"/>
    </row>
    <row r="766" spans="1:26" ht="12.75" customHeight="1">
      <c r="A766" s="2"/>
      <c r="B766" s="5"/>
      <c r="C766" s="5"/>
      <c r="D766" s="24"/>
      <c r="E766" s="5"/>
      <c r="F766" s="5"/>
      <c r="G766" s="5"/>
      <c r="H766" s="5"/>
      <c r="I766" s="5"/>
      <c r="J766" s="33"/>
      <c r="K766" s="5"/>
      <c r="L766" s="5"/>
      <c r="M766" s="2"/>
      <c r="N766" s="2"/>
      <c r="O766" s="2"/>
      <c r="P766" s="2"/>
      <c r="Q766" s="2"/>
      <c r="R766" s="2"/>
      <c r="S766" s="2"/>
      <c r="T766" s="2"/>
      <c r="U766" s="2"/>
      <c r="V766" s="2"/>
      <c r="W766" s="2"/>
      <c r="X766" s="2"/>
      <c r="Y766" s="2"/>
      <c r="Z766" s="2"/>
    </row>
    <row r="767" spans="1:26" ht="12.75" customHeight="1">
      <c r="A767" s="2"/>
      <c r="B767" s="5"/>
      <c r="C767" s="5"/>
      <c r="D767" s="24"/>
      <c r="E767" s="5"/>
      <c r="F767" s="5"/>
      <c r="G767" s="5"/>
      <c r="H767" s="5"/>
      <c r="I767" s="5"/>
      <c r="J767" s="33"/>
      <c r="K767" s="5"/>
      <c r="L767" s="5"/>
      <c r="M767" s="2"/>
      <c r="N767" s="2"/>
      <c r="O767" s="2"/>
      <c r="P767" s="2"/>
      <c r="Q767" s="2"/>
      <c r="R767" s="2"/>
      <c r="S767" s="2"/>
      <c r="T767" s="2"/>
      <c r="U767" s="2"/>
      <c r="V767" s="2"/>
      <c r="W767" s="2"/>
      <c r="X767" s="2"/>
      <c r="Y767" s="2"/>
      <c r="Z767" s="2"/>
    </row>
    <row r="768" spans="1:26" ht="12.75" customHeight="1">
      <c r="A768" s="2"/>
      <c r="B768" s="5"/>
      <c r="C768" s="5"/>
      <c r="D768" s="24"/>
      <c r="E768" s="5"/>
      <c r="F768" s="5"/>
      <c r="G768" s="5"/>
      <c r="H768" s="5"/>
      <c r="I768" s="5"/>
      <c r="J768" s="33"/>
      <c r="K768" s="5"/>
      <c r="L768" s="5"/>
      <c r="M768" s="2"/>
      <c r="N768" s="2"/>
      <c r="O768" s="2"/>
      <c r="P768" s="2"/>
      <c r="Q768" s="2"/>
      <c r="R768" s="2"/>
      <c r="S768" s="2"/>
      <c r="T768" s="2"/>
      <c r="U768" s="2"/>
      <c r="V768" s="2"/>
      <c r="W768" s="2"/>
      <c r="X768" s="2"/>
      <c r="Y768" s="2"/>
      <c r="Z768" s="2"/>
    </row>
    <row r="769" spans="1:26" ht="12.75" customHeight="1">
      <c r="A769" s="2"/>
      <c r="B769" s="5"/>
      <c r="C769" s="5"/>
      <c r="D769" s="24"/>
      <c r="E769" s="5"/>
      <c r="F769" s="5"/>
      <c r="G769" s="5"/>
      <c r="H769" s="5"/>
      <c r="I769" s="5"/>
      <c r="J769" s="33"/>
      <c r="K769" s="5"/>
      <c r="L769" s="5"/>
      <c r="M769" s="2"/>
      <c r="N769" s="2"/>
      <c r="O769" s="2"/>
      <c r="P769" s="2"/>
      <c r="Q769" s="2"/>
      <c r="R769" s="2"/>
      <c r="S769" s="2"/>
      <c r="T769" s="2"/>
      <c r="U769" s="2"/>
      <c r="V769" s="2"/>
      <c r="W769" s="2"/>
      <c r="X769" s="2"/>
      <c r="Y769" s="2"/>
      <c r="Z769" s="2"/>
    </row>
    <row r="770" spans="1:26" ht="12.75" customHeight="1">
      <c r="A770" s="2"/>
      <c r="B770" s="5"/>
      <c r="C770" s="5"/>
      <c r="D770" s="24"/>
      <c r="E770" s="5"/>
      <c r="F770" s="5"/>
      <c r="G770" s="5"/>
      <c r="H770" s="5"/>
      <c r="I770" s="5"/>
      <c r="J770" s="33"/>
      <c r="K770" s="5"/>
      <c r="L770" s="5"/>
      <c r="M770" s="2"/>
      <c r="N770" s="2"/>
      <c r="O770" s="2"/>
      <c r="P770" s="2"/>
      <c r="Q770" s="2"/>
      <c r="R770" s="2"/>
      <c r="S770" s="2"/>
      <c r="T770" s="2"/>
      <c r="U770" s="2"/>
      <c r="V770" s="2"/>
      <c r="W770" s="2"/>
      <c r="X770" s="2"/>
      <c r="Y770" s="2"/>
      <c r="Z770" s="2"/>
    </row>
    <row r="771" spans="1:26" ht="12.75" customHeight="1">
      <c r="A771" s="2"/>
      <c r="B771" s="5"/>
      <c r="C771" s="5"/>
      <c r="D771" s="24"/>
      <c r="E771" s="5"/>
      <c r="F771" s="5"/>
      <c r="G771" s="5"/>
      <c r="H771" s="5"/>
      <c r="I771" s="5"/>
      <c r="J771" s="33"/>
      <c r="K771" s="5"/>
      <c r="L771" s="5"/>
      <c r="M771" s="2"/>
      <c r="N771" s="2"/>
      <c r="O771" s="2"/>
      <c r="P771" s="2"/>
      <c r="Q771" s="2"/>
      <c r="R771" s="2"/>
      <c r="S771" s="2"/>
      <c r="T771" s="2"/>
      <c r="U771" s="2"/>
      <c r="V771" s="2"/>
      <c r="W771" s="2"/>
      <c r="X771" s="2"/>
      <c r="Y771" s="2"/>
      <c r="Z771" s="2"/>
    </row>
    <row r="772" spans="1:26" ht="12.75" customHeight="1">
      <c r="A772" s="2"/>
      <c r="B772" s="5"/>
      <c r="C772" s="5"/>
      <c r="D772" s="24"/>
      <c r="E772" s="5"/>
      <c r="F772" s="5"/>
      <c r="G772" s="5"/>
      <c r="H772" s="5"/>
      <c r="I772" s="5"/>
      <c r="J772" s="33"/>
      <c r="K772" s="5"/>
      <c r="L772" s="5"/>
      <c r="M772" s="2"/>
      <c r="N772" s="2"/>
      <c r="O772" s="2"/>
      <c r="P772" s="2"/>
      <c r="Q772" s="2"/>
      <c r="R772" s="2"/>
      <c r="S772" s="2"/>
      <c r="T772" s="2"/>
      <c r="U772" s="2"/>
      <c r="V772" s="2"/>
      <c r="W772" s="2"/>
      <c r="X772" s="2"/>
      <c r="Y772" s="2"/>
      <c r="Z772" s="2"/>
    </row>
    <row r="773" spans="1:26" ht="12.75" customHeight="1">
      <c r="A773" s="2"/>
      <c r="B773" s="5"/>
      <c r="C773" s="5"/>
      <c r="D773" s="24"/>
      <c r="E773" s="5"/>
      <c r="F773" s="5"/>
      <c r="G773" s="5"/>
      <c r="H773" s="5"/>
      <c r="I773" s="5"/>
      <c r="J773" s="33"/>
      <c r="K773" s="5"/>
      <c r="L773" s="5"/>
      <c r="M773" s="2"/>
      <c r="N773" s="2"/>
      <c r="O773" s="2"/>
      <c r="P773" s="2"/>
      <c r="Q773" s="2"/>
      <c r="R773" s="2"/>
      <c r="S773" s="2"/>
      <c r="T773" s="2"/>
      <c r="U773" s="2"/>
      <c r="V773" s="2"/>
      <c r="W773" s="2"/>
      <c r="X773" s="2"/>
      <c r="Y773" s="2"/>
      <c r="Z773" s="2"/>
    </row>
    <row r="774" spans="1:26" ht="12.75" customHeight="1">
      <c r="A774" s="2"/>
      <c r="B774" s="5"/>
      <c r="C774" s="5"/>
      <c r="D774" s="24"/>
      <c r="E774" s="5"/>
      <c r="F774" s="5"/>
      <c r="G774" s="5"/>
      <c r="H774" s="5"/>
      <c r="I774" s="5"/>
      <c r="J774" s="33"/>
      <c r="K774" s="5"/>
      <c r="L774" s="5"/>
      <c r="M774" s="2"/>
      <c r="N774" s="2"/>
      <c r="O774" s="2"/>
      <c r="P774" s="2"/>
      <c r="Q774" s="2"/>
      <c r="R774" s="2"/>
      <c r="S774" s="2"/>
      <c r="T774" s="2"/>
      <c r="U774" s="2"/>
      <c r="V774" s="2"/>
      <c r="W774" s="2"/>
      <c r="X774" s="2"/>
      <c r="Y774" s="2"/>
      <c r="Z774" s="2"/>
    </row>
    <row r="775" spans="1:26" ht="12.75" customHeight="1">
      <c r="A775" s="2"/>
      <c r="B775" s="5"/>
      <c r="C775" s="5"/>
      <c r="D775" s="24"/>
      <c r="E775" s="5"/>
      <c r="F775" s="5"/>
      <c r="G775" s="5"/>
      <c r="H775" s="5"/>
      <c r="I775" s="5"/>
      <c r="J775" s="33"/>
      <c r="K775" s="5"/>
      <c r="L775" s="5"/>
      <c r="M775" s="2"/>
      <c r="N775" s="2"/>
      <c r="O775" s="2"/>
      <c r="P775" s="2"/>
      <c r="Q775" s="2"/>
      <c r="R775" s="2"/>
      <c r="S775" s="2"/>
      <c r="T775" s="2"/>
      <c r="U775" s="2"/>
      <c r="V775" s="2"/>
      <c r="W775" s="2"/>
      <c r="X775" s="2"/>
      <c r="Y775" s="2"/>
      <c r="Z775" s="2"/>
    </row>
    <row r="776" spans="1:26" ht="12.75" customHeight="1">
      <c r="A776" s="2"/>
      <c r="B776" s="5"/>
      <c r="C776" s="5"/>
      <c r="D776" s="24"/>
      <c r="E776" s="5"/>
      <c r="F776" s="5"/>
      <c r="G776" s="5"/>
      <c r="H776" s="5"/>
      <c r="I776" s="5"/>
      <c r="J776" s="33"/>
      <c r="K776" s="5"/>
      <c r="L776" s="5"/>
      <c r="M776" s="2"/>
      <c r="N776" s="2"/>
      <c r="O776" s="2"/>
      <c r="P776" s="2"/>
      <c r="Q776" s="2"/>
      <c r="R776" s="2"/>
      <c r="S776" s="2"/>
      <c r="T776" s="2"/>
      <c r="U776" s="2"/>
      <c r="V776" s="2"/>
      <c r="W776" s="2"/>
      <c r="X776" s="2"/>
      <c r="Y776" s="2"/>
      <c r="Z776" s="2"/>
    </row>
    <row r="777" spans="1:26" ht="12.75" customHeight="1">
      <c r="A777" s="2"/>
      <c r="B777" s="5"/>
      <c r="C777" s="5"/>
      <c r="D777" s="24"/>
      <c r="E777" s="5"/>
      <c r="F777" s="5"/>
      <c r="G777" s="5"/>
      <c r="H777" s="5"/>
      <c r="I777" s="5"/>
      <c r="J777" s="33"/>
      <c r="K777" s="5"/>
      <c r="L777" s="5"/>
      <c r="M777" s="2"/>
      <c r="N777" s="2"/>
      <c r="O777" s="2"/>
      <c r="P777" s="2"/>
      <c r="Q777" s="2"/>
      <c r="R777" s="2"/>
      <c r="S777" s="2"/>
      <c r="T777" s="2"/>
      <c r="U777" s="2"/>
      <c r="V777" s="2"/>
      <c r="W777" s="2"/>
      <c r="X777" s="2"/>
      <c r="Y777" s="2"/>
      <c r="Z777" s="2"/>
    </row>
    <row r="778" spans="1:26" ht="12.75" customHeight="1">
      <c r="A778" s="2"/>
      <c r="B778" s="5"/>
      <c r="C778" s="5"/>
      <c r="D778" s="24"/>
      <c r="E778" s="5"/>
      <c r="F778" s="5"/>
      <c r="G778" s="5"/>
      <c r="H778" s="5"/>
      <c r="I778" s="5"/>
      <c r="J778" s="33"/>
      <c r="K778" s="5"/>
      <c r="L778" s="5"/>
      <c r="M778" s="2"/>
      <c r="N778" s="2"/>
      <c r="O778" s="2"/>
      <c r="P778" s="2"/>
      <c r="Q778" s="2"/>
      <c r="R778" s="2"/>
      <c r="S778" s="2"/>
      <c r="T778" s="2"/>
      <c r="U778" s="2"/>
      <c r="V778" s="2"/>
      <c r="W778" s="2"/>
      <c r="X778" s="2"/>
      <c r="Y778" s="2"/>
      <c r="Z778" s="2"/>
    </row>
    <row r="779" spans="1:26" ht="12.75" customHeight="1">
      <c r="A779" s="2"/>
      <c r="B779" s="5"/>
      <c r="C779" s="5"/>
      <c r="D779" s="24"/>
      <c r="E779" s="5"/>
      <c r="F779" s="5"/>
      <c r="G779" s="5"/>
      <c r="H779" s="5"/>
      <c r="I779" s="5"/>
      <c r="J779" s="33"/>
      <c r="K779" s="5"/>
      <c r="L779" s="5"/>
      <c r="M779" s="2"/>
      <c r="N779" s="2"/>
      <c r="O779" s="2"/>
      <c r="P779" s="2"/>
      <c r="Q779" s="2"/>
      <c r="R779" s="2"/>
      <c r="S779" s="2"/>
      <c r="T779" s="2"/>
      <c r="U779" s="2"/>
      <c r="V779" s="2"/>
      <c r="W779" s="2"/>
      <c r="X779" s="2"/>
      <c r="Y779" s="2"/>
      <c r="Z779" s="2"/>
    </row>
    <row r="780" spans="1:26" ht="12.75" customHeight="1">
      <c r="A780" s="2"/>
      <c r="B780" s="5"/>
      <c r="C780" s="5"/>
      <c r="D780" s="24"/>
      <c r="E780" s="5"/>
      <c r="F780" s="5"/>
      <c r="G780" s="5"/>
      <c r="H780" s="5"/>
      <c r="I780" s="5"/>
      <c r="J780" s="33"/>
      <c r="K780" s="5"/>
      <c r="L780" s="5"/>
      <c r="M780" s="2"/>
      <c r="N780" s="2"/>
      <c r="O780" s="2"/>
      <c r="P780" s="2"/>
      <c r="Q780" s="2"/>
      <c r="R780" s="2"/>
      <c r="S780" s="2"/>
      <c r="T780" s="2"/>
      <c r="U780" s="2"/>
      <c r="V780" s="2"/>
      <c r="W780" s="2"/>
      <c r="X780" s="2"/>
      <c r="Y780" s="2"/>
      <c r="Z780" s="2"/>
    </row>
    <row r="781" spans="1:26" ht="12.75" customHeight="1">
      <c r="A781" s="2"/>
      <c r="B781" s="5"/>
      <c r="C781" s="5"/>
      <c r="D781" s="24"/>
      <c r="E781" s="5"/>
      <c r="F781" s="5"/>
      <c r="G781" s="5"/>
      <c r="H781" s="5"/>
      <c r="I781" s="5"/>
      <c r="J781" s="33"/>
      <c r="K781" s="5"/>
      <c r="L781" s="5"/>
      <c r="M781" s="2"/>
      <c r="N781" s="2"/>
      <c r="O781" s="2"/>
      <c r="P781" s="2"/>
      <c r="Q781" s="2"/>
      <c r="R781" s="2"/>
      <c r="S781" s="2"/>
      <c r="T781" s="2"/>
      <c r="U781" s="2"/>
      <c r="V781" s="2"/>
      <c r="W781" s="2"/>
      <c r="X781" s="2"/>
      <c r="Y781" s="2"/>
      <c r="Z781" s="2"/>
    </row>
    <row r="782" spans="1:26" ht="12.75" customHeight="1">
      <c r="A782" s="2"/>
      <c r="B782" s="5"/>
      <c r="C782" s="5"/>
      <c r="D782" s="24"/>
      <c r="E782" s="5"/>
      <c r="F782" s="5"/>
      <c r="G782" s="5"/>
      <c r="H782" s="5"/>
      <c r="I782" s="5"/>
      <c r="J782" s="33"/>
      <c r="K782" s="5"/>
      <c r="L782" s="5"/>
      <c r="M782" s="2"/>
      <c r="N782" s="2"/>
      <c r="O782" s="2"/>
      <c r="P782" s="2"/>
      <c r="Q782" s="2"/>
      <c r="R782" s="2"/>
      <c r="S782" s="2"/>
      <c r="T782" s="2"/>
      <c r="U782" s="2"/>
      <c r="V782" s="2"/>
      <c r="W782" s="2"/>
      <c r="X782" s="2"/>
      <c r="Y782" s="2"/>
      <c r="Z782" s="2"/>
    </row>
    <row r="783" spans="1:26" ht="12.75" customHeight="1">
      <c r="A783" s="2"/>
      <c r="B783" s="5"/>
      <c r="C783" s="5"/>
      <c r="D783" s="24"/>
      <c r="E783" s="5"/>
      <c r="F783" s="5"/>
      <c r="G783" s="5"/>
      <c r="H783" s="5"/>
      <c r="I783" s="5"/>
      <c r="J783" s="33"/>
      <c r="K783" s="5"/>
      <c r="L783" s="5"/>
      <c r="M783" s="2"/>
      <c r="N783" s="2"/>
      <c r="O783" s="2"/>
      <c r="P783" s="2"/>
      <c r="Q783" s="2"/>
      <c r="R783" s="2"/>
      <c r="S783" s="2"/>
      <c r="T783" s="2"/>
      <c r="U783" s="2"/>
      <c r="V783" s="2"/>
      <c r="W783" s="2"/>
      <c r="X783" s="2"/>
      <c r="Y783" s="2"/>
      <c r="Z783" s="2"/>
    </row>
    <row r="784" spans="1:26" ht="12.75" customHeight="1">
      <c r="A784" s="2"/>
      <c r="B784" s="5"/>
      <c r="C784" s="5"/>
      <c r="D784" s="24"/>
      <c r="E784" s="5"/>
      <c r="F784" s="5"/>
      <c r="G784" s="5"/>
      <c r="H784" s="5"/>
      <c r="I784" s="5"/>
      <c r="J784" s="33"/>
      <c r="K784" s="5"/>
      <c r="L784" s="5"/>
      <c r="M784" s="2"/>
      <c r="N784" s="2"/>
      <c r="O784" s="2"/>
      <c r="P784" s="2"/>
      <c r="Q784" s="2"/>
      <c r="R784" s="2"/>
      <c r="S784" s="2"/>
      <c r="T784" s="2"/>
      <c r="U784" s="2"/>
      <c r="V784" s="2"/>
      <c r="W784" s="2"/>
      <c r="X784" s="2"/>
      <c r="Y784" s="2"/>
      <c r="Z784" s="2"/>
    </row>
    <row r="785" spans="1:26" ht="12.75" customHeight="1">
      <c r="A785" s="2"/>
      <c r="B785" s="5"/>
      <c r="C785" s="5"/>
      <c r="D785" s="24"/>
      <c r="E785" s="5"/>
      <c r="F785" s="5"/>
      <c r="G785" s="5"/>
      <c r="H785" s="5"/>
      <c r="I785" s="5"/>
      <c r="J785" s="33"/>
      <c r="K785" s="5"/>
      <c r="L785" s="5"/>
      <c r="M785" s="2"/>
      <c r="N785" s="2"/>
      <c r="O785" s="2"/>
      <c r="P785" s="2"/>
      <c r="Q785" s="2"/>
      <c r="R785" s="2"/>
      <c r="S785" s="2"/>
      <c r="T785" s="2"/>
      <c r="U785" s="2"/>
      <c r="V785" s="2"/>
      <c r="W785" s="2"/>
      <c r="X785" s="2"/>
      <c r="Y785" s="2"/>
      <c r="Z785" s="2"/>
    </row>
    <row r="786" spans="1:26" ht="12.75" customHeight="1">
      <c r="A786" s="2"/>
      <c r="B786" s="5"/>
      <c r="C786" s="5"/>
      <c r="D786" s="24"/>
      <c r="E786" s="5"/>
      <c r="F786" s="5"/>
      <c r="G786" s="5"/>
      <c r="H786" s="5"/>
      <c r="I786" s="5"/>
      <c r="J786" s="33"/>
      <c r="K786" s="5"/>
      <c r="L786" s="5"/>
      <c r="M786" s="2"/>
      <c r="N786" s="2"/>
      <c r="O786" s="2"/>
      <c r="P786" s="2"/>
      <c r="Q786" s="2"/>
      <c r="R786" s="2"/>
      <c r="S786" s="2"/>
      <c r="T786" s="2"/>
      <c r="U786" s="2"/>
      <c r="V786" s="2"/>
      <c r="W786" s="2"/>
      <c r="X786" s="2"/>
      <c r="Y786" s="2"/>
      <c r="Z786" s="2"/>
    </row>
    <row r="787" spans="1:26" ht="12.75" customHeight="1">
      <c r="A787" s="2"/>
      <c r="B787" s="5"/>
      <c r="C787" s="5"/>
      <c r="D787" s="24"/>
      <c r="E787" s="5"/>
      <c r="F787" s="5"/>
      <c r="G787" s="5"/>
      <c r="H787" s="5"/>
      <c r="I787" s="5"/>
      <c r="J787" s="33"/>
      <c r="K787" s="5"/>
      <c r="L787" s="5"/>
      <c r="M787" s="2"/>
      <c r="N787" s="2"/>
      <c r="O787" s="2"/>
      <c r="P787" s="2"/>
      <c r="Q787" s="2"/>
      <c r="R787" s="2"/>
      <c r="S787" s="2"/>
      <c r="T787" s="2"/>
      <c r="U787" s="2"/>
      <c r="V787" s="2"/>
      <c r="W787" s="2"/>
      <c r="X787" s="2"/>
      <c r="Y787" s="2"/>
      <c r="Z787" s="2"/>
    </row>
    <row r="788" spans="1:26" ht="12.75" customHeight="1">
      <c r="A788" s="2"/>
      <c r="B788" s="5"/>
      <c r="C788" s="5"/>
      <c r="D788" s="24"/>
      <c r="E788" s="5"/>
      <c r="F788" s="5"/>
      <c r="G788" s="5"/>
      <c r="H788" s="5"/>
      <c r="I788" s="5"/>
      <c r="J788" s="33"/>
      <c r="K788" s="5"/>
      <c r="L788" s="5"/>
      <c r="M788" s="2"/>
      <c r="N788" s="2"/>
      <c r="O788" s="2"/>
      <c r="P788" s="2"/>
      <c r="Q788" s="2"/>
      <c r="R788" s="2"/>
      <c r="S788" s="2"/>
      <c r="T788" s="2"/>
      <c r="U788" s="2"/>
      <c r="V788" s="2"/>
      <c r="W788" s="2"/>
      <c r="X788" s="2"/>
      <c r="Y788" s="2"/>
      <c r="Z788" s="2"/>
    </row>
    <row r="789" spans="1:26" ht="12.75" customHeight="1">
      <c r="A789" s="2"/>
      <c r="B789" s="5"/>
      <c r="C789" s="5"/>
      <c r="D789" s="24"/>
      <c r="E789" s="5"/>
      <c r="F789" s="5"/>
      <c r="G789" s="5"/>
      <c r="H789" s="5"/>
      <c r="I789" s="5"/>
      <c r="J789" s="33"/>
      <c r="K789" s="5"/>
      <c r="L789" s="5"/>
      <c r="M789" s="2"/>
      <c r="N789" s="2"/>
      <c r="O789" s="2"/>
      <c r="P789" s="2"/>
      <c r="Q789" s="2"/>
      <c r="R789" s="2"/>
      <c r="S789" s="2"/>
      <c r="T789" s="2"/>
      <c r="U789" s="2"/>
      <c r="V789" s="2"/>
      <c r="W789" s="2"/>
      <c r="X789" s="2"/>
      <c r="Y789" s="2"/>
      <c r="Z789" s="2"/>
    </row>
    <row r="790" spans="1:26" ht="12.75" customHeight="1">
      <c r="A790" s="2"/>
      <c r="B790" s="5"/>
      <c r="C790" s="5"/>
      <c r="D790" s="24"/>
      <c r="E790" s="5"/>
      <c r="F790" s="5"/>
      <c r="G790" s="5"/>
      <c r="H790" s="5"/>
      <c r="I790" s="5"/>
      <c r="J790" s="33"/>
      <c r="K790" s="5"/>
      <c r="L790" s="5"/>
      <c r="M790" s="2"/>
      <c r="N790" s="2"/>
      <c r="O790" s="2"/>
      <c r="P790" s="2"/>
      <c r="Q790" s="2"/>
      <c r="R790" s="2"/>
      <c r="S790" s="2"/>
      <c r="T790" s="2"/>
      <c r="U790" s="2"/>
      <c r="V790" s="2"/>
      <c r="W790" s="2"/>
      <c r="X790" s="2"/>
      <c r="Y790" s="2"/>
      <c r="Z790" s="2"/>
    </row>
    <row r="791" spans="1:26" ht="12.75" customHeight="1">
      <c r="A791" s="2"/>
      <c r="B791" s="5"/>
      <c r="C791" s="5"/>
      <c r="D791" s="24"/>
      <c r="E791" s="5"/>
      <c r="F791" s="5"/>
      <c r="G791" s="5"/>
      <c r="H791" s="5"/>
      <c r="I791" s="5"/>
      <c r="J791" s="33"/>
      <c r="K791" s="5"/>
      <c r="L791" s="5"/>
      <c r="M791" s="2"/>
      <c r="N791" s="2"/>
      <c r="O791" s="2"/>
      <c r="P791" s="2"/>
      <c r="Q791" s="2"/>
      <c r="R791" s="2"/>
      <c r="S791" s="2"/>
      <c r="T791" s="2"/>
      <c r="U791" s="2"/>
      <c r="V791" s="2"/>
      <c r="W791" s="2"/>
      <c r="X791" s="2"/>
      <c r="Y791" s="2"/>
      <c r="Z791" s="2"/>
    </row>
    <row r="792" spans="1:26" ht="12.75" customHeight="1">
      <c r="A792" s="2"/>
      <c r="B792" s="5"/>
      <c r="C792" s="5"/>
      <c r="D792" s="24"/>
      <c r="E792" s="5"/>
      <c r="F792" s="5"/>
      <c r="G792" s="5"/>
      <c r="H792" s="5"/>
      <c r="I792" s="5"/>
      <c r="J792" s="33"/>
      <c r="K792" s="5"/>
      <c r="L792" s="5"/>
      <c r="M792" s="2"/>
      <c r="N792" s="2"/>
      <c r="O792" s="2"/>
      <c r="P792" s="2"/>
      <c r="Q792" s="2"/>
      <c r="R792" s="2"/>
      <c r="S792" s="2"/>
      <c r="T792" s="2"/>
      <c r="U792" s="2"/>
      <c r="V792" s="2"/>
      <c r="W792" s="2"/>
      <c r="X792" s="2"/>
      <c r="Y792" s="2"/>
      <c r="Z792" s="2"/>
    </row>
    <row r="793" spans="1:26" ht="12.75" customHeight="1">
      <c r="A793" s="2"/>
      <c r="B793" s="5"/>
      <c r="C793" s="5"/>
      <c r="D793" s="24"/>
      <c r="E793" s="5"/>
      <c r="F793" s="5"/>
      <c r="G793" s="5"/>
      <c r="H793" s="5"/>
      <c r="I793" s="5"/>
      <c r="J793" s="33"/>
      <c r="K793" s="5"/>
      <c r="L793" s="5"/>
      <c r="M793" s="2"/>
      <c r="N793" s="2"/>
      <c r="O793" s="2"/>
      <c r="P793" s="2"/>
      <c r="Q793" s="2"/>
      <c r="R793" s="2"/>
      <c r="S793" s="2"/>
      <c r="T793" s="2"/>
      <c r="U793" s="2"/>
      <c r="V793" s="2"/>
      <c r="W793" s="2"/>
      <c r="X793" s="2"/>
      <c r="Y793" s="2"/>
      <c r="Z793" s="2"/>
    </row>
    <row r="794" spans="1:26" ht="12.75" customHeight="1">
      <c r="A794" s="2"/>
      <c r="B794" s="5"/>
      <c r="C794" s="5"/>
      <c r="D794" s="24"/>
      <c r="E794" s="5"/>
      <c r="F794" s="5"/>
      <c r="G794" s="5"/>
      <c r="H794" s="5"/>
      <c r="I794" s="5"/>
      <c r="J794" s="33"/>
      <c r="K794" s="5"/>
      <c r="L794" s="5"/>
      <c r="M794" s="2"/>
      <c r="N794" s="2"/>
      <c r="O794" s="2"/>
      <c r="P794" s="2"/>
      <c r="Q794" s="2"/>
      <c r="R794" s="2"/>
      <c r="S794" s="2"/>
      <c r="T794" s="2"/>
      <c r="U794" s="2"/>
      <c r="V794" s="2"/>
      <c r="W794" s="2"/>
      <c r="X794" s="2"/>
      <c r="Y794" s="2"/>
      <c r="Z794" s="2"/>
    </row>
    <row r="795" spans="1:26" ht="12.75" customHeight="1">
      <c r="A795" s="2"/>
      <c r="B795" s="5"/>
      <c r="C795" s="5"/>
      <c r="D795" s="24"/>
      <c r="E795" s="5"/>
      <c r="F795" s="5"/>
      <c r="G795" s="5"/>
      <c r="H795" s="5"/>
      <c r="I795" s="5"/>
      <c r="J795" s="33"/>
      <c r="K795" s="5"/>
      <c r="L795" s="5"/>
      <c r="M795" s="2"/>
      <c r="N795" s="2"/>
      <c r="O795" s="2"/>
      <c r="P795" s="2"/>
      <c r="Q795" s="2"/>
      <c r="R795" s="2"/>
      <c r="S795" s="2"/>
      <c r="T795" s="2"/>
      <c r="U795" s="2"/>
      <c r="V795" s="2"/>
      <c r="W795" s="2"/>
      <c r="X795" s="2"/>
      <c r="Y795" s="2"/>
      <c r="Z795" s="2"/>
    </row>
    <row r="796" spans="1:26" ht="12.75" customHeight="1">
      <c r="A796" s="2"/>
      <c r="B796" s="5"/>
      <c r="C796" s="5"/>
      <c r="D796" s="24"/>
      <c r="E796" s="5"/>
      <c r="F796" s="5"/>
      <c r="G796" s="5"/>
      <c r="H796" s="5"/>
      <c r="I796" s="5"/>
      <c r="J796" s="33"/>
      <c r="K796" s="5"/>
      <c r="L796" s="5"/>
      <c r="M796" s="2"/>
      <c r="N796" s="2"/>
      <c r="O796" s="2"/>
      <c r="P796" s="2"/>
      <c r="Q796" s="2"/>
      <c r="R796" s="2"/>
      <c r="S796" s="2"/>
      <c r="T796" s="2"/>
      <c r="U796" s="2"/>
      <c r="V796" s="2"/>
      <c r="W796" s="2"/>
      <c r="X796" s="2"/>
      <c r="Y796" s="2"/>
      <c r="Z796" s="2"/>
    </row>
    <row r="797" spans="1:26" ht="12.75" customHeight="1">
      <c r="A797" s="2"/>
      <c r="B797" s="5"/>
      <c r="C797" s="5"/>
      <c r="D797" s="24"/>
      <c r="E797" s="5"/>
      <c r="F797" s="5"/>
      <c r="G797" s="5"/>
      <c r="H797" s="5"/>
      <c r="I797" s="5"/>
      <c r="J797" s="33"/>
      <c r="K797" s="5"/>
      <c r="L797" s="5"/>
      <c r="M797" s="2"/>
      <c r="N797" s="2"/>
      <c r="O797" s="2"/>
      <c r="P797" s="2"/>
      <c r="Q797" s="2"/>
      <c r="R797" s="2"/>
      <c r="S797" s="2"/>
      <c r="T797" s="2"/>
      <c r="U797" s="2"/>
      <c r="V797" s="2"/>
      <c r="W797" s="2"/>
      <c r="X797" s="2"/>
      <c r="Y797" s="2"/>
      <c r="Z797" s="2"/>
    </row>
    <row r="798" spans="1:26" ht="12.75" customHeight="1">
      <c r="A798" s="2"/>
      <c r="B798" s="5"/>
      <c r="C798" s="5"/>
      <c r="D798" s="24"/>
      <c r="E798" s="5"/>
      <c r="F798" s="5"/>
      <c r="G798" s="5"/>
      <c r="H798" s="5"/>
      <c r="I798" s="5"/>
      <c r="J798" s="33"/>
      <c r="K798" s="5"/>
      <c r="L798" s="5"/>
      <c r="M798" s="2"/>
      <c r="N798" s="2"/>
      <c r="O798" s="2"/>
      <c r="P798" s="2"/>
      <c r="Q798" s="2"/>
      <c r="R798" s="2"/>
      <c r="S798" s="2"/>
      <c r="T798" s="2"/>
      <c r="U798" s="2"/>
      <c r="V798" s="2"/>
      <c r="W798" s="2"/>
      <c r="X798" s="2"/>
      <c r="Y798" s="2"/>
      <c r="Z798" s="2"/>
    </row>
    <row r="799" spans="1:26" ht="12.75" customHeight="1">
      <c r="A799" s="2"/>
      <c r="B799" s="5"/>
      <c r="C799" s="5"/>
      <c r="D799" s="24"/>
      <c r="E799" s="5"/>
      <c r="F799" s="5"/>
      <c r="G799" s="5"/>
      <c r="H799" s="5"/>
      <c r="I799" s="5"/>
      <c r="J799" s="33"/>
      <c r="K799" s="5"/>
      <c r="L799" s="5"/>
      <c r="M799" s="2"/>
      <c r="N799" s="2"/>
      <c r="O799" s="2"/>
      <c r="P799" s="2"/>
      <c r="Q799" s="2"/>
      <c r="R799" s="2"/>
      <c r="S799" s="2"/>
      <c r="T799" s="2"/>
      <c r="U799" s="2"/>
      <c r="V799" s="2"/>
      <c r="W799" s="2"/>
      <c r="X799" s="2"/>
      <c r="Y799" s="2"/>
      <c r="Z799" s="2"/>
    </row>
    <row r="800" spans="1:26" ht="12.75" customHeight="1">
      <c r="A800" s="2"/>
      <c r="B800" s="5"/>
      <c r="C800" s="5"/>
      <c r="D800" s="24"/>
      <c r="E800" s="5"/>
      <c r="F800" s="5"/>
      <c r="G800" s="5"/>
      <c r="H800" s="5"/>
      <c r="I800" s="5"/>
      <c r="J800" s="33"/>
      <c r="K800" s="5"/>
      <c r="L800" s="5"/>
      <c r="M800" s="2"/>
      <c r="N800" s="2"/>
      <c r="O800" s="2"/>
      <c r="P800" s="2"/>
      <c r="Q800" s="2"/>
      <c r="R800" s="2"/>
      <c r="S800" s="2"/>
      <c r="T800" s="2"/>
      <c r="U800" s="2"/>
      <c r="V800" s="2"/>
      <c r="W800" s="2"/>
      <c r="X800" s="2"/>
      <c r="Y800" s="2"/>
      <c r="Z800" s="2"/>
    </row>
    <row r="801" spans="1:26" ht="12.75" customHeight="1">
      <c r="A801" s="2"/>
      <c r="B801" s="5"/>
      <c r="C801" s="5"/>
      <c r="D801" s="24"/>
      <c r="E801" s="5"/>
      <c r="F801" s="5"/>
      <c r="G801" s="5"/>
      <c r="H801" s="5"/>
      <c r="I801" s="5"/>
      <c r="J801" s="33"/>
      <c r="K801" s="5"/>
      <c r="L801" s="5"/>
      <c r="M801" s="2"/>
      <c r="N801" s="2"/>
      <c r="O801" s="2"/>
      <c r="P801" s="2"/>
      <c r="Q801" s="2"/>
      <c r="R801" s="2"/>
      <c r="S801" s="2"/>
      <c r="T801" s="2"/>
      <c r="U801" s="2"/>
      <c r="V801" s="2"/>
      <c r="W801" s="2"/>
      <c r="X801" s="2"/>
      <c r="Y801" s="2"/>
      <c r="Z801" s="2"/>
    </row>
    <row r="802" spans="1:26" ht="12.75" customHeight="1">
      <c r="A802" s="2"/>
      <c r="B802" s="5"/>
      <c r="C802" s="5"/>
      <c r="D802" s="24"/>
      <c r="E802" s="5"/>
      <c r="F802" s="5"/>
      <c r="G802" s="5"/>
      <c r="H802" s="5"/>
      <c r="I802" s="5"/>
      <c r="J802" s="33"/>
      <c r="K802" s="5"/>
      <c r="L802" s="5"/>
      <c r="M802" s="2"/>
      <c r="N802" s="2"/>
      <c r="O802" s="2"/>
      <c r="P802" s="2"/>
      <c r="Q802" s="2"/>
      <c r="R802" s="2"/>
      <c r="S802" s="2"/>
      <c r="T802" s="2"/>
      <c r="U802" s="2"/>
      <c r="V802" s="2"/>
      <c r="W802" s="2"/>
      <c r="X802" s="2"/>
      <c r="Y802" s="2"/>
      <c r="Z802" s="2"/>
    </row>
    <row r="803" spans="1:26" ht="12.75" customHeight="1">
      <c r="A803" s="2"/>
      <c r="B803" s="5"/>
      <c r="C803" s="5"/>
      <c r="D803" s="24"/>
      <c r="E803" s="5"/>
      <c r="F803" s="5"/>
      <c r="G803" s="5"/>
      <c r="H803" s="5"/>
      <c r="I803" s="5"/>
      <c r="J803" s="33"/>
      <c r="K803" s="5"/>
      <c r="L803" s="5"/>
      <c r="M803" s="2"/>
      <c r="N803" s="2"/>
      <c r="O803" s="2"/>
      <c r="P803" s="2"/>
      <c r="Q803" s="2"/>
      <c r="R803" s="2"/>
      <c r="S803" s="2"/>
      <c r="T803" s="2"/>
      <c r="U803" s="2"/>
      <c r="V803" s="2"/>
      <c r="W803" s="2"/>
      <c r="X803" s="2"/>
      <c r="Y803" s="2"/>
      <c r="Z803" s="2"/>
    </row>
    <row r="804" spans="1:26" ht="12.75" customHeight="1">
      <c r="A804" s="2"/>
      <c r="B804" s="5"/>
      <c r="C804" s="5"/>
      <c r="D804" s="24"/>
      <c r="E804" s="5"/>
      <c r="F804" s="5"/>
      <c r="G804" s="5"/>
      <c r="H804" s="5"/>
      <c r="I804" s="5"/>
      <c r="J804" s="33"/>
      <c r="K804" s="5"/>
      <c r="L804" s="5"/>
      <c r="M804" s="2"/>
      <c r="N804" s="2"/>
      <c r="O804" s="2"/>
      <c r="P804" s="2"/>
      <c r="Q804" s="2"/>
      <c r="R804" s="2"/>
      <c r="S804" s="2"/>
      <c r="T804" s="2"/>
      <c r="U804" s="2"/>
      <c r="V804" s="2"/>
      <c r="W804" s="2"/>
      <c r="X804" s="2"/>
      <c r="Y804" s="2"/>
      <c r="Z804" s="2"/>
    </row>
    <row r="805" spans="1:26" ht="12.75" customHeight="1">
      <c r="A805" s="2"/>
      <c r="B805" s="5"/>
      <c r="C805" s="5"/>
      <c r="D805" s="24"/>
      <c r="E805" s="5"/>
      <c r="F805" s="5"/>
      <c r="G805" s="5"/>
      <c r="H805" s="5"/>
      <c r="I805" s="5"/>
      <c r="J805" s="33"/>
      <c r="K805" s="5"/>
      <c r="L805" s="5"/>
      <c r="M805" s="2"/>
      <c r="N805" s="2"/>
      <c r="O805" s="2"/>
      <c r="P805" s="2"/>
      <c r="Q805" s="2"/>
      <c r="R805" s="2"/>
      <c r="S805" s="2"/>
      <c r="T805" s="2"/>
      <c r="U805" s="2"/>
      <c r="V805" s="2"/>
      <c r="W805" s="2"/>
      <c r="X805" s="2"/>
      <c r="Y805" s="2"/>
      <c r="Z805" s="2"/>
    </row>
    <row r="806" spans="1:26" ht="12.75" customHeight="1">
      <c r="A806" s="2"/>
      <c r="B806" s="5"/>
      <c r="C806" s="5"/>
      <c r="D806" s="24"/>
      <c r="E806" s="5"/>
      <c r="F806" s="5"/>
      <c r="G806" s="5"/>
      <c r="H806" s="5"/>
      <c r="I806" s="5"/>
      <c r="J806" s="33"/>
      <c r="K806" s="5"/>
      <c r="L806" s="5"/>
      <c r="M806" s="2"/>
      <c r="N806" s="2"/>
      <c r="O806" s="2"/>
      <c r="P806" s="2"/>
      <c r="Q806" s="2"/>
      <c r="R806" s="2"/>
      <c r="S806" s="2"/>
      <c r="T806" s="2"/>
      <c r="U806" s="2"/>
      <c r="V806" s="2"/>
      <c r="W806" s="2"/>
      <c r="X806" s="2"/>
      <c r="Y806" s="2"/>
      <c r="Z806" s="2"/>
    </row>
    <row r="807" spans="1:26" ht="12.75" customHeight="1">
      <c r="A807" s="2"/>
      <c r="B807" s="5"/>
      <c r="C807" s="5"/>
      <c r="D807" s="24"/>
      <c r="E807" s="5"/>
      <c r="F807" s="5"/>
      <c r="G807" s="5"/>
      <c r="H807" s="5"/>
      <c r="I807" s="5"/>
      <c r="J807" s="33"/>
      <c r="K807" s="5"/>
      <c r="L807" s="5"/>
      <c r="M807" s="2"/>
      <c r="N807" s="2"/>
      <c r="O807" s="2"/>
      <c r="P807" s="2"/>
      <c r="Q807" s="2"/>
      <c r="R807" s="2"/>
      <c r="S807" s="2"/>
      <c r="T807" s="2"/>
      <c r="U807" s="2"/>
      <c r="V807" s="2"/>
      <c r="W807" s="2"/>
      <c r="X807" s="2"/>
      <c r="Y807" s="2"/>
      <c r="Z807" s="2"/>
    </row>
    <row r="808" spans="1:26" ht="12.75" customHeight="1">
      <c r="A808" s="2"/>
      <c r="B808" s="5"/>
      <c r="C808" s="5"/>
      <c r="D808" s="24"/>
      <c r="E808" s="5"/>
      <c r="F808" s="5"/>
      <c r="G808" s="5"/>
      <c r="H808" s="5"/>
      <c r="I808" s="5"/>
      <c r="J808" s="33"/>
      <c r="K808" s="5"/>
      <c r="L808" s="5"/>
      <c r="M808" s="2"/>
      <c r="N808" s="2"/>
      <c r="O808" s="2"/>
      <c r="P808" s="2"/>
      <c r="Q808" s="2"/>
      <c r="R808" s="2"/>
      <c r="S808" s="2"/>
      <c r="T808" s="2"/>
      <c r="U808" s="2"/>
      <c r="V808" s="2"/>
      <c r="W808" s="2"/>
      <c r="X808" s="2"/>
      <c r="Y808" s="2"/>
      <c r="Z808" s="2"/>
    </row>
    <row r="809" spans="1:26" ht="12.75" customHeight="1">
      <c r="A809" s="2"/>
      <c r="B809" s="5"/>
      <c r="C809" s="5"/>
      <c r="D809" s="24"/>
      <c r="E809" s="5"/>
      <c r="F809" s="5"/>
      <c r="G809" s="5"/>
      <c r="H809" s="5"/>
      <c r="I809" s="5"/>
      <c r="J809" s="33"/>
      <c r="K809" s="5"/>
      <c r="L809" s="5"/>
      <c r="M809" s="2"/>
      <c r="N809" s="2"/>
      <c r="O809" s="2"/>
      <c r="P809" s="2"/>
      <c r="Q809" s="2"/>
      <c r="R809" s="2"/>
      <c r="S809" s="2"/>
      <c r="T809" s="2"/>
      <c r="U809" s="2"/>
      <c r="V809" s="2"/>
      <c r="W809" s="2"/>
      <c r="X809" s="2"/>
      <c r="Y809" s="2"/>
      <c r="Z809" s="2"/>
    </row>
    <row r="810" spans="1:26" ht="12.75" customHeight="1">
      <c r="A810" s="2"/>
      <c r="B810" s="5"/>
      <c r="C810" s="5"/>
      <c r="D810" s="24"/>
      <c r="E810" s="5"/>
      <c r="F810" s="5"/>
      <c r="G810" s="5"/>
      <c r="H810" s="5"/>
      <c r="I810" s="5"/>
      <c r="J810" s="33"/>
      <c r="K810" s="5"/>
      <c r="L810" s="5"/>
      <c r="M810" s="2"/>
      <c r="N810" s="2"/>
      <c r="O810" s="2"/>
      <c r="P810" s="2"/>
      <c r="Q810" s="2"/>
      <c r="R810" s="2"/>
      <c r="S810" s="2"/>
      <c r="T810" s="2"/>
      <c r="U810" s="2"/>
      <c r="V810" s="2"/>
      <c r="W810" s="2"/>
      <c r="X810" s="2"/>
      <c r="Y810" s="2"/>
      <c r="Z810" s="2"/>
    </row>
    <row r="811" spans="1:26" ht="12.75" customHeight="1">
      <c r="A811" s="2"/>
      <c r="B811" s="5"/>
      <c r="C811" s="5"/>
      <c r="D811" s="24"/>
      <c r="E811" s="5"/>
      <c r="F811" s="5"/>
      <c r="G811" s="5"/>
      <c r="H811" s="5"/>
      <c r="I811" s="5"/>
      <c r="J811" s="33"/>
      <c r="K811" s="5"/>
      <c r="L811" s="5"/>
      <c r="M811" s="2"/>
      <c r="N811" s="2"/>
      <c r="O811" s="2"/>
      <c r="P811" s="2"/>
      <c r="Q811" s="2"/>
      <c r="R811" s="2"/>
      <c r="S811" s="2"/>
      <c r="T811" s="2"/>
      <c r="U811" s="2"/>
      <c r="V811" s="2"/>
      <c r="W811" s="2"/>
      <c r="X811" s="2"/>
      <c r="Y811" s="2"/>
      <c r="Z811" s="2"/>
    </row>
    <row r="812" spans="1:26" ht="12.75" customHeight="1">
      <c r="A812" s="2"/>
      <c r="B812" s="5"/>
      <c r="C812" s="5"/>
      <c r="D812" s="24"/>
      <c r="E812" s="5"/>
      <c r="F812" s="5"/>
      <c r="G812" s="5"/>
      <c r="H812" s="5"/>
      <c r="I812" s="5"/>
      <c r="J812" s="33"/>
      <c r="K812" s="5"/>
      <c r="L812" s="5"/>
      <c r="M812" s="2"/>
      <c r="N812" s="2"/>
      <c r="O812" s="2"/>
      <c r="P812" s="2"/>
      <c r="Q812" s="2"/>
      <c r="R812" s="2"/>
      <c r="S812" s="2"/>
      <c r="T812" s="2"/>
      <c r="U812" s="2"/>
      <c r="V812" s="2"/>
      <c r="W812" s="2"/>
      <c r="X812" s="2"/>
      <c r="Y812" s="2"/>
      <c r="Z812" s="2"/>
    </row>
    <row r="813" spans="1:26" ht="12.75" customHeight="1">
      <c r="A813" s="2"/>
      <c r="B813" s="5"/>
      <c r="C813" s="5"/>
      <c r="D813" s="24"/>
      <c r="E813" s="5"/>
      <c r="F813" s="5"/>
      <c r="G813" s="5"/>
      <c r="H813" s="5"/>
      <c r="I813" s="5"/>
      <c r="J813" s="33"/>
      <c r="K813" s="5"/>
      <c r="L813" s="5"/>
      <c r="M813" s="2"/>
      <c r="N813" s="2"/>
      <c r="O813" s="2"/>
      <c r="P813" s="2"/>
      <c r="Q813" s="2"/>
      <c r="R813" s="2"/>
      <c r="S813" s="2"/>
      <c r="T813" s="2"/>
      <c r="U813" s="2"/>
      <c r="V813" s="2"/>
      <c r="W813" s="2"/>
      <c r="X813" s="2"/>
      <c r="Y813" s="2"/>
      <c r="Z813" s="2"/>
    </row>
    <row r="814" spans="1:26" ht="12.75" customHeight="1">
      <c r="A814" s="2"/>
      <c r="B814" s="5"/>
      <c r="C814" s="5"/>
      <c r="D814" s="24"/>
      <c r="E814" s="5"/>
      <c r="F814" s="5"/>
      <c r="G814" s="5"/>
      <c r="H814" s="5"/>
      <c r="I814" s="5"/>
      <c r="J814" s="33"/>
      <c r="K814" s="5"/>
      <c r="L814" s="5"/>
      <c r="M814" s="2"/>
      <c r="N814" s="2"/>
      <c r="O814" s="2"/>
      <c r="P814" s="2"/>
      <c r="Q814" s="2"/>
      <c r="R814" s="2"/>
      <c r="S814" s="2"/>
      <c r="T814" s="2"/>
      <c r="U814" s="2"/>
      <c r="V814" s="2"/>
      <c r="W814" s="2"/>
      <c r="X814" s="2"/>
      <c r="Y814" s="2"/>
      <c r="Z814" s="2"/>
    </row>
    <row r="815" spans="1:26" ht="12.75" customHeight="1">
      <c r="A815" s="2"/>
      <c r="B815" s="5"/>
      <c r="C815" s="5"/>
      <c r="D815" s="24"/>
      <c r="E815" s="5"/>
      <c r="F815" s="5"/>
      <c r="G815" s="5"/>
      <c r="H815" s="5"/>
      <c r="I815" s="5"/>
      <c r="J815" s="33"/>
      <c r="K815" s="5"/>
      <c r="L815" s="5"/>
      <c r="M815" s="2"/>
      <c r="N815" s="2"/>
      <c r="O815" s="2"/>
      <c r="P815" s="2"/>
      <c r="Q815" s="2"/>
      <c r="R815" s="2"/>
      <c r="S815" s="2"/>
      <c r="T815" s="2"/>
      <c r="U815" s="2"/>
      <c r="V815" s="2"/>
      <c r="W815" s="2"/>
      <c r="X815" s="2"/>
      <c r="Y815" s="2"/>
      <c r="Z815" s="2"/>
    </row>
    <row r="816" spans="1:26" ht="12.75" customHeight="1">
      <c r="A816" s="2"/>
      <c r="B816" s="5"/>
      <c r="C816" s="5"/>
      <c r="D816" s="24"/>
      <c r="E816" s="5"/>
      <c r="F816" s="5"/>
      <c r="G816" s="5"/>
      <c r="H816" s="5"/>
      <c r="I816" s="5"/>
      <c r="J816" s="33"/>
      <c r="K816" s="5"/>
      <c r="L816" s="5"/>
      <c r="M816" s="2"/>
      <c r="N816" s="2"/>
      <c r="O816" s="2"/>
      <c r="P816" s="2"/>
      <c r="Q816" s="2"/>
      <c r="R816" s="2"/>
      <c r="S816" s="2"/>
      <c r="T816" s="2"/>
      <c r="U816" s="2"/>
      <c r="V816" s="2"/>
      <c r="W816" s="2"/>
      <c r="X816" s="2"/>
      <c r="Y816" s="2"/>
      <c r="Z816" s="2"/>
    </row>
    <row r="817" spans="1:26" ht="12.75" customHeight="1">
      <c r="A817" s="2"/>
      <c r="B817" s="5"/>
      <c r="C817" s="5"/>
      <c r="D817" s="24"/>
      <c r="E817" s="5"/>
      <c r="F817" s="5"/>
      <c r="G817" s="5"/>
      <c r="H817" s="5"/>
      <c r="I817" s="5"/>
      <c r="J817" s="33"/>
      <c r="K817" s="5"/>
      <c r="L817" s="5"/>
      <c r="M817" s="2"/>
      <c r="N817" s="2"/>
      <c r="O817" s="2"/>
      <c r="P817" s="2"/>
      <c r="Q817" s="2"/>
      <c r="R817" s="2"/>
      <c r="S817" s="2"/>
      <c r="T817" s="2"/>
      <c r="U817" s="2"/>
      <c r="V817" s="2"/>
      <c r="W817" s="2"/>
      <c r="X817" s="2"/>
      <c r="Y817" s="2"/>
      <c r="Z817" s="2"/>
    </row>
    <row r="818" spans="1:26" ht="12.75" customHeight="1">
      <c r="A818" s="2"/>
      <c r="B818" s="5"/>
      <c r="C818" s="5"/>
      <c r="D818" s="24"/>
      <c r="E818" s="5"/>
      <c r="F818" s="5"/>
      <c r="G818" s="5"/>
      <c r="H818" s="5"/>
      <c r="I818" s="5"/>
      <c r="J818" s="33"/>
      <c r="K818" s="5"/>
      <c r="L818" s="5"/>
      <c r="M818" s="2"/>
      <c r="N818" s="2"/>
      <c r="O818" s="2"/>
      <c r="P818" s="2"/>
      <c r="Q818" s="2"/>
      <c r="R818" s="2"/>
      <c r="S818" s="2"/>
      <c r="T818" s="2"/>
      <c r="U818" s="2"/>
      <c r="V818" s="2"/>
      <c r="W818" s="2"/>
      <c r="X818" s="2"/>
      <c r="Y818" s="2"/>
      <c r="Z818" s="2"/>
    </row>
    <row r="819" spans="1:26" ht="12.75" customHeight="1">
      <c r="A819" s="2"/>
      <c r="B819" s="5"/>
      <c r="C819" s="5"/>
      <c r="D819" s="24"/>
      <c r="E819" s="5"/>
      <c r="F819" s="5"/>
      <c r="G819" s="5"/>
      <c r="H819" s="5"/>
      <c r="I819" s="5"/>
      <c r="J819" s="33"/>
      <c r="K819" s="5"/>
      <c r="L819" s="5"/>
      <c r="M819" s="2"/>
      <c r="N819" s="2"/>
      <c r="O819" s="2"/>
      <c r="P819" s="2"/>
      <c r="Q819" s="2"/>
      <c r="R819" s="2"/>
      <c r="S819" s="2"/>
      <c r="T819" s="2"/>
      <c r="U819" s="2"/>
      <c r="V819" s="2"/>
      <c r="W819" s="2"/>
      <c r="X819" s="2"/>
      <c r="Y819" s="2"/>
      <c r="Z819" s="2"/>
    </row>
    <row r="820" spans="1:26" ht="12.75" customHeight="1">
      <c r="A820" s="2"/>
      <c r="B820" s="5"/>
      <c r="C820" s="5"/>
      <c r="D820" s="24"/>
      <c r="E820" s="5"/>
      <c r="F820" s="5"/>
      <c r="G820" s="5"/>
      <c r="H820" s="5"/>
      <c r="I820" s="5"/>
      <c r="J820" s="33"/>
      <c r="K820" s="5"/>
      <c r="L820" s="5"/>
      <c r="M820" s="2"/>
      <c r="N820" s="2"/>
      <c r="O820" s="2"/>
      <c r="P820" s="2"/>
      <c r="Q820" s="2"/>
      <c r="R820" s="2"/>
      <c r="S820" s="2"/>
      <c r="T820" s="2"/>
      <c r="U820" s="2"/>
      <c r="V820" s="2"/>
      <c r="W820" s="2"/>
      <c r="X820" s="2"/>
      <c r="Y820" s="2"/>
      <c r="Z820" s="2"/>
    </row>
    <row r="821" spans="1:26" ht="12.75" customHeight="1">
      <c r="A821" s="2"/>
      <c r="B821" s="5"/>
      <c r="C821" s="5"/>
      <c r="D821" s="24"/>
      <c r="E821" s="5"/>
      <c r="F821" s="5"/>
      <c r="G821" s="5"/>
      <c r="H821" s="5"/>
      <c r="I821" s="5"/>
      <c r="J821" s="33"/>
      <c r="K821" s="5"/>
      <c r="L821" s="5"/>
      <c r="M821" s="2"/>
      <c r="N821" s="2"/>
      <c r="O821" s="2"/>
      <c r="P821" s="2"/>
      <c r="Q821" s="2"/>
      <c r="R821" s="2"/>
      <c r="S821" s="2"/>
      <c r="T821" s="2"/>
      <c r="U821" s="2"/>
      <c r="V821" s="2"/>
      <c r="W821" s="2"/>
      <c r="X821" s="2"/>
      <c r="Y821" s="2"/>
      <c r="Z821" s="2"/>
    </row>
    <row r="822" spans="1:26" ht="12.75" customHeight="1">
      <c r="A822" s="2"/>
      <c r="B822" s="5"/>
      <c r="C822" s="5"/>
      <c r="D822" s="24"/>
      <c r="E822" s="5"/>
      <c r="F822" s="5"/>
      <c r="G822" s="5"/>
      <c r="H822" s="5"/>
      <c r="I822" s="5"/>
      <c r="J822" s="33"/>
      <c r="K822" s="5"/>
      <c r="L822" s="5"/>
      <c r="M822" s="2"/>
      <c r="N822" s="2"/>
      <c r="O822" s="2"/>
      <c r="P822" s="2"/>
      <c r="Q822" s="2"/>
      <c r="R822" s="2"/>
      <c r="S822" s="2"/>
      <c r="T822" s="2"/>
      <c r="U822" s="2"/>
      <c r="V822" s="2"/>
      <c r="W822" s="2"/>
      <c r="X822" s="2"/>
      <c r="Y822" s="2"/>
      <c r="Z822" s="2"/>
    </row>
    <row r="823" spans="1:26" ht="12.75" customHeight="1">
      <c r="A823" s="2"/>
      <c r="B823" s="5"/>
      <c r="C823" s="5"/>
      <c r="D823" s="24"/>
      <c r="E823" s="5"/>
      <c r="F823" s="5"/>
      <c r="G823" s="5"/>
      <c r="H823" s="5"/>
      <c r="I823" s="5"/>
      <c r="J823" s="33"/>
      <c r="K823" s="5"/>
      <c r="L823" s="5"/>
      <c r="M823" s="2"/>
      <c r="N823" s="2"/>
      <c r="O823" s="2"/>
      <c r="P823" s="2"/>
      <c r="Q823" s="2"/>
      <c r="R823" s="2"/>
      <c r="S823" s="2"/>
      <c r="T823" s="2"/>
      <c r="U823" s="2"/>
      <c r="V823" s="2"/>
      <c r="W823" s="2"/>
      <c r="X823" s="2"/>
      <c r="Y823" s="2"/>
      <c r="Z823" s="2"/>
    </row>
    <row r="824" spans="1:26" ht="12.75" customHeight="1">
      <c r="A824" s="2"/>
      <c r="B824" s="5"/>
      <c r="C824" s="5"/>
      <c r="D824" s="24"/>
      <c r="E824" s="5"/>
      <c r="F824" s="5"/>
      <c r="G824" s="5"/>
      <c r="H824" s="5"/>
      <c r="I824" s="5"/>
      <c r="J824" s="33"/>
      <c r="K824" s="5"/>
      <c r="L824" s="5"/>
      <c r="M824" s="2"/>
      <c r="N824" s="2"/>
      <c r="O824" s="2"/>
      <c r="P824" s="2"/>
      <c r="Q824" s="2"/>
      <c r="R824" s="2"/>
      <c r="S824" s="2"/>
      <c r="T824" s="2"/>
      <c r="U824" s="2"/>
      <c r="V824" s="2"/>
      <c r="W824" s="2"/>
      <c r="X824" s="2"/>
      <c r="Y824" s="2"/>
      <c r="Z824" s="2"/>
    </row>
    <row r="825" spans="1:26" ht="12.75" customHeight="1">
      <c r="A825" s="2"/>
      <c r="B825" s="5"/>
      <c r="C825" s="5"/>
      <c r="D825" s="24"/>
      <c r="E825" s="5"/>
      <c r="F825" s="5"/>
      <c r="G825" s="5"/>
      <c r="H825" s="5"/>
      <c r="I825" s="5"/>
      <c r="J825" s="33"/>
      <c r="K825" s="5"/>
      <c r="L825" s="5"/>
      <c r="M825" s="2"/>
      <c r="N825" s="2"/>
      <c r="O825" s="2"/>
      <c r="P825" s="2"/>
      <c r="Q825" s="2"/>
      <c r="R825" s="2"/>
      <c r="S825" s="2"/>
      <c r="T825" s="2"/>
      <c r="U825" s="2"/>
      <c r="V825" s="2"/>
      <c r="W825" s="2"/>
      <c r="X825" s="2"/>
      <c r="Y825" s="2"/>
      <c r="Z825" s="2"/>
    </row>
    <row r="826" spans="1:26" ht="12.75" customHeight="1">
      <c r="A826" s="2"/>
      <c r="B826" s="5"/>
      <c r="C826" s="5"/>
      <c r="D826" s="24"/>
      <c r="E826" s="5"/>
      <c r="F826" s="5"/>
      <c r="G826" s="5"/>
      <c r="H826" s="5"/>
      <c r="I826" s="5"/>
      <c r="J826" s="33"/>
      <c r="K826" s="5"/>
      <c r="L826" s="5"/>
      <c r="M826" s="2"/>
      <c r="N826" s="2"/>
      <c r="O826" s="2"/>
      <c r="P826" s="2"/>
      <c r="Q826" s="2"/>
      <c r="R826" s="2"/>
      <c r="S826" s="2"/>
      <c r="T826" s="2"/>
      <c r="U826" s="2"/>
      <c r="V826" s="2"/>
      <c r="W826" s="2"/>
      <c r="X826" s="2"/>
      <c r="Y826" s="2"/>
      <c r="Z826" s="2"/>
    </row>
    <row r="827" spans="1:26" ht="12.75" customHeight="1">
      <c r="A827" s="2"/>
      <c r="B827" s="5"/>
      <c r="C827" s="5"/>
      <c r="D827" s="24"/>
      <c r="E827" s="5"/>
      <c r="F827" s="5"/>
      <c r="G827" s="5"/>
      <c r="H827" s="5"/>
      <c r="I827" s="5"/>
      <c r="J827" s="33"/>
      <c r="K827" s="5"/>
      <c r="L827" s="5"/>
      <c r="M827" s="2"/>
      <c r="N827" s="2"/>
      <c r="O827" s="2"/>
      <c r="P827" s="2"/>
      <c r="Q827" s="2"/>
      <c r="R827" s="2"/>
      <c r="S827" s="2"/>
      <c r="T827" s="2"/>
      <c r="U827" s="2"/>
      <c r="V827" s="2"/>
      <c r="W827" s="2"/>
      <c r="X827" s="2"/>
      <c r="Y827" s="2"/>
      <c r="Z827" s="2"/>
    </row>
    <row r="828" spans="1:26" ht="12.75" customHeight="1">
      <c r="A828" s="2"/>
      <c r="B828" s="5"/>
      <c r="C828" s="5"/>
      <c r="D828" s="24"/>
      <c r="E828" s="5"/>
      <c r="F828" s="5"/>
      <c r="G828" s="5"/>
      <c r="H828" s="5"/>
      <c r="I828" s="5"/>
      <c r="J828" s="33"/>
      <c r="K828" s="5"/>
      <c r="L828" s="5"/>
      <c r="M828" s="2"/>
      <c r="N828" s="2"/>
      <c r="O828" s="2"/>
      <c r="P828" s="2"/>
      <c r="Q828" s="2"/>
      <c r="R828" s="2"/>
      <c r="S828" s="2"/>
      <c r="T828" s="2"/>
      <c r="U828" s="2"/>
      <c r="V828" s="2"/>
      <c r="W828" s="2"/>
      <c r="X828" s="2"/>
      <c r="Y828" s="2"/>
      <c r="Z828" s="2"/>
    </row>
    <row r="829" spans="1:26" ht="12.75" customHeight="1">
      <c r="A829" s="2"/>
      <c r="B829" s="5"/>
      <c r="C829" s="5"/>
      <c r="D829" s="24"/>
      <c r="E829" s="5"/>
      <c r="F829" s="5"/>
      <c r="G829" s="5"/>
      <c r="H829" s="5"/>
      <c r="I829" s="5"/>
      <c r="J829" s="33"/>
      <c r="K829" s="5"/>
      <c r="L829" s="5"/>
      <c r="M829" s="2"/>
      <c r="N829" s="2"/>
      <c r="O829" s="2"/>
      <c r="P829" s="2"/>
      <c r="Q829" s="2"/>
      <c r="R829" s="2"/>
      <c r="S829" s="2"/>
      <c r="T829" s="2"/>
      <c r="U829" s="2"/>
      <c r="V829" s="2"/>
      <c r="W829" s="2"/>
      <c r="X829" s="2"/>
      <c r="Y829" s="2"/>
      <c r="Z829" s="2"/>
    </row>
    <row r="830" spans="1:26" ht="12.75" customHeight="1">
      <c r="A830" s="2"/>
      <c r="B830" s="5"/>
      <c r="C830" s="5"/>
      <c r="D830" s="24"/>
      <c r="E830" s="5"/>
      <c r="F830" s="5"/>
      <c r="G830" s="5"/>
      <c r="H830" s="5"/>
      <c r="I830" s="5"/>
      <c r="J830" s="33"/>
      <c r="K830" s="5"/>
      <c r="L830" s="5"/>
      <c r="M830" s="2"/>
      <c r="N830" s="2"/>
      <c r="O830" s="2"/>
      <c r="P830" s="2"/>
      <c r="Q830" s="2"/>
      <c r="R830" s="2"/>
      <c r="S830" s="2"/>
      <c r="T830" s="2"/>
      <c r="U830" s="2"/>
      <c r="V830" s="2"/>
      <c r="W830" s="2"/>
      <c r="X830" s="2"/>
      <c r="Y830" s="2"/>
      <c r="Z830" s="2"/>
    </row>
    <row r="831" spans="1:26" ht="12.75" customHeight="1">
      <c r="A831" s="2"/>
      <c r="B831" s="5"/>
      <c r="C831" s="5"/>
      <c r="D831" s="24"/>
      <c r="E831" s="5"/>
      <c r="F831" s="5"/>
      <c r="G831" s="5"/>
      <c r="H831" s="5"/>
      <c r="I831" s="5"/>
      <c r="J831" s="33"/>
      <c r="K831" s="5"/>
      <c r="L831" s="5"/>
      <c r="M831" s="2"/>
      <c r="N831" s="2"/>
      <c r="O831" s="2"/>
      <c r="P831" s="2"/>
      <c r="Q831" s="2"/>
      <c r="R831" s="2"/>
      <c r="S831" s="2"/>
      <c r="T831" s="2"/>
      <c r="U831" s="2"/>
      <c r="V831" s="2"/>
      <c r="W831" s="2"/>
      <c r="X831" s="2"/>
      <c r="Y831" s="2"/>
      <c r="Z831" s="2"/>
    </row>
    <row r="832" spans="1:26" ht="12.75" customHeight="1">
      <c r="A832" s="2"/>
      <c r="B832" s="5"/>
      <c r="C832" s="5"/>
      <c r="D832" s="24"/>
      <c r="E832" s="5"/>
      <c r="F832" s="5"/>
      <c r="G832" s="5"/>
      <c r="H832" s="5"/>
      <c r="I832" s="5"/>
      <c r="J832" s="33"/>
      <c r="K832" s="5"/>
      <c r="L832" s="5"/>
      <c r="M832" s="2"/>
      <c r="N832" s="2"/>
      <c r="O832" s="2"/>
      <c r="P832" s="2"/>
      <c r="Q832" s="2"/>
      <c r="R832" s="2"/>
      <c r="S832" s="2"/>
      <c r="T832" s="2"/>
      <c r="U832" s="2"/>
      <c r="V832" s="2"/>
      <c r="W832" s="2"/>
      <c r="X832" s="2"/>
      <c r="Y832" s="2"/>
      <c r="Z832" s="2"/>
    </row>
    <row r="833" spans="1:26" ht="12.75" customHeight="1">
      <c r="A833" s="2"/>
      <c r="B833" s="5"/>
      <c r="C833" s="5"/>
      <c r="D833" s="24"/>
      <c r="E833" s="5"/>
      <c r="F833" s="5"/>
      <c r="G833" s="5"/>
      <c r="H833" s="5"/>
      <c r="I833" s="5"/>
      <c r="J833" s="33"/>
      <c r="K833" s="5"/>
      <c r="L833" s="5"/>
      <c r="M833" s="2"/>
      <c r="N833" s="2"/>
      <c r="O833" s="2"/>
      <c r="P833" s="2"/>
      <c r="Q833" s="2"/>
      <c r="R833" s="2"/>
      <c r="S833" s="2"/>
      <c r="T833" s="2"/>
      <c r="U833" s="2"/>
      <c r="V833" s="2"/>
      <c r="W833" s="2"/>
      <c r="X833" s="2"/>
      <c r="Y833" s="2"/>
      <c r="Z833" s="2"/>
    </row>
    <row r="834" spans="1:26" ht="12.75" customHeight="1">
      <c r="A834" s="2"/>
      <c r="B834" s="5"/>
      <c r="C834" s="5"/>
      <c r="D834" s="24"/>
      <c r="E834" s="5"/>
      <c r="F834" s="5"/>
      <c r="G834" s="5"/>
      <c r="H834" s="5"/>
      <c r="I834" s="5"/>
      <c r="J834" s="33"/>
      <c r="K834" s="5"/>
      <c r="L834" s="5"/>
      <c r="M834" s="2"/>
      <c r="N834" s="2"/>
      <c r="O834" s="2"/>
      <c r="P834" s="2"/>
      <c r="Q834" s="2"/>
      <c r="R834" s="2"/>
      <c r="S834" s="2"/>
      <c r="T834" s="2"/>
      <c r="U834" s="2"/>
      <c r="V834" s="2"/>
      <c r="W834" s="2"/>
      <c r="X834" s="2"/>
      <c r="Y834" s="2"/>
      <c r="Z834" s="2"/>
    </row>
    <row r="835" spans="1:26" ht="12.75" customHeight="1">
      <c r="A835" s="2"/>
      <c r="B835" s="5"/>
      <c r="C835" s="5"/>
      <c r="D835" s="24"/>
      <c r="E835" s="5"/>
      <c r="F835" s="5"/>
      <c r="G835" s="5"/>
      <c r="H835" s="5"/>
      <c r="I835" s="5"/>
      <c r="J835" s="33"/>
      <c r="K835" s="5"/>
      <c r="L835" s="5"/>
      <c r="M835" s="2"/>
      <c r="N835" s="2"/>
      <c r="O835" s="2"/>
      <c r="P835" s="2"/>
      <c r="Q835" s="2"/>
      <c r="R835" s="2"/>
      <c r="S835" s="2"/>
      <c r="T835" s="2"/>
      <c r="U835" s="2"/>
      <c r="V835" s="2"/>
      <c r="W835" s="2"/>
      <c r="X835" s="2"/>
      <c r="Y835" s="2"/>
      <c r="Z835" s="2"/>
    </row>
    <row r="836" spans="1:26" ht="12.75" customHeight="1">
      <c r="A836" s="2"/>
      <c r="B836" s="5"/>
      <c r="C836" s="5"/>
      <c r="D836" s="24"/>
      <c r="E836" s="5"/>
      <c r="F836" s="5"/>
      <c r="G836" s="5"/>
      <c r="H836" s="5"/>
      <c r="I836" s="5"/>
      <c r="J836" s="33"/>
      <c r="K836" s="5"/>
      <c r="L836" s="5"/>
      <c r="M836" s="2"/>
      <c r="N836" s="2"/>
      <c r="O836" s="2"/>
      <c r="P836" s="2"/>
      <c r="Q836" s="2"/>
      <c r="R836" s="2"/>
      <c r="S836" s="2"/>
      <c r="T836" s="2"/>
      <c r="U836" s="2"/>
      <c r="V836" s="2"/>
      <c r="W836" s="2"/>
      <c r="X836" s="2"/>
      <c r="Y836" s="2"/>
      <c r="Z836" s="2"/>
    </row>
    <row r="837" spans="1:26" ht="12.75" customHeight="1">
      <c r="A837" s="2"/>
      <c r="B837" s="5"/>
      <c r="C837" s="5"/>
      <c r="D837" s="24"/>
      <c r="E837" s="5"/>
      <c r="F837" s="5"/>
      <c r="G837" s="5"/>
      <c r="H837" s="5"/>
      <c r="I837" s="5"/>
      <c r="J837" s="33"/>
      <c r="K837" s="5"/>
      <c r="L837" s="5"/>
      <c r="M837" s="2"/>
      <c r="N837" s="2"/>
      <c r="O837" s="2"/>
      <c r="P837" s="2"/>
      <c r="Q837" s="2"/>
      <c r="R837" s="2"/>
      <c r="S837" s="2"/>
      <c r="T837" s="2"/>
      <c r="U837" s="2"/>
      <c r="V837" s="2"/>
      <c r="W837" s="2"/>
      <c r="X837" s="2"/>
      <c r="Y837" s="2"/>
      <c r="Z837" s="2"/>
    </row>
    <row r="838" spans="1:26" ht="12.75" customHeight="1">
      <c r="A838" s="2"/>
      <c r="B838" s="5"/>
      <c r="C838" s="5"/>
      <c r="D838" s="24"/>
      <c r="E838" s="5"/>
      <c r="F838" s="5"/>
      <c r="G838" s="5"/>
      <c r="H838" s="5"/>
      <c r="I838" s="5"/>
      <c r="J838" s="33"/>
      <c r="K838" s="5"/>
      <c r="L838" s="5"/>
      <c r="M838" s="2"/>
      <c r="N838" s="2"/>
      <c r="O838" s="2"/>
      <c r="P838" s="2"/>
      <c r="Q838" s="2"/>
      <c r="R838" s="2"/>
      <c r="S838" s="2"/>
      <c r="T838" s="2"/>
      <c r="U838" s="2"/>
      <c r="V838" s="2"/>
      <c r="W838" s="2"/>
      <c r="X838" s="2"/>
      <c r="Y838" s="2"/>
      <c r="Z838" s="2"/>
    </row>
    <row r="839" spans="1:26" ht="12.75" customHeight="1">
      <c r="A839" s="2"/>
      <c r="B839" s="5"/>
      <c r="C839" s="5"/>
      <c r="D839" s="24"/>
      <c r="E839" s="5"/>
      <c r="F839" s="5"/>
      <c r="G839" s="5"/>
      <c r="H839" s="5"/>
      <c r="I839" s="5"/>
      <c r="J839" s="33"/>
      <c r="K839" s="5"/>
      <c r="L839" s="5"/>
      <c r="M839" s="2"/>
      <c r="N839" s="2"/>
      <c r="O839" s="2"/>
      <c r="P839" s="2"/>
      <c r="Q839" s="2"/>
      <c r="R839" s="2"/>
      <c r="S839" s="2"/>
      <c r="T839" s="2"/>
      <c r="U839" s="2"/>
      <c r="V839" s="2"/>
      <c r="W839" s="2"/>
      <c r="X839" s="2"/>
      <c r="Y839" s="2"/>
      <c r="Z839" s="2"/>
    </row>
    <row r="840" spans="1:26" ht="12.75" customHeight="1">
      <c r="A840" s="2"/>
      <c r="B840" s="5"/>
      <c r="C840" s="5"/>
      <c r="D840" s="24"/>
      <c r="E840" s="5"/>
      <c r="F840" s="5"/>
      <c r="G840" s="5"/>
      <c r="H840" s="5"/>
      <c r="I840" s="5"/>
      <c r="J840" s="33"/>
      <c r="K840" s="5"/>
      <c r="L840" s="5"/>
      <c r="M840" s="2"/>
      <c r="N840" s="2"/>
      <c r="O840" s="2"/>
      <c r="P840" s="2"/>
      <c r="Q840" s="2"/>
      <c r="R840" s="2"/>
      <c r="S840" s="2"/>
      <c r="T840" s="2"/>
      <c r="U840" s="2"/>
      <c r="V840" s="2"/>
      <c r="W840" s="2"/>
      <c r="X840" s="2"/>
      <c r="Y840" s="2"/>
      <c r="Z840" s="2"/>
    </row>
    <row r="841" spans="1:26" ht="12.75" customHeight="1">
      <c r="A841" s="2"/>
      <c r="B841" s="5"/>
      <c r="C841" s="5"/>
      <c r="D841" s="24"/>
      <c r="E841" s="5"/>
      <c r="F841" s="5"/>
      <c r="G841" s="5"/>
      <c r="H841" s="5"/>
      <c r="I841" s="5"/>
      <c r="J841" s="33"/>
      <c r="K841" s="5"/>
      <c r="L841" s="5"/>
      <c r="M841" s="2"/>
      <c r="N841" s="2"/>
      <c r="O841" s="2"/>
      <c r="P841" s="2"/>
      <c r="Q841" s="2"/>
      <c r="R841" s="2"/>
      <c r="S841" s="2"/>
      <c r="T841" s="2"/>
      <c r="U841" s="2"/>
      <c r="V841" s="2"/>
      <c r="W841" s="2"/>
      <c r="X841" s="2"/>
      <c r="Y841" s="2"/>
      <c r="Z841" s="2"/>
    </row>
    <row r="842" spans="1:26" ht="12.75" customHeight="1">
      <c r="A842" s="2"/>
      <c r="B842" s="5"/>
      <c r="C842" s="5"/>
      <c r="D842" s="24"/>
      <c r="E842" s="5"/>
      <c r="F842" s="5"/>
      <c r="G842" s="5"/>
      <c r="H842" s="5"/>
      <c r="I842" s="5"/>
      <c r="J842" s="33"/>
      <c r="K842" s="5"/>
      <c r="L842" s="5"/>
      <c r="M842" s="2"/>
      <c r="N842" s="2"/>
      <c r="O842" s="2"/>
      <c r="P842" s="2"/>
      <c r="Q842" s="2"/>
      <c r="R842" s="2"/>
      <c r="S842" s="2"/>
      <c r="T842" s="2"/>
      <c r="U842" s="2"/>
      <c r="V842" s="2"/>
      <c r="W842" s="2"/>
      <c r="X842" s="2"/>
      <c r="Y842" s="2"/>
      <c r="Z842" s="2"/>
    </row>
    <row r="843" spans="1:26" ht="12.75" customHeight="1">
      <c r="A843" s="2"/>
      <c r="B843" s="5"/>
      <c r="C843" s="5"/>
      <c r="D843" s="24"/>
      <c r="E843" s="5"/>
      <c r="F843" s="5"/>
      <c r="G843" s="5"/>
      <c r="H843" s="5"/>
      <c r="I843" s="5"/>
      <c r="J843" s="33"/>
      <c r="K843" s="5"/>
      <c r="L843" s="5"/>
      <c r="M843" s="2"/>
      <c r="N843" s="2"/>
      <c r="O843" s="2"/>
      <c r="P843" s="2"/>
      <c r="Q843" s="2"/>
      <c r="R843" s="2"/>
      <c r="S843" s="2"/>
      <c r="T843" s="2"/>
      <c r="U843" s="2"/>
      <c r="V843" s="2"/>
      <c r="W843" s="2"/>
      <c r="X843" s="2"/>
      <c r="Y843" s="2"/>
      <c r="Z843" s="2"/>
    </row>
    <row r="844" spans="1:26" ht="12.75" customHeight="1">
      <c r="A844" s="2"/>
      <c r="B844" s="5"/>
      <c r="C844" s="5"/>
      <c r="D844" s="24"/>
      <c r="E844" s="5"/>
      <c r="F844" s="5"/>
      <c r="G844" s="5"/>
      <c r="H844" s="5"/>
      <c r="I844" s="5"/>
      <c r="J844" s="33"/>
      <c r="K844" s="5"/>
      <c r="L844" s="5"/>
      <c r="M844" s="2"/>
      <c r="N844" s="2"/>
      <c r="O844" s="2"/>
      <c r="P844" s="2"/>
      <c r="Q844" s="2"/>
      <c r="R844" s="2"/>
      <c r="S844" s="2"/>
      <c r="T844" s="2"/>
      <c r="U844" s="2"/>
      <c r="V844" s="2"/>
      <c r="W844" s="2"/>
      <c r="X844" s="2"/>
      <c r="Y844" s="2"/>
      <c r="Z844" s="2"/>
    </row>
    <row r="845" spans="1:26" ht="12.75" customHeight="1">
      <c r="A845" s="2"/>
      <c r="B845" s="5"/>
      <c r="C845" s="5"/>
      <c r="D845" s="24"/>
      <c r="E845" s="5"/>
      <c r="F845" s="5"/>
      <c r="G845" s="5"/>
      <c r="H845" s="5"/>
      <c r="I845" s="5"/>
      <c r="J845" s="33"/>
      <c r="K845" s="5"/>
      <c r="L845" s="5"/>
      <c r="M845" s="2"/>
      <c r="N845" s="2"/>
      <c r="O845" s="2"/>
      <c r="P845" s="2"/>
      <c r="Q845" s="2"/>
      <c r="R845" s="2"/>
      <c r="S845" s="2"/>
      <c r="T845" s="2"/>
      <c r="U845" s="2"/>
      <c r="V845" s="2"/>
      <c r="W845" s="2"/>
      <c r="X845" s="2"/>
      <c r="Y845" s="2"/>
      <c r="Z845" s="2"/>
    </row>
    <row r="846" spans="1:26" ht="12.75" customHeight="1">
      <c r="A846" s="2"/>
      <c r="B846" s="5"/>
      <c r="C846" s="5"/>
      <c r="D846" s="24"/>
      <c r="E846" s="5"/>
      <c r="F846" s="5"/>
      <c r="G846" s="5"/>
      <c r="H846" s="5"/>
      <c r="I846" s="5"/>
      <c r="J846" s="33"/>
      <c r="K846" s="5"/>
      <c r="L846" s="5"/>
      <c r="M846" s="2"/>
      <c r="N846" s="2"/>
      <c r="O846" s="2"/>
      <c r="P846" s="2"/>
      <c r="Q846" s="2"/>
      <c r="R846" s="2"/>
      <c r="S846" s="2"/>
      <c r="T846" s="2"/>
      <c r="U846" s="2"/>
      <c r="V846" s="2"/>
      <c r="W846" s="2"/>
      <c r="X846" s="2"/>
      <c r="Y846" s="2"/>
      <c r="Z846" s="2"/>
    </row>
    <row r="847" spans="1:26" ht="12.75" customHeight="1">
      <c r="A847" s="2"/>
      <c r="B847" s="5"/>
      <c r="C847" s="5"/>
      <c r="D847" s="24"/>
      <c r="E847" s="5"/>
      <c r="F847" s="5"/>
      <c r="G847" s="5"/>
      <c r="H847" s="5"/>
      <c r="I847" s="5"/>
      <c r="J847" s="33"/>
      <c r="K847" s="5"/>
      <c r="L847" s="5"/>
      <c r="M847" s="2"/>
      <c r="N847" s="2"/>
      <c r="O847" s="2"/>
      <c r="P847" s="2"/>
      <c r="Q847" s="2"/>
      <c r="R847" s="2"/>
      <c r="S847" s="2"/>
      <c r="T847" s="2"/>
      <c r="U847" s="2"/>
      <c r="V847" s="2"/>
      <c r="W847" s="2"/>
      <c r="X847" s="2"/>
      <c r="Y847" s="2"/>
      <c r="Z847" s="2"/>
    </row>
    <row r="848" spans="1:26" ht="12.75" customHeight="1">
      <c r="A848" s="2"/>
      <c r="B848" s="5"/>
      <c r="C848" s="5"/>
      <c r="D848" s="24"/>
      <c r="E848" s="5"/>
      <c r="F848" s="5"/>
      <c r="G848" s="5"/>
      <c r="H848" s="5"/>
      <c r="I848" s="5"/>
      <c r="J848" s="33"/>
      <c r="K848" s="5"/>
      <c r="L848" s="5"/>
      <c r="M848" s="2"/>
      <c r="N848" s="2"/>
      <c r="O848" s="2"/>
      <c r="P848" s="2"/>
      <c r="Q848" s="2"/>
      <c r="R848" s="2"/>
      <c r="S848" s="2"/>
      <c r="T848" s="2"/>
      <c r="U848" s="2"/>
      <c r="V848" s="2"/>
      <c r="W848" s="2"/>
      <c r="X848" s="2"/>
      <c r="Y848" s="2"/>
      <c r="Z848" s="2"/>
    </row>
    <row r="849" spans="1:26" ht="12.75" customHeight="1">
      <c r="A849" s="2"/>
      <c r="B849" s="5"/>
      <c r="C849" s="5"/>
      <c r="D849" s="24"/>
      <c r="E849" s="5"/>
      <c r="F849" s="5"/>
      <c r="G849" s="5"/>
      <c r="H849" s="5"/>
      <c r="I849" s="5"/>
      <c r="J849" s="33"/>
      <c r="K849" s="5"/>
      <c r="L849" s="5"/>
      <c r="M849" s="2"/>
      <c r="N849" s="2"/>
      <c r="O849" s="2"/>
      <c r="P849" s="2"/>
      <c r="Q849" s="2"/>
      <c r="R849" s="2"/>
      <c r="S849" s="2"/>
      <c r="T849" s="2"/>
      <c r="U849" s="2"/>
      <c r="V849" s="2"/>
      <c r="W849" s="2"/>
      <c r="X849" s="2"/>
      <c r="Y849" s="2"/>
      <c r="Z849" s="2"/>
    </row>
    <row r="850" spans="1:26" ht="12.75" customHeight="1">
      <c r="A850" s="2"/>
      <c r="B850" s="5"/>
      <c r="C850" s="5"/>
      <c r="D850" s="24"/>
      <c r="E850" s="5"/>
      <c r="F850" s="5"/>
      <c r="G850" s="5"/>
      <c r="H850" s="5"/>
      <c r="I850" s="5"/>
      <c r="J850" s="33"/>
      <c r="K850" s="5"/>
      <c r="L850" s="5"/>
      <c r="M850" s="2"/>
      <c r="N850" s="2"/>
      <c r="O850" s="2"/>
      <c r="P850" s="2"/>
      <c r="Q850" s="2"/>
      <c r="R850" s="2"/>
      <c r="S850" s="2"/>
      <c r="T850" s="2"/>
      <c r="U850" s="2"/>
      <c r="V850" s="2"/>
      <c r="W850" s="2"/>
      <c r="X850" s="2"/>
      <c r="Y850" s="2"/>
      <c r="Z850" s="2"/>
    </row>
    <row r="851" spans="1:26" ht="12.75" customHeight="1">
      <c r="A851" s="2"/>
      <c r="B851" s="5"/>
      <c r="C851" s="5"/>
      <c r="D851" s="24"/>
      <c r="E851" s="5"/>
      <c r="F851" s="5"/>
      <c r="G851" s="5"/>
      <c r="H851" s="5"/>
      <c r="I851" s="5"/>
      <c r="J851" s="33"/>
      <c r="K851" s="5"/>
      <c r="L851" s="5"/>
      <c r="M851" s="2"/>
      <c r="N851" s="2"/>
      <c r="O851" s="2"/>
      <c r="P851" s="2"/>
      <c r="Q851" s="2"/>
      <c r="R851" s="2"/>
      <c r="S851" s="2"/>
      <c r="T851" s="2"/>
      <c r="U851" s="2"/>
      <c r="V851" s="2"/>
      <c r="W851" s="2"/>
      <c r="X851" s="2"/>
      <c r="Y851" s="2"/>
      <c r="Z851" s="2"/>
    </row>
    <row r="852" spans="1:26" ht="12.75" customHeight="1">
      <c r="A852" s="2"/>
      <c r="B852" s="5"/>
      <c r="C852" s="5"/>
      <c r="D852" s="24"/>
      <c r="E852" s="5"/>
      <c r="F852" s="5"/>
      <c r="G852" s="5"/>
      <c r="H852" s="5"/>
      <c r="I852" s="5"/>
      <c r="J852" s="33"/>
      <c r="K852" s="5"/>
      <c r="L852" s="5"/>
      <c r="M852" s="2"/>
      <c r="N852" s="2"/>
      <c r="O852" s="2"/>
      <c r="P852" s="2"/>
      <c r="Q852" s="2"/>
      <c r="R852" s="2"/>
      <c r="S852" s="2"/>
      <c r="T852" s="2"/>
      <c r="U852" s="2"/>
      <c r="V852" s="2"/>
      <c r="W852" s="2"/>
      <c r="X852" s="2"/>
      <c r="Y852" s="2"/>
      <c r="Z852" s="2"/>
    </row>
    <row r="853" spans="1:26" ht="12.75" customHeight="1">
      <c r="A853" s="2"/>
      <c r="B853" s="5"/>
      <c r="C853" s="5"/>
      <c r="D853" s="24"/>
      <c r="E853" s="5"/>
      <c r="F853" s="5"/>
      <c r="G853" s="5"/>
      <c r="H853" s="5"/>
      <c r="I853" s="5"/>
      <c r="J853" s="33"/>
      <c r="K853" s="5"/>
      <c r="L853" s="5"/>
      <c r="M853" s="2"/>
      <c r="N853" s="2"/>
      <c r="O853" s="2"/>
      <c r="P853" s="2"/>
      <c r="Q853" s="2"/>
      <c r="R853" s="2"/>
      <c r="S853" s="2"/>
      <c r="T853" s="2"/>
      <c r="U853" s="2"/>
      <c r="V853" s="2"/>
      <c r="W853" s="2"/>
      <c r="X853" s="2"/>
      <c r="Y853" s="2"/>
      <c r="Z853" s="2"/>
    </row>
    <row r="854" spans="1:26" ht="12.75" customHeight="1">
      <c r="A854" s="2"/>
      <c r="B854" s="5"/>
      <c r="C854" s="5"/>
      <c r="D854" s="24"/>
      <c r="E854" s="5"/>
      <c r="F854" s="5"/>
      <c r="G854" s="5"/>
      <c r="H854" s="5"/>
      <c r="I854" s="5"/>
      <c r="J854" s="33"/>
      <c r="K854" s="5"/>
      <c r="L854" s="5"/>
      <c r="M854" s="2"/>
      <c r="N854" s="2"/>
      <c r="O854" s="2"/>
      <c r="P854" s="2"/>
      <c r="Q854" s="2"/>
      <c r="R854" s="2"/>
      <c r="S854" s="2"/>
      <c r="T854" s="2"/>
      <c r="U854" s="2"/>
      <c r="V854" s="2"/>
      <c r="W854" s="2"/>
      <c r="X854" s="2"/>
      <c r="Y854" s="2"/>
      <c r="Z854" s="2"/>
    </row>
    <row r="855" spans="1:26" ht="12.75" customHeight="1">
      <c r="A855" s="2"/>
      <c r="B855" s="5"/>
      <c r="C855" s="5"/>
      <c r="D855" s="24"/>
      <c r="E855" s="5"/>
      <c r="F855" s="5"/>
      <c r="G855" s="5"/>
      <c r="H855" s="5"/>
      <c r="I855" s="5"/>
      <c r="J855" s="33"/>
      <c r="K855" s="5"/>
      <c r="L855" s="5"/>
      <c r="M855" s="2"/>
      <c r="N855" s="2"/>
      <c r="O855" s="2"/>
      <c r="P855" s="2"/>
      <c r="Q855" s="2"/>
      <c r="R855" s="2"/>
      <c r="S855" s="2"/>
      <c r="T855" s="2"/>
      <c r="U855" s="2"/>
      <c r="V855" s="2"/>
      <c r="W855" s="2"/>
      <c r="X855" s="2"/>
      <c r="Y855" s="2"/>
      <c r="Z855" s="2"/>
    </row>
    <row r="856" spans="1:26" ht="12.75" customHeight="1">
      <c r="A856" s="2"/>
      <c r="B856" s="5"/>
      <c r="C856" s="5"/>
      <c r="D856" s="24"/>
      <c r="E856" s="5"/>
      <c r="F856" s="5"/>
      <c r="G856" s="5"/>
      <c r="H856" s="5"/>
      <c r="I856" s="5"/>
      <c r="J856" s="33"/>
      <c r="K856" s="5"/>
      <c r="L856" s="5"/>
      <c r="M856" s="2"/>
      <c r="N856" s="2"/>
      <c r="O856" s="2"/>
      <c r="P856" s="2"/>
      <c r="Q856" s="2"/>
      <c r="R856" s="2"/>
      <c r="S856" s="2"/>
      <c r="T856" s="2"/>
      <c r="U856" s="2"/>
      <c r="V856" s="2"/>
      <c r="W856" s="2"/>
      <c r="X856" s="2"/>
      <c r="Y856" s="2"/>
      <c r="Z856" s="2"/>
    </row>
    <row r="857" spans="1:26" ht="12.75" customHeight="1">
      <c r="A857" s="2"/>
      <c r="B857" s="5"/>
      <c r="C857" s="5"/>
      <c r="D857" s="24"/>
      <c r="E857" s="5"/>
      <c r="F857" s="5"/>
      <c r="G857" s="5"/>
      <c r="H857" s="5"/>
      <c r="I857" s="5"/>
      <c r="J857" s="33"/>
      <c r="K857" s="5"/>
      <c r="L857" s="5"/>
      <c r="M857" s="2"/>
      <c r="N857" s="2"/>
      <c r="O857" s="2"/>
      <c r="P857" s="2"/>
      <c r="Q857" s="2"/>
      <c r="R857" s="2"/>
      <c r="S857" s="2"/>
      <c r="T857" s="2"/>
      <c r="U857" s="2"/>
      <c r="V857" s="2"/>
      <c r="W857" s="2"/>
      <c r="X857" s="2"/>
      <c r="Y857" s="2"/>
      <c r="Z857" s="2"/>
    </row>
    <row r="858" spans="1:26" ht="12.75" customHeight="1">
      <c r="A858" s="2"/>
      <c r="B858" s="5"/>
      <c r="C858" s="5"/>
      <c r="D858" s="24"/>
      <c r="E858" s="5"/>
      <c r="F858" s="5"/>
      <c r="G858" s="5"/>
      <c r="H858" s="5"/>
      <c r="I858" s="5"/>
      <c r="J858" s="33"/>
      <c r="K858" s="5"/>
      <c r="L858" s="5"/>
      <c r="M858" s="2"/>
      <c r="N858" s="2"/>
      <c r="O858" s="2"/>
      <c r="P858" s="2"/>
      <c r="Q858" s="2"/>
      <c r="R858" s="2"/>
      <c r="S858" s="2"/>
      <c r="T858" s="2"/>
      <c r="U858" s="2"/>
      <c r="V858" s="2"/>
      <c r="W858" s="2"/>
      <c r="X858" s="2"/>
      <c r="Y858" s="2"/>
      <c r="Z858" s="2"/>
    </row>
    <row r="859" spans="1:26" ht="12.75" customHeight="1">
      <c r="A859" s="2"/>
      <c r="B859" s="5"/>
      <c r="C859" s="5"/>
      <c r="D859" s="24"/>
      <c r="E859" s="5"/>
      <c r="F859" s="5"/>
      <c r="G859" s="5"/>
      <c r="H859" s="5"/>
      <c r="I859" s="5"/>
      <c r="J859" s="33"/>
      <c r="K859" s="5"/>
      <c r="L859" s="5"/>
      <c r="M859" s="2"/>
      <c r="N859" s="2"/>
      <c r="O859" s="2"/>
      <c r="P859" s="2"/>
      <c r="Q859" s="2"/>
      <c r="R859" s="2"/>
      <c r="S859" s="2"/>
      <c r="T859" s="2"/>
      <c r="U859" s="2"/>
      <c r="V859" s="2"/>
      <c r="W859" s="2"/>
      <c r="X859" s="2"/>
      <c r="Y859" s="2"/>
      <c r="Z859" s="2"/>
    </row>
    <row r="860" spans="1:26" ht="12.75" customHeight="1">
      <c r="A860" s="2"/>
      <c r="B860" s="5"/>
      <c r="C860" s="5"/>
      <c r="D860" s="24"/>
      <c r="E860" s="5"/>
      <c r="F860" s="5"/>
      <c r="G860" s="5"/>
      <c r="H860" s="5"/>
      <c r="I860" s="5"/>
      <c r="J860" s="33"/>
      <c r="K860" s="5"/>
      <c r="L860" s="5"/>
      <c r="M860" s="2"/>
      <c r="N860" s="2"/>
      <c r="O860" s="2"/>
      <c r="P860" s="2"/>
      <c r="Q860" s="2"/>
      <c r="R860" s="2"/>
      <c r="S860" s="2"/>
      <c r="T860" s="2"/>
      <c r="U860" s="2"/>
      <c r="V860" s="2"/>
      <c r="W860" s="2"/>
      <c r="X860" s="2"/>
      <c r="Y860" s="2"/>
      <c r="Z860" s="2"/>
    </row>
    <row r="861" spans="1:26" ht="12.75" customHeight="1">
      <c r="A861" s="2"/>
      <c r="B861" s="5"/>
      <c r="C861" s="5"/>
      <c r="D861" s="24"/>
      <c r="E861" s="5"/>
      <c r="F861" s="5"/>
      <c r="G861" s="5"/>
      <c r="H861" s="5"/>
      <c r="I861" s="5"/>
      <c r="J861" s="33"/>
      <c r="K861" s="5"/>
      <c r="L861" s="5"/>
      <c r="M861" s="2"/>
      <c r="N861" s="2"/>
      <c r="O861" s="2"/>
      <c r="P861" s="2"/>
      <c r="Q861" s="2"/>
      <c r="R861" s="2"/>
      <c r="S861" s="2"/>
      <c r="T861" s="2"/>
      <c r="U861" s="2"/>
      <c r="V861" s="2"/>
      <c r="W861" s="2"/>
      <c r="X861" s="2"/>
      <c r="Y861" s="2"/>
      <c r="Z861" s="2"/>
    </row>
    <row r="862" spans="1:26" ht="12.75" customHeight="1">
      <c r="A862" s="2"/>
      <c r="B862" s="5"/>
      <c r="C862" s="5"/>
      <c r="D862" s="24"/>
      <c r="E862" s="5"/>
      <c r="F862" s="5"/>
      <c r="G862" s="5"/>
      <c r="H862" s="5"/>
      <c r="I862" s="5"/>
      <c r="J862" s="33"/>
      <c r="K862" s="5"/>
      <c r="L862" s="5"/>
      <c r="M862" s="2"/>
      <c r="N862" s="2"/>
      <c r="O862" s="2"/>
      <c r="P862" s="2"/>
      <c r="Q862" s="2"/>
      <c r="R862" s="2"/>
      <c r="S862" s="2"/>
      <c r="T862" s="2"/>
      <c r="U862" s="2"/>
      <c r="V862" s="2"/>
      <c r="W862" s="2"/>
      <c r="X862" s="2"/>
      <c r="Y862" s="2"/>
      <c r="Z862" s="2"/>
    </row>
    <row r="863" spans="1:26" ht="12.75" customHeight="1">
      <c r="A863" s="2"/>
      <c r="B863" s="5"/>
      <c r="C863" s="5"/>
      <c r="D863" s="24"/>
      <c r="E863" s="5"/>
      <c r="F863" s="5"/>
      <c r="G863" s="5"/>
      <c r="H863" s="5"/>
      <c r="I863" s="5"/>
      <c r="J863" s="33"/>
      <c r="K863" s="5"/>
      <c r="L863" s="5"/>
      <c r="M863" s="2"/>
      <c r="N863" s="2"/>
      <c r="O863" s="2"/>
      <c r="P863" s="2"/>
      <c r="Q863" s="2"/>
      <c r="R863" s="2"/>
      <c r="S863" s="2"/>
      <c r="T863" s="2"/>
      <c r="U863" s="2"/>
      <c r="V863" s="2"/>
      <c r="W863" s="2"/>
      <c r="X863" s="2"/>
      <c r="Y863" s="2"/>
      <c r="Z863" s="2"/>
    </row>
    <row r="864" spans="1:26" ht="12.75" customHeight="1">
      <c r="A864" s="2"/>
      <c r="B864" s="5"/>
      <c r="C864" s="5"/>
      <c r="D864" s="24"/>
      <c r="E864" s="5"/>
      <c r="F864" s="5"/>
      <c r="G864" s="5"/>
      <c r="H864" s="5"/>
      <c r="I864" s="5"/>
      <c r="J864" s="33"/>
      <c r="K864" s="5"/>
      <c r="L864" s="5"/>
      <c r="M864" s="2"/>
      <c r="N864" s="2"/>
      <c r="O864" s="2"/>
      <c r="P864" s="2"/>
      <c r="Q864" s="2"/>
      <c r="R864" s="2"/>
      <c r="S864" s="2"/>
      <c r="T864" s="2"/>
      <c r="U864" s="2"/>
      <c r="V864" s="2"/>
      <c r="W864" s="2"/>
      <c r="X864" s="2"/>
      <c r="Y864" s="2"/>
      <c r="Z864" s="2"/>
    </row>
    <row r="865" spans="1:26" ht="12.75" customHeight="1">
      <c r="A865" s="2"/>
      <c r="B865" s="5"/>
      <c r="C865" s="5"/>
      <c r="D865" s="24"/>
      <c r="E865" s="5"/>
      <c r="F865" s="5"/>
      <c r="G865" s="5"/>
      <c r="H865" s="5"/>
      <c r="I865" s="5"/>
      <c r="J865" s="33"/>
      <c r="K865" s="5"/>
      <c r="L865" s="5"/>
      <c r="M865" s="2"/>
      <c r="N865" s="2"/>
      <c r="O865" s="2"/>
      <c r="P865" s="2"/>
      <c r="Q865" s="2"/>
      <c r="R865" s="2"/>
      <c r="S865" s="2"/>
      <c r="T865" s="2"/>
      <c r="U865" s="2"/>
      <c r="V865" s="2"/>
      <c r="W865" s="2"/>
      <c r="X865" s="2"/>
      <c r="Y865" s="2"/>
      <c r="Z865" s="2"/>
    </row>
    <row r="866" spans="1:26" ht="12.75" customHeight="1">
      <c r="A866" s="2"/>
      <c r="B866" s="5"/>
      <c r="C866" s="5"/>
      <c r="D866" s="24"/>
      <c r="E866" s="5"/>
      <c r="F866" s="5"/>
      <c r="G866" s="5"/>
      <c r="H866" s="5"/>
      <c r="I866" s="5"/>
      <c r="J866" s="33"/>
      <c r="K866" s="5"/>
      <c r="L866" s="5"/>
      <c r="M866" s="2"/>
      <c r="N866" s="2"/>
      <c r="O866" s="2"/>
      <c r="P866" s="2"/>
      <c r="Q866" s="2"/>
      <c r="R866" s="2"/>
      <c r="S866" s="2"/>
      <c r="T866" s="2"/>
      <c r="U866" s="2"/>
      <c r="V866" s="2"/>
      <c r="W866" s="2"/>
      <c r="X866" s="2"/>
      <c r="Y866" s="2"/>
      <c r="Z866" s="2"/>
    </row>
    <row r="867" spans="1:26" ht="12.75" customHeight="1">
      <c r="A867" s="2"/>
      <c r="B867" s="5"/>
      <c r="C867" s="5"/>
      <c r="D867" s="24"/>
      <c r="E867" s="5"/>
      <c r="F867" s="5"/>
      <c r="G867" s="5"/>
      <c r="H867" s="5"/>
      <c r="I867" s="5"/>
      <c r="J867" s="33"/>
      <c r="K867" s="5"/>
      <c r="L867" s="5"/>
      <c r="M867" s="2"/>
      <c r="N867" s="2"/>
      <c r="O867" s="2"/>
      <c r="P867" s="2"/>
      <c r="Q867" s="2"/>
      <c r="R867" s="2"/>
      <c r="S867" s="2"/>
      <c r="T867" s="2"/>
      <c r="U867" s="2"/>
      <c r="V867" s="2"/>
      <c r="W867" s="2"/>
      <c r="X867" s="2"/>
      <c r="Y867" s="2"/>
      <c r="Z867" s="2"/>
    </row>
    <row r="868" spans="1:26" ht="12.75" customHeight="1">
      <c r="A868" s="2"/>
      <c r="B868" s="5"/>
      <c r="C868" s="5"/>
      <c r="D868" s="24"/>
      <c r="E868" s="5"/>
      <c r="F868" s="5"/>
      <c r="G868" s="5"/>
      <c r="H868" s="5"/>
      <c r="I868" s="5"/>
      <c r="J868" s="33"/>
      <c r="K868" s="5"/>
      <c r="L868" s="5"/>
      <c r="M868" s="2"/>
      <c r="N868" s="2"/>
      <c r="O868" s="2"/>
      <c r="P868" s="2"/>
      <c r="Q868" s="2"/>
      <c r="R868" s="2"/>
      <c r="S868" s="2"/>
      <c r="T868" s="2"/>
      <c r="U868" s="2"/>
      <c r="V868" s="2"/>
      <c r="W868" s="2"/>
      <c r="X868" s="2"/>
      <c r="Y868" s="2"/>
      <c r="Z868" s="2"/>
    </row>
    <row r="869" spans="1:26" ht="12.75" customHeight="1">
      <c r="A869" s="2"/>
      <c r="B869" s="5"/>
      <c r="C869" s="5"/>
      <c r="D869" s="24"/>
      <c r="E869" s="5"/>
      <c r="F869" s="5"/>
      <c r="G869" s="5"/>
      <c r="H869" s="5"/>
      <c r="I869" s="5"/>
      <c r="J869" s="33"/>
      <c r="K869" s="5"/>
      <c r="L869" s="5"/>
      <c r="M869" s="2"/>
      <c r="N869" s="2"/>
      <c r="O869" s="2"/>
      <c r="P869" s="2"/>
      <c r="Q869" s="2"/>
      <c r="R869" s="2"/>
      <c r="S869" s="2"/>
      <c r="T869" s="2"/>
      <c r="U869" s="2"/>
      <c r="V869" s="2"/>
      <c r="W869" s="2"/>
      <c r="X869" s="2"/>
      <c r="Y869" s="2"/>
      <c r="Z869" s="2"/>
    </row>
    <row r="870" spans="1:26" ht="12.75" customHeight="1">
      <c r="A870" s="2"/>
      <c r="B870" s="5"/>
      <c r="C870" s="5"/>
      <c r="D870" s="24"/>
      <c r="E870" s="5"/>
      <c r="F870" s="5"/>
      <c r="G870" s="5"/>
      <c r="H870" s="5"/>
      <c r="I870" s="5"/>
      <c r="J870" s="33"/>
      <c r="K870" s="5"/>
      <c r="L870" s="5"/>
      <c r="M870" s="2"/>
      <c r="N870" s="2"/>
      <c r="O870" s="2"/>
      <c r="P870" s="2"/>
      <c r="Q870" s="2"/>
      <c r="R870" s="2"/>
      <c r="S870" s="2"/>
      <c r="T870" s="2"/>
      <c r="U870" s="2"/>
      <c r="V870" s="2"/>
      <c r="W870" s="2"/>
      <c r="X870" s="2"/>
      <c r="Y870" s="2"/>
      <c r="Z870" s="2"/>
    </row>
    <row r="871" spans="1:26" ht="12.75" customHeight="1">
      <c r="A871" s="2"/>
      <c r="B871" s="5"/>
      <c r="C871" s="5"/>
      <c r="D871" s="24"/>
      <c r="E871" s="5"/>
      <c r="F871" s="5"/>
      <c r="G871" s="5"/>
      <c r="H871" s="5"/>
      <c r="I871" s="5"/>
      <c r="J871" s="33"/>
      <c r="K871" s="5"/>
      <c r="L871" s="5"/>
      <c r="M871" s="2"/>
      <c r="N871" s="2"/>
      <c r="O871" s="2"/>
      <c r="P871" s="2"/>
      <c r="Q871" s="2"/>
      <c r="R871" s="2"/>
      <c r="S871" s="2"/>
      <c r="T871" s="2"/>
      <c r="U871" s="2"/>
      <c r="V871" s="2"/>
      <c r="W871" s="2"/>
      <c r="X871" s="2"/>
      <c r="Y871" s="2"/>
      <c r="Z871" s="2"/>
    </row>
    <row r="872" spans="1:26" ht="12.75" customHeight="1">
      <c r="A872" s="2"/>
      <c r="B872" s="5"/>
      <c r="C872" s="5"/>
      <c r="D872" s="24"/>
      <c r="E872" s="5"/>
      <c r="F872" s="5"/>
      <c r="G872" s="5"/>
      <c r="H872" s="5"/>
      <c r="I872" s="5"/>
      <c r="J872" s="33"/>
      <c r="K872" s="5"/>
      <c r="L872" s="5"/>
      <c r="M872" s="2"/>
      <c r="N872" s="2"/>
      <c r="O872" s="2"/>
      <c r="P872" s="2"/>
      <c r="Q872" s="2"/>
      <c r="R872" s="2"/>
      <c r="S872" s="2"/>
      <c r="T872" s="2"/>
      <c r="U872" s="2"/>
      <c r="V872" s="2"/>
      <c r="W872" s="2"/>
      <c r="X872" s="2"/>
      <c r="Y872" s="2"/>
      <c r="Z872" s="2"/>
    </row>
    <row r="873" spans="1:26" ht="12.75" customHeight="1">
      <c r="A873" s="2"/>
      <c r="B873" s="5"/>
      <c r="C873" s="5"/>
      <c r="D873" s="24"/>
      <c r="E873" s="5"/>
      <c r="F873" s="5"/>
      <c r="G873" s="5"/>
      <c r="H873" s="5"/>
      <c r="I873" s="5"/>
      <c r="J873" s="33"/>
      <c r="K873" s="5"/>
      <c r="L873" s="5"/>
      <c r="M873" s="2"/>
      <c r="N873" s="2"/>
      <c r="O873" s="2"/>
      <c r="P873" s="2"/>
      <c r="Q873" s="2"/>
      <c r="R873" s="2"/>
      <c r="S873" s="2"/>
      <c r="T873" s="2"/>
      <c r="U873" s="2"/>
      <c r="V873" s="2"/>
      <c r="W873" s="2"/>
      <c r="X873" s="2"/>
      <c r="Y873" s="2"/>
      <c r="Z873" s="2"/>
    </row>
    <row r="874" spans="1:26" ht="12.75" customHeight="1">
      <c r="A874" s="2"/>
      <c r="B874" s="5"/>
      <c r="C874" s="5"/>
      <c r="D874" s="24"/>
      <c r="E874" s="5"/>
      <c r="F874" s="5"/>
      <c r="G874" s="5"/>
      <c r="H874" s="5"/>
      <c r="I874" s="5"/>
      <c r="J874" s="33"/>
      <c r="K874" s="5"/>
      <c r="L874" s="5"/>
      <c r="M874" s="2"/>
      <c r="N874" s="2"/>
      <c r="O874" s="2"/>
      <c r="P874" s="2"/>
      <c r="Q874" s="2"/>
      <c r="R874" s="2"/>
      <c r="S874" s="2"/>
      <c r="T874" s="2"/>
      <c r="U874" s="2"/>
      <c r="V874" s="2"/>
      <c r="W874" s="2"/>
      <c r="X874" s="2"/>
      <c r="Y874" s="2"/>
      <c r="Z874" s="2"/>
    </row>
    <row r="875" spans="1:26" ht="12.75" customHeight="1">
      <c r="A875" s="2"/>
      <c r="B875" s="5"/>
      <c r="C875" s="5"/>
      <c r="D875" s="24"/>
      <c r="E875" s="5"/>
      <c r="F875" s="5"/>
      <c r="G875" s="5"/>
      <c r="H875" s="5"/>
      <c r="I875" s="5"/>
      <c r="J875" s="33"/>
      <c r="K875" s="5"/>
      <c r="L875" s="5"/>
      <c r="M875" s="2"/>
      <c r="N875" s="2"/>
      <c r="O875" s="2"/>
      <c r="P875" s="2"/>
      <c r="Q875" s="2"/>
      <c r="R875" s="2"/>
      <c r="S875" s="2"/>
      <c r="T875" s="2"/>
      <c r="U875" s="2"/>
      <c r="V875" s="2"/>
      <c r="W875" s="2"/>
      <c r="X875" s="2"/>
      <c r="Y875" s="2"/>
      <c r="Z875" s="2"/>
    </row>
    <row r="876" spans="1:26" ht="12.75" customHeight="1">
      <c r="A876" s="2"/>
      <c r="B876" s="5"/>
      <c r="C876" s="5"/>
      <c r="D876" s="24"/>
      <c r="E876" s="5"/>
      <c r="F876" s="5"/>
      <c r="G876" s="5"/>
      <c r="H876" s="5"/>
      <c r="I876" s="5"/>
      <c r="J876" s="33"/>
      <c r="K876" s="5"/>
      <c r="L876" s="5"/>
      <c r="M876" s="2"/>
      <c r="N876" s="2"/>
      <c r="O876" s="2"/>
      <c r="P876" s="2"/>
      <c r="Q876" s="2"/>
      <c r="R876" s="2"/>
      <c r="S876" s="2"/>
      <c r="T876" s="2"/>
      <c r="U876" s="2"/>
      <c r="V876" s="2"/>
      <c r="W876" s="2"/>
      <c r="X876" s="2"/>
      <c r="Y876" s="2"/>
      <c r="Z876" s="2"/>
    </row>
    <row r="877" spans="1:26" ht="12.75" customHeight="1">
      <c r="A877" s="2"/>
      <c r="B877" s="5"/>
      <c r="C877" s="5"/>
      <c r="D877" s="24"/>
      <c r="E877" s="5"/>
      <c r="F877" s="5"/>
      <c r="G877" s="5"/>
      <c r="H877" s="5"/>
      <c r="I877" s="5"/>
      <c r="J877" s="33"/>
      <c r="K877" s="5"/>
      <c r="L877" s="5"/>
      <c r="M877" s="2"/>
      <c r="N877" s="2"/>
      <c r="O877" s="2"/>
      <c r="P877" s="2"/>
      <c r="Q877" s="2"/>
      <c r="R877" s="2"/>
      <c r="S877" s="2"/>
      <c r="T877" s="2"/>
      <c r="U877" s="2"/>
      <c r="V877" s="2"/>
      <c r="W877" s="2"/>
      <c r="X877" s="2"/>
      <c r="Y877" s="2"/>
      <c r="Z877" s="2"/>
    </row>
    <row r="878" spans="1:26" ht="12.75" customHeight="1">
      <c r="A878" s="2"/>
      <c r="B878" s="5"/>
      <c r="C878" s="5"/>
      <c r="D878" s="24"/>
      <c r="E878" s="5"/>
      <c r="F878" s="5"/>
      <c r="G878" s="5"/>
      <c r="H878" s="5"/>
      <c r="I878" s="5"/>
      <c r="J878" s="33"/>
      <c r="K878" s="5"/>
      <c r="L878" s="5"/>
      <c r="M878" s="2"/>
      <c r="N878" s="2"/>
      <c r="O878" s="2"/>
      <c r="P878" s="2"/>
      <c r="Q878" s="2"/>
      <c r="R878" s="2"/>
      <c r="S878" s="2"/>
      <c r="T878" s="2"/>
      <c r="U878" s="2"/>
      <c r="V878" s="2"/>
      <c r="W878" s="2"/>
      <c r="X878" s="2"/>
      <c r="Y878" s="2"/>
      <c r="Z878" s="2"/>
    </row>
    <row r="879" spans="1:26" ht="12.75" customHeight="1">
      <c r="A879" s="2"/>
      <c r="B879" s="5"/>
      <c r="C879" s="5"/>
      <c r="D879" s="24"/>
      <c r="E879" s="5"/>
      <c r="F879" s="5"/>
      <c r="G879" s="5"/>
      <c r="H879" s="5"/>
      <c r="I879" s="5"/>
      <c r="J879" s="33"/>
      <c r="K879" s="5"/>
      <c r="L879" s="5"/>
      <c r="M879" s="2"/>
      <c r="N879" s="2"/>
      <c r="O879" s="2"/>
      <c r="P879" s="2"/>
      <c r="Q879" s="2"/>
      <c r="R879" s="2"/>
      <c r="S879" s="2"/>
      <c r="T879" s="2"/>
      <c r="U879" s="2"/>
      <c r="V879" s="2"/>
      <c r="W879" s="2"/>
      <c r="X879" s="2"/>
      <c r="Y879" s="2"/>
      <c r="Z879" s="2"/>
    </row>
    <row r="880" spans="1:26" ht="12.75" customHeight="1">
      <c r="A880" s="2"/>
      <c r="B880" s="5"/>
      <c r="C880" s="5"/>
      <c r="D880" s="24"/>
      <c r="E880" s="5"/>
      <c r="F880" s="5"/>
      <c r="G880" s="5"/>
      <c r="H880" s="5"/>
      <c r="I880" s="5"/>
      <c r="J880" s="33"/>
      <c r="K880" s="5"/>
      <c r="L880" s="5"/>
      <c r="M880" s="2"/>
      <c r="N880" s="2"/>
      <c r="O880" s="2"/>
      <c r="P880" s="2"/>
      <c r="Q880" s="2"/>
      <c r="R880" s="2"/>
      <c r="S880" s="2"/>
      <c r="T880" s="2"/>
      <c r="U880" s="2"/>
      <c r="V880" s="2"/>
      <c r="W880" s="2"/>
      <c r="X880" s="2"/>
      <c r="Y880" s="2"/>
      <c r="Z880" s="2"/>
    </row>
    <row r="881" spans="1:26" ht="12.75" customHeight="1">
      <c r="A881" s="2"/>
      <c r="B881" s="5"/>
      <c r="C881" s="5"/>
      <c r="D881" s="24"/>
      <c r="E881" s="5"/>
      <c r="F881" s="5"/>
      <c r="G881" s="5"/>
      <c r="H881" s="5"/>
      <c r="I881" s="5"/>
      <c r="J881" s="33"/>
      <c r="K881" s="5"/>
      <c r="L881" s="5"/>
      <c r="M881" s="2"/>
      <c r="N881" s="2"/>
      <c r="O881" s="2"/>
      <c r="P881" s="2"/>
      <c r="Q881" s="2"/>
      <c r="R881" s="2"/>
      <c r="S881" s="2"/>
      <c r="T881" s="2"/>
      <c r="U881" s="2"/>
      <c r="V881" s="2"/>
      <c r="W881" s="2"/>
      <c r="X881" s="2"/>
      <c r="Y881" s="2"/>
      <c r="Z881" s="2"/>
    </row>
    <row r="882" spans="1:26" ht="12.75" customHeight="1">
      <c r="A882" s="2"/>
      <c r="B882" s="5"/>
      <c r="C882" s="5"/>
      <c r="D882" s="24"/>
      <c r="E882" s="5"/>
      <c r="F882" s="5"/>
      <c r="G882" s="5"/>
      <c r="H882" s="5"/>
      <c r="I882" s="5"/>
      <c r="J882" s="33"/>
      <c r="K882" s="5"/>
      <c r="L882" s="5"/>
      <c r="M882" s="2"/>
      <c r="N882" s="2"/>
      <c r="O882" s="2"/>
      <c r="P882" s="2"/>
      <c r="Q882" s="2"/>
      <c r="R882" s="2"/>
      <c r="S882" s="2"/>
      <c r="T882" s="2"/>
      <c r="U882" s="2"/>
      <c r="V882" s="2"/>
      <c r="W882" s="2"/>
      <c r="X882" s="2"/>
      <c r="Y882" s="2"/>
      <c r="Z882" s="2"/>
    </row>
    <row r="883" spans="1:26" ht="12.75" customHeight="1">
      <c r="A883" s="2"/>
      <c r="B883" s="5"/>
      <c r="C883" s="5"/>
      <c r="D883" s="24"/>
      <c r="E883" s="5"/>
      <c r="F883" s="5"/>
      <c r="G883" s="5"/>
      <c r="H883" s="5"/>
      <c r="I883" s="5"/>
      <c r="J883" s="33"/>
      <c r="K883" s="5"/>
      <c r="L883" s="5"/>
      <c r="M883" s="2"/>
      <c r="N883" s="2"/>
      <c r="O883" s="2"/>
      <c r="P883" s="2"/>
      <c r="Q883" s="2"/>
      <c r="R883" s="2"/>
      <c r="S883" s="2"/>
      <c r="T883" s="2"/>
      <c r="U883" s="2"/>
      <c r="V883" s="2"/>
      <c r="W883" s="2"/>
      <c r="X883" s="2"/>
      <c r="Y883" s="2"/>
      <c r="Z883" s="2"/>
    </row>
    <row r="884" spans="1:26" ht="12.75" customHeight="1">
      <c r="A884" s="2"/>
      <c r="B884" s="5"/>
      <c r="C884" s="5"/>
      <c r="D884" s="24"/>
      <c r="E884" s="5"/>
      <c r="F884" s="5"/>
      <c r="G884" s="5"/>
      <c r="H884" s="5"/>
      <c r="I884" s="5"/>
      <c r="J884" s="33"/>
      <c r="K884" s="5"/>
      <c r="L884" s="5"/>
      <c r="M884" s="2"/>
      <c r="N884" s="2"/>
      <c r="O884" s="2"/>
      <c r="P884" s="2"/>
      <c r="Q884" s="2"/>
      <c r="R884" s="2"/>
      <c r="S884" s="2"/>
      <c r="T884" s="2"/>
      <c r="U884" s="2"/>
      <c r="V884" s="2"/>
      <c r="W884" s="2"/>
      <c r="X884" s="2"/>
      <c r="Y884" s="2"/>
      <c r="Z884" s="2"/>
    </row>
    <row r="885" spans="1:26" ht="12.75" customHeight="1">
      <c r="A885" s="2"/>
      <c r="B885" s="5"/>
      <c r="C885" s="5"/>
      <c r="D885" s="24"/>
      <c r="E885" s="5"/>
      <c r="F885" s="5"/>
      <c r="G885" s="5"/>
      <c r="H885" s="5"/>
      <c r="I885" s="5"/>
      <c r="J885" s="33"/>
      <c r="K885" s="5"/>
      <c r="L885" s="5"/>
      <c r="M885" s="2"/>
      <c r="N885" s="2"/>
      <c r="O885" s="2"/>
      <c r="P885" s="2"/>
      <c r="Q885" s="2"/>
      <c r="R885" s="2"/>
      <c r="S885" s="2"/>
      <c r="T885" s="2"/>
      <c r="U885" s="2"/>
      <c r="V885" s="2"/>
      <c r="W885" s="2"/>
      <c r="X885" s="2"/>
      <c r="Y885" s="2"/>
      <c r="Z885" s="2"/>
    </row>
    <row r="886" spans="1:26" ht="12.75" customHeight="1">
      <c r="A886" s="2"/>
      <c r="B886" s="5"/>
      <c r="C886" s="5"/>
      <c r="D886" s="24"/>
      <c r="E886" s="5"/>
      <c r="F886" s="5"/>
      <c r="G886" s="5"/>
      <c r="H886" s="5"/>
      <c r="I886" s="5"/>
      <c r="J886" s="33"/>
      <c r="K886" s="5"/>
      <c r="L886" s="5"/>
      <c r="M886" s="2"/>
      <c r="N886" s="2"/>
      <c r="O886" s="2"/>
      <c r="P886" s="2"/>
      <c r="Q886" s="2"/>
      <c r="R886" s="2"/>
      <c r="S886" s="2"/>
      <c r="T886" s="2"/>
      <c r="U886" s="2"/>
      <c r="V886" s="2"/>
      <c r="W886" s="2"/>
      <c r="X886" s="2"/>
      <c r="Y886" s="2"/>
      <c r="Z886" s="2"/>
    </row>
    <row r="887" spans="1:26" ht="12.75" customHeight="1">
      <c r="A887" s="2"/>
      <c r="B887" s="5"/>
      <c r="C887" s="5"/>
      <c r="D887" s="24"/>
      <c r="E887" s="5"/>
      <c r="F887" s="5"/>
      <c r="G887" s="5"/>
      <c r="H887" s="5"/>
      <c r="I887" s="5"/>
      <c r="J887" s="33"/>
      <c r="K887" s="5"/>
      <c r="L887" s="5"/>
      <c r="M887" s="2"/>
      <c r="N887" s="2"/>
      <c r="O887" s="2"/>
      <c r="P887" s="2"/>
      <c r="Q887" s="2"/>
      <c r="R887" s="2"/>
      <c r="S887" s="2"/>
      <c r="T887" s="2"/>
      <c r="U887" s="2"/>
      <c r="V887" s="2"/>
      <c r="W887" s="2"/>
      <c r="X887" s="2"/>
      <c r="Y887" s="2"/>
      <c r="Z887" s="2"/>
    </row>
    <row r="888" spans="1:26" ht="12.75" customHeight="1">
      <c r="A888" s="2"/>
      <c r="B888" s="5"/>
      <c r="C888" s="5"/>
      <c r="D888" s="24"/>
      <c r="E888" s="5"/>
      <c r="F888" s="5"/>
      <c r="G888" s="5"/>
      <c r="H888" s="5"/>
      <c r="I888" s="5"/>
      <c r="J888" s="33"/>
      <c r="K888" s="5"/>
      <c r="L888" s="5"/>
      <c r="M888" s="2"/>
      <c r="N888" s="2"/>
      <c r="O888" s="2"/>
      <c r="P888" s="2"/>
      <c r="Q888" s="2"/>
      <c r="R888" s="2"/>
      <c r="S888" s="2"/>
      <c r="T888" s="2"/>
      <c r="U888" s="2"/>
      <c r="V888" s="2"/>
      <c r="W888" s="2"/>
      <c r="X888" s="2"/>
      <c r="Y888" s="2"/>
      <c r="Z888" s="2"/>
    </row>
    <row r="889" spans="1:26" ht="12.75" customHeight="1">
      <c r="A889" s="2"/>
      <c r="B889" s="5"/>
      <c r="C889" s="5"/>
      <c r="D889" s="24"/>
      <c r="E889" s="5"/>
      <c r="F889" s="5"/>
      <c r="G889" s="5"/>
      <c r="H889" s="5"/>
      <c r="I889" s="5"/>
      <c r="J889" s="33"/>
      <c r="K889" s="5"/>
      <c r="L889" s="5"/>
      <c r="M889" s="2"/>
      <c r="N889" s="2"/>
      <c r="O889" s="2"/>
      <c r="P889" s="2"/>
      <c r="Q889" s="2"/>
      <c r="R889" s="2"/>
      <c r="S889" s="2"/>
      <c r="T889" s="2"/>
      <c r="U889" s="2"/>
      <c r="V889" s="2"/>
      <c r="W889" s="2"/>
      <c r="X889" s="2"/>
      <c r="Y889" s="2"/>
      <c r="Z889" s="2"/>
    </row>
    <row r="890" spans="1:26" ht="12.75" customHeight="1">
      <c r="A890" s="2"/>
      <c r="B890" s="5"/>
      <c r="C890" s="5"/>
      <c r="D890" s="24"/>
      <c r="E890" s="5"/>
      <c r="F890" s="5"/>
      <c r="G890" s="5"/>
      <c r="H890" s="5"/>
      <c r="I890" s="5"/>
      <c r="J890" s="33"/>
      <c r="K890" s="5"/>
      <c r="L890" s="5"/>
      <c r="M890" s="2"/>
      <c r="N890" s="2"/>
      <c r="O890" s="2"/>
      <c r="P890" s="2"/>
      <c r="Q890" s="2"/>
      <c r="R890" s="2"/>
      <c r="S890" s="2"/>
      <c r="T890" s="2"/>
      <c r="U890" s="2"/>
      <c r="V890" s="2"/>
      <c r="W890" s="2"/>
      <c r="X890" s="2"/>
      <c r="Y890" s="2"/>
      <c r="Z890" s="2"/>
    </row>
    <row r="891" spans="1:26" ht="12.75" customHeight="1">
      <c r="A891" s="2"/>
      <c r="B891" s="5"/>
      <c r="C891" s="5"/>
      <c r="D891" s="24"/>
      <c r="E891" s="5"/>
      <c r="F891" s="5"/>
      <c r="G891" s="5"/>
      <c r="H891" s="5"/>
      <c r="I891" s="5"/>
      <c r="J891" s="33"/>
      <c r="K891" s="5"/>
      <c r="L891" s="5"/>
      <c r="M891" s="2"/>
      <c r="N891" s="2"/>
      <c r="O891" s="2"/>
      <c r="P891" s="2"/>
      <c r="Q891" s="2"/>
      <c r="R891" s="2"/>
      <c r="S891" s="2"/>
      <c r="T891" s="2"/>
      <c r="U891" s="2"/>
      <c r="V891" s="2"/>
      <c r="W891" s="2"/>
      <c r="X891" s="2"/>
      <c r="Y891" s="2"/>
      <c r="Z891" s="2"/>
    </row>
    <row r="892" spans="1:26" ht="12.75" customHeight="1">
      <c r="A892" s="2"/>
      <c r="B892" s="5"/>
      <c r="C892" s="5"/>
      <c r="D892" s="24"/>
      <c r="E892" s="5"/>
      <c r="F892" s="5"/>
      <c r="G892" s="5"/>
      <c r="H892" s="5"/>
      <c r="I892" s="5"/>
      <c r="J892" s="33"/>
      <c r="K892" s="5"/>
      <c r="L892" s="5"/>
      <c r="M892" s="2"/>
      <c r="N892" s="2"/>
      <c r="O892" s="2"/>
      <c r="P892" s="2"/>
      <c r="Q892" s="2"/>
      <c r="R892" s="2"/>
      <c r="S892" s="2"/>
      <c r="T892" s="2"/>
      <c r="U892" s="2"/>
      <c r="V892" s="2"/>
      <c r="W892" s="2"/>
      <c r="X892" s="2"/>
      <c r="Y892" s="2"/>
      <c r="Z892" s="2"/>
    </row>
    <row r="893" spans="1:26" ht="12.75" customHeight="1">
      <c r="A893" s="2"/>
      <c r="B893" s="5"/>
      <c r="C893" s="5"/>
      <c r="D893" s="24"/>
      <c r="E893" s="5"/>
      <c r="F893" s="5"/>
      <c r="G893" s="5"/>
      <c r="H893" s="5"/>
      <c r="I893" s="5"/>
      <c r="J893" s="33"/>
      <c r="K893" s="5"/>
      <c r="L893" s="5"/>
      <c r="M893" s="2"/>
      <c r="N893" s="2"/>
      <c r="O893" s="2"/>
      <c r="P893" s="2"/>
      <c r="Q893" s="2"/>
      <c r="R893" s="2"/>
      <c r="S893" s="2"/>
      <c r="T893" s="2"/>
      <c r="U893" s="2"/>
      <c r="V893" s="2"/>
      <c r="W893" s="2"/>
      <c r="X893" s="2"/>
      <c r="Y893" s="2"/>
      <c r="Z893" s="2"/>
    </row>
    <row r="894" spans="1:26" ht="12.75" customHeight="1">
      <c r="A894" s="2"/>
      <c r="B894" s="5"/>
      <c r="C894" s="5"/>
      <c r="D894" s="24"/>
      <c r="E894" s="5"/>
      <c r="F894" s="5"/>
      <c r="G894" s="5"/>
      <c r="H894" s="5"/>
      <c r="I894" s="5"/>
      <c r="J894" s="33"/>
      <c r="K894" s="5"/>
      <c r="L894" s="5"/>
      <c r="M894" s="2"/>
      <c r="N894" s="2"/>
      <c r="O894" s="2"/>
      <c r="P894" s="2"/>
      <c r="Q894" s="2"/>
      <c r="R894" s="2"/>
      <c r="S894" s="2"/>
      <c r="T894" s="2"/>
      <c r="U894" s="2"/>
      <c r="V894" s="2"/>
      <c r="W894" s="2"/>
      <c r="X894" s="2"/>
      <c r="Y894" s="2"/>
      <c r="Z894" s="2"/>
    </row>
    <row r="895" spans="1:26" ht="12.75" customHeight="1">
      <c r="A895" s="2"/>
      <c r="B895" s="5"/>
      <c r="C895" s="5"/>
      <c r="D895" s="24"/>
      <c r="E895" s="5"/>
      <c r="F895" s="5"/>
      <c r="G895" s="5"/>
      <c r="H895" s="5"/>
      <c r="I895" s="5"/>
      <c r="J895" s="33"/>
      <c r="K895" s="5"/>
      <c r="L895" s="5"/>
      <c r="M895" s="2"/>
      <c r="N895" s="2"/>
      <c r="O895" s="2"/>
      <c r="P895" s="2"/>
      <c r="Q895" s="2"/>
      <c r="R895" s="2"/>
      <c r="S895" s="2"/>
      <c r="T895" s="2"/>
      <c r="U895" s="2"/>
      <c r="V895" s="2"/>
      <c r="W895" s="2"/>
      <c r="X895" s="2"/>
      <c r="Y895" s="2"/>
      <c r="Z895" s="2"/>
    </row>
    <row r="896" spans="1:26" ht="12.75" customHeight="1">
      <c r="A896" s="2"/>
      <c r="B896" s="5"/>
      <c r="C896" s="5"/>
      <c r="D896" s="24"/>
      <c r="E896" s="5"/>
      <c r="F896" s="5"/>
      <c r="G896" s="5"/>
      <c r="H896" s="5"/>
      <c r="I896" s="5"/>
      <c r="J896" s="33"/>
      <c r="K896" s="5"/>
      <c r="L896" s="5"/>
      <c r="M896" s="2"/>
      <c r="N896" s="2"/>
      <c r="O896" s="2"/>
      <c r="P896" s="2"/>
      <c r="Q896" s="2"/>
      <c r="R896" s="2"/>
      <c r="S896" s="2"/>
      <c r="T896" s="2"/>
      <c r="U896" s="2"/>
      <c r="V896" s="2"/>
      <c r="W896" s="2"/>
      <c r="X896" s="2"/>
      <c r="Y896" s="2"/>
      <c r="Z896" s="2"/>
    </row>
    <row r="897" spans="1:26" ht="12.75" customHeight="1">
      <c r="A897" s="2"/>
      <c r="B897" s="5"/>
      <c r="C897" s="5"/>
      <c r="D897" s="24"/>
      <c r="E897" s="5"/>
      <c r="F897" s="5"/>
      <c r="G897" s="5"/>
      <c r="H897" s="5"/>
      <c r="I897" s="5"/>
      <c r="J897" s="33"/>
      <c r="K897" s="5"/>
      <c r="L897" s="5"/>
      <c r="M897" s="2"/>
      <c r="N897" s="2"/>
      <c r="O897" s="2"/>
      <c r="P897" s="2"/>
      <c r="Q897" s="2"/>
      <c r="R897" s="2"/>
      <c r="S897" s="2"/>
      <c r="T897" s="2"/>
      <c r="U897" s="2"/>
      <c r="V897" s="2"/>
      <c r="W897" s="2"/>
      <c r="X897" s="2"/>
      <c r="Y897" s="2"/>
      <c r="Z897" s="2"/>
    </row>
    <row r="898" spans="1:26" ht="12.75" customHeight="1">
      <c r="A898" s="2"/>
      <c r="B898" s="5"/>
      <c r="C898" s="5"/>
      <c r="D898" s="24"/>
      <c r="E898" s="5"/>
      <c r="F898" s="5"/>
      <c r="G898" s="5"/>
      <c r="H898" s="5"/>
      <c r="I898" s="5"/>
      <c r="J898" s="33"/>
      <c r="K898" s="5"/>
      <c r="L898" s="5"/>
      <c r="M898" s="2"/>
      <c r="N898" s="2"/>
      <c r="O898" s="2"/>
      <c r="P898" s="2"/>
      <c r="Q898" s="2"/>
      <c r="R898" s="2"/>
      <c r="S898" s="2"/>
      <c r="T898" s="2"/>
      <c r="U898" s="2"/>
      <c r="V898" s="2"/>
      <c r="W898" s="2"/>
      <c r="X898" s="2"/>
      <c r="Y898" s="2"/>
      <c r="Z898" s="2"/>
    </row>
    <row r="899" spans="1:26" ht="12.75" customHeight="1">
      <c r="A899" s="2"/>
      <c r="B899" s="5"/>
      <c r="C899" s="5"/>
      <c r="D899" s="24"/>
      <c r="E899" s="5"/>
      <c r="F899" s="5"/>
      <c r="G899" s="5"/>
      <c r="H899" s="5"/>
      <c r="I899" s="5"/>
      <c r="J899" s="33"/>
      <c r="K899" s="5"/>
      <c r="L899" s="5"/>
      <c r="M899" s="2"/>
      <c r="N899" s="2"/>
      <c r="O899" s="2"/>
      <c r="P899" s="2"/>
      <c r="Q899" s="2"/>
      <c r="R899" s="2"/>
      <c r="S899" s="2"/>
      <c r="T899" s="2"/>
      <c r="U899" s="2"/>
      <c r="V899" s="2"/>
      <c r="W899" s="2"/>
      <c r="X899" s="2"/>
      <c r="Y899" s="2"/>
      <c r="Z899" s="2"/>
    </row>
    <row r="900" spans="1:26" ht="12.75" customHeight="1">
      <c r="A900" s="2"/>
      <c r="B900" s="5"/>
      <c r="C900" s="5"/>
      <c r="D900" s="24"/>
      <c r="E900" s="5"/>
      <c r="F900" s="5"/>
      <c r="G900" s="5"/>
      <c r="H900" s="5"/>
      <c r="I900" s="5"/>
      <c r="J900" s="33"/>
      <c r="K900" s="5"/>
      <c r="L900" s="5"/>
      <c r="M900" s="2"/>
      <c r="N900" s="2"/>
      <c r="O900" s="2"/>
      <c r="P900" s="2"/>
      <c r="Q900" s="2"/>
      <c r="R900" s="2"/>
      <c r="S900" s="2"/>
      <c r="T900" s="2"/>
      <c r="U900" s="2"/>
      <c r="V900" s="2"/>
      <c r="W900" s="2"/>
      <c r="X900" s="2"/>
      <c r="Y900" s="2"/>
      <c r="Z900" s="2"/>
    </row>
    <row r="901" spans="1:26" ht="12.75" customHeight="1">
      <c r="A901" s="2"/>
      <c r="B901" s="5"/>
      <c r="C901" s="5"/>
      <c r="D901" s="24"/>
      <c r="E901" s="5"/>
      <c r="F901" s="5"/>
      <c r="G901" s="5"/>
      <c r="H901" s="5"/>
      <c r="I901" s="5"/>
      <c r="J901" s="33"/>
      <c r="K901" s="5"/>
      <c r="L901" s="5"/>
      <c r="M901" s="2"/>
      <c r="N901" s="2"/>
      <c r="O901" s="2"/>
      <c r="P901" s="2"/>
      <c r="Q901" s="2"/>
      <c r="R901" s="2"/>
      <c r="S901" s="2"/>
      <c r="T901" s="2"/>
      <c r="U901" s="2"/>
      <c r="V901" s="2"/>
      <c r="W901" s="2"/>
      <c r="X901" s="2"/>
      <c r="Y901" s="2"/>
      <c r="Z901" s="2"/>
    </row>
    <row r="902" spans="1:26" ht="12.75" customHeight="1">
      <c r="A902" s="2"/>
      <c r="B902" s="5"/>
      <c r="C902" s="5"/>
      <c r="D902" s="24"/>
      <c r="E902" s="5"/>
      <c r="F902" s="5"/>
      <c r="G902" s="5"/>
      <c r="H902" s="5"/>
      <c r="I902" s="5"/>
      <c r="J902" s="33"/>
      <c r="K902" s="5"/>
      <c r="L902" s="5"/>
      <c r="M902" s="2"/>
      <c r="N902" s="2"/>
      <c r="O902" s="2"/>
      <c r="P902" s="2"/>
      <c r="Q902" s="2"/>
      <c r="R902" s="2"/>
      <c r="S902" s="2"/>
      <c r="T902" s="2"/>
      <c r="U902" s="2"/>
      <c r="V902" s="2"/>
      <c r="W902" s="2"/>
      <c r="X902" s="2"/>
      <c r="Y902" s="2"/>
      <c r="Z902" s="2"/>
    </row>
    <row r="903" spans="1:26" ht="12.75" customHeight="1">
      <c r="A903" s="2"/>
      <c r="B903" s="5"/>
      <c r="C903" s="5"/>
      <c r="D903" s="24"/>
      <c r="E903" s="5"/>
      <c r="F903" s="5"/>
      <c r="G903" s="5"/>
      <c r="H903" s="5"/>
      <c r="I903" s="5"/>
      <c r="J903" s="33"/>
      <c r="K903" s="5"/>
      <c r="L903" s="5"/>
      <c r="M903" s="2"/>
      <c r="N903" s="2"/>
      <c r="O903" s="2"/>
      <c r="P903" s="2"/>
      <c r="Q903" s="2"/>
      <c r="R903" s="2"/>
      <c r="S903" s="2"/>
      <c r="T903" s="2"/>
      <c r="U903" s="2"/>
      <c r="V903" s="2"/>
      <c r="W903" s="2"/>
      <c r="X903" s="2"/>
      <c r="Y903" s="2"/>
      <c r="Z903" s="2"/>
    </row>
    <row r="904" spans="1:26" ht="12.75" customHeight="1">
      <c r="A904" s="2"/>
      <c r="B904" s="5"/>
      <c r="C904" s="5"/>
      <c r="D904" s="24"/>
      <c r="E904" s="5"/>
      <c r="F904" s="5"/>
      <c r="G904" s="5"/>
      <c r="H904" s="5"/>
      <c r="I904" s="5"/>
      <c r="J904" s="33"/>
      <c r="K904" s="5"/>
      <c r="L904" s="5"/>
      <c r="M904" s="2"/>
      <c r="N904" s="2"/>
      <c r="O904" s="2"/>
      <c r="P904" s="2"/>
      <c r="Q904" s="2"/>
      <c r="R904" s="2"/>
      <c r="S904" s="2"/>
      <c r="T904" s="2"/>
      <c r="U904" s="2"/>
      <c r="V904" s="2"/>
      <c r="W904" s="2"/>
      <c r="X904" s="2"/>
      <c r="Y904" s="2"/>
      <c r="Z904" s="2"/>
    </row>
    <row r="905" spans="1:26" ht="12.75" customHeight="1">
      <c r="A905" s="2"/>
      <c r="B905" s="5"/>
      <c r="C905" s="5"/>
      <c r="D905" s="24"/>
      <c r="E905" s="5"/>
      <c r="F905" s="5"/>
      <c r="G905" s="5"/>
      <c r="H905" s="5"/>
      <c r="I905" s="5"/>
      <c r="J905" s="33"/>
      <c r="K905" s="5"/>
      <c r="L905" s="5"/>
      <c r="M905" s="2"/>
      <c r="N905" s="2"/>
      <c r="O905" s="2"/>
      <c r="P905" s="2"/>
      <c r="Q905" s="2"/>
      <c r="R905" s="2"/>
      <c r="S905" s="2"/>
      <c r="T905" s="2"/>
      <c r="U905" s="2"/>
      <c r="V905" s="2"/>
      <c r="W905" s="2"/>
      <c r="X905" s="2"/>
      <c r="Y905" s="2"/>
      <c r="Z905" s="2"/>
    </row>
    <row r="906" spans="1:26" ht="12.75" customHeight="1">
      <c r="A906" s="2"/>
      <c r="B906" s="5"/>
      <c r="C906" s="5"/>
      <c r="D906" s="24"/>
      <c r="E906" s="5"/>
      <c r="F906" s="5"/>
      <c r="G906" s="5"/>
      <c r="H906" s="5"/>
      <c r="I906" s="5"/>
      <c r="J906" s="33"/>
      <c r="K906" s="5"/>
      <c r="L906" s="5"/>
      <c r="M906" s="2"/>
      <c r="N906" s="2"/>
      <c r="O906" s="2"/>
      <c r="P906" s="2"/>
      <c r="Q906" s="2"/>
      <c r="R906" s="2"/>
      <c r="S906" s="2"/>
      <c r="T906" s="2"/>
      <c r="U906" s="2"/>
      <c r="V906" s="2"/>
      <c r="W906" s="2"/>
      <c r="X906" s="2"/>
      <c r="Y906" s="2"/>
      <c r="Z906" s="2"/>
    </row>
    <row r="907" spans="1:26" ht="12.75" customHeight="1">
      <c r="A907" s="2"/>
      <c r="B907" s="5"/>
      <c r="C907" s="5"/>
      <c r="D907" s="24"/>
      <c r="E907" s="5"/>
      <c r="F907" s="5"/>
      <c r="G907" s="5"/>
      <c r="H907" s="5"/>
      <c r="I907" s="5"/>
      <c r="J907" s="33"/>
      <c r="K907" s="5"/>
      <c r="L907" s="5"/>
      <c r="M907" s="2"/>
      <c r="N907" s="2"/>
      <c r="O907" s="2"/>
      <c r="P907" s="2"/>
      <c r="Q907" s="2"/>
      <c r="R907" s="2"/>
      <c r="S907" s="2"/>
      <c r="T907" s="2"/>
      <c r="U907" s="2"/>
      <c r="V907" s="2"/>
      <c r="W907" s="2"/>
      <c r="X907" s="2"/>
      <c r="Y907" s="2"/>
      <c r="Z907" s="2"/>
    </row>
    <row r="908" spans="1:26" ht="12.75" customHeight="1">
      <c r="A908" s="2"/>
      <c r="B908" s="5"/>
      <c r="C908" s="5"/>
      <c r="D908" s="24"/>
      <c r="E908" s="5"/>
      <c r="F908" s="5"/>
      <c r="G908" s="5"/>
      <c r="H908" s="5"/>
      <c r="I908" s="5"/>
      <c r="J908" s="33"/>
      <c r="K908" s="5"/>
      <c r="L908" s="5"/>
      <c r="M908" s="2"/>
      <c r="N908" s="2"/>
      <c r="O908" s="2"/>
      <c r="P908" s="2"/>
      <c r="Q908" s="2"/>
      <c r="R908" s="2"/>
      <c r="S908" s="2"/>
      <c r="T908" s="2"/>
      <c r="U908" s="2"/>
      <c r="V908" s="2"/>
      <c r="W908" s="2"/>
      <c r="X908" s="2"/>
      <c r="Y908" s="2"/>
      <c r="Z908" s="2"/>
    </row>
    <row r="909" spans="1:26" ht="12.75" customHeight="1">
      <c r="A909" s="2"/>
      <c r="B909" s="5"/>
      <c r="C909" s="5"/>
      <c r="D909" s="24"/>
      <c r="E909" s="5"/>
      <c r="F909" s="5"/>
      <c r="G909" s="5"/>
      <c r="H909" s="5"/>
      <c r="I909" s="5"/>
      <c r="J909" s="33"/>
      <c r="K909" s="5"/>
      <c r="L909" s="5"/>
      <c r="M909" s="2"/>
      <c r="N909" s="2"/>
      <c r="O909" s="2"/>
      <c r="P909" s="2"/>
      <c r="Q909" s="2"/>
      <c r="R909" s="2"/>
      <c r="S909" s="2"/>
      <c r="T909" s="2"/>
      <c r="U909" s="2"/>
      <c r="V909" s="2"/>
      <c r="W909" s="2"/>
      <c r="X909" s="2"/>
      <c r="Y909" s="2"/>
      <c r="Z909" s="2"/>
    </row>
    <row r="910" spans="1:26" ht="12.75" customHeight="1">
      <c r="A910" s="2"/>
      <c r="B910" s="5"/>
      <c r="C910" s="5"/>
      <c r="D910" s="24"/>
      <c r="E910" s="5"/>
      <c r="F910" s="5"/>
      <c r="G910" s="5"/>
      <c r="H910" s="5"/>
      <c r="I910" s="5"/>
      <c r="J910" s="33"/>
      <c r="K910" s="5"/>
      <c r="L910" s="5"/>
      <c r="M910" s="2"/>
      <c r="N910" s="2"/>
      <c r="O910" s="2"/>
      <c r="P910" s="2"/>
      <c r="Q910" s="2"/>
      <c r="R910" s="2"/>
      <c r="S910" s="2"/>
      <c r="T910" s="2"/>
      <c r="U910" s="2"/>
      <c r="V910" s="2"/>
      <c r="W910" s="2"/>
      <c r="X910" s="2"/>
      <c r="Y910" s="2"/>
      <c r="Z910" s="2"/>
    </row>
    <row r="911" spans="1:26" ht="12.75" customHeight="1">
      <c r="A911" s="2"/>
      <c r="B911" s="5"/>
      <c r="C911" s="5"/>
      <c r="D911" s="24"/>
      <c r="E911" s="5"/>
      <c r="F911" s="5"/>
      <c r="G911" s="5"/>
      <c r="H911" s="5"/>
      <c r="I911" s="5"/>
      <c r="J911" s="33"/>
      <c r="K911" s="5"/>
      <c r="L911" s="5"/>
      <c r="M911" s="2"/>
      <c r="N911" s="2"/>
      <c r="O911" s="2"/>
      <c r="P911" s="2"/>
      <c r="Q911" s="2"/>
      <c r="R911" s="2"/>
      <c r="S911" s="2"/>
      <c r="T911" s="2"/>
      <c r="U911" s="2"/>
      <c r="V911" s="2"/>
      <c r="W911" s="2"/>
      <c r="X911" s="2"/>
      <c r="Y911" s="2"/>
      <c r="Z911" s="2"/>
    </row>
    <row r="912" spans="1:26" ht="12.75" customHeight="1">
      <c r="A912" s="2"/>
      <c r="B912" s="5"/>
      <c r="C912" s="5"/>
      <c r="D912" s="24"/>
      <c r="E912" s="5"/>
      <c r="F912" s="5"/>
      <c r="G912" s="5"/>
      <c r="H912" s="5"/>
      <c r="I912" s="5"/>
      <c r="J912" s="33"/>
      <c r="K912" s="5"/>
      <c r="L912" s="5"/>
      <c r="M912" s="2"/>
      <c r="N912" s="2"/>
      <c r="O912" s="2"/>
      <c r="P912" s="2"/>
      <c r="Q912" s="2"/>
      <c r="R912" s="2"/>
      <c r="S912" s="2"/>
      <c r="T912" s="2"/>
      <c r="U912" s="2"/>
      <c r="V912" s="2"/>
      <c r="W912" s="2"/>
      <c r="X912" s="2"/>
      <c r="Y912" s="2"/>
      <c r="Z912" s="2"/>
    </row>
    <row r="913" spans="1:26" ht="12.75" customHeight="1">
      <c r="A913" s="2"/>
      <c r="B913" s="5"/>
      <c r="C913" s="5"/>
      <c r="D913" s="24"/>
      <c r="E913" s="5"/>
      <c r="F913" s="5"/>
      <c r="G913" s="5"/>
      <c r="H913" s="5"/>
      <c r="I913" s="5"/>
      <c r="J913" s="33"/>
      <c r="K913" s="5"/>
      <c r="L913" s="5"/>
      <c r="M913" s="2"/>
      <c r="N913" s="2"/>
      <c r="O913" s="2"/>
      <c r="P913" s="2"/>
      <c r="Q913" s="2"/>
      <c r="R913" s="2"/>
      <c r="S913" s="2"/>
      <c r="T913" s="2"/>
      <c r="U913" s="2"/>
      <c r="V913" s="2"/>
      <c r="W913" s="2"/>
      <c r="X913" s="2"/>
      <c r="Y913" s="2"/>
      <c r="Z913" s="2"/>
    </row>
    <row r="914" spans="1:26" ht="12.75" customHeight="1">
      <c r="A914" s="2"/>
      <c r="B914" s="5"/>
      <c r="C914" s="5"/>
      <c r="D914" s="24"/>
      <c r="E914" s="5"/>
      <c r="F914" s="5"/>
      <c r="G914" s="5"/>
      <c r="H914" s="5"/>
      <c r="I914" s="5"/>
      <c r="J914" s="33"/>
      <c r="K914" s="5"/>
      <c r="L914" s="5"/>
      <c r="M914" s="2"/>
      <c r="N914" s="2"/>
      <c r="O914" s="2"/>
      <c r="P914" s="2"/>
      <c r="Q914" s="2"/>
      <c r="R914" s="2"/>
      <c r="S914" s="2"/>
      <c r="T914" s="2"/>
      <c r="U914" s="2"/>
      <c r="V914" s="2"/>
      <c r="W914" s="2"/>
      <c r="X914" s="2"/>
      <c r="Y914" s="2"/>
      <c r="Z914" s="2"/>
    </row>
    <row r="915" spans="1:26" ht="12.75" customHeight="1">
      <c r="A915" s="2"/>
      <c r="B915" s="5"/>
      <c r="C915" s="5"/>
      <c r="D915" s="24"/>
      <c r="E915" s="5"/>
      <c r="F915" s="5"/>
      <c r="G915" s="5"/>
      <c r="H915" s="5"/>
      <c r="I915" s="5"/>
      <c r="J915" s="33"/>
      <c r="K915" s="5"/>
      <c r="L915" s="5"/>
      <c r="M915" s="2"/>
      <c r="N915" s="2"/>
      <c r="O915" s="2"/>
      <c r="P915" s="2"/>
      <c r="Q915" s="2"/>
      <c r="R915" s="2"/>
      <c r="S915" s="2"/>
      <c r="T915" s="2"/>
      <c r="U915" s="2"/>
      <c r="V915" s="2"/>
      <c r="W915" s="2"/>
      <c r="X915" s="2"/>
      <c r="Y915" s="2"/>
      <c r="Z915" s="2"/>
    </row>
    <row r="916" spans="1:26" ht="12.75" customHeight="1">
      <c r="A916" s="2"/>
      <c r="B916" s="5"/>
      <c r="C916" s="5"/>
      <c r="D916" s="24"/>
      <c r="E916" s="5"/>
      <c r="F916" s="5"/>
      <c r="G916" s="5"/>
      <c r="H916" s="5"/>
      <c r="I916" s="5"/>
      <c r="J916" s="33"/>
      <c r="K916" s="5"/>
      <c r="L916" s="5"/>
      <c r="M916" s="2"/>
      <c r="N916" s="2"/>
      <c r="O916" s="2"/>
      <c r="P916" s="2"/>
      <c r="Q916" s="2"/>
      <c r="R916" s="2"/>
      <c r="S916" s="2"/>
      <c r="T916" s="2"/>
      <c r="U916" s="2"/>
      <c r="V916" s="2"/>
      <c r="W916" s="2"/>
      <c r="X916" s="2"/>
      <c r="Y916" s="2"/>
      <c r="Z916" s="2"/>
    </row>
    <row r="917" spans="1:26" ht="12.75" customHeight="1">
      <c r="A917" s="2"/>
      <c r="B917" s="5"/>
      <c r="C917" s="5"/>
      <c r="D917" s="24"/>
      <c r="E917" s="5"/>
      <c r="F917" s="5"/>
      <c r="G917" s="5"/>
      <c r="H917" s="5"/>
      <c r="I917" s="5"/>
      <c r="J917" s="33"/>
      <c r="K917" s="5"/>
      <c r="L917" s="5"/>
      <c r="M917" s="2"/>
      <c r="N917" s="2"/>
      <c r="O917" s="2"/>
      <c r="P917" s="2"/>
      <c r="Q917" s="2"/>
      <c r="R917" s="2"/>
      <c r="S917" s="2"/>
      <c r="T917" s="2"/>
      <c r="U917" s="2"/>
      <c r="V917" s="2"/>
      <c r="W917" s="2"/>
      <c r="X917" s="2"/>
      <c r="Y917" s="2"/>
      <c r="Z917" s="2"/>
    </row>
    <row r="918" spans="1:26" ht="12.75" customHeight="1">
      <c r="A918" s="2"/>
      <c r="B918" s="5"/>
      <c r="C918" s="5"/>
      <c r="D918" s="24"/>
      <c r="E918" s="5"/>
      <c r="F918" s="5"/>
      <c r="G918" s="5"/>
      <c r="H918" s="5"/>
      <c r="I918" s="5"/>
      <c r="J918" s="33"/>
      <c r="K918" s="5"/>
      <c r="L918" s="5"/>
      <c r="M918" s="2"/>
      <c r="N918" s="2"/>
      <c r="O918" s="2"/>
      <c r="P918" s="2"/>
      <c r="Q918" s="2"/>
      <c r="R918" s="2"/>
      <c r="S918" s="2"/>
      <c r="T918" s="2"/>
      <c r="U918" s="2"/>
      <c r="V918" s="2"/>
      <c r="W918" s="2"/>
      <c r="X918" s="2"/>
      <c r="Y918" s="2"/>
      <c r="Z918" s="2"/>
    </row>
    <row r="919" spans="1:26" ht="12.75" customHeight="1">
      <c r="A919" s="2"/>
      <c r="B919" s="5"/>
      <c r="C919" s="5"/>
      <c r="D919" s="24"/>
      <c r="E919" s="5"/>
      <c r="F919" s="5"/>
      <c r="G919" s="5"/>
      <c r="H919" s="5"/>
      <c r="I919" s="5"/>
      <c r="J919" s="33"/>
      <c r="K919" s="5"/>
      <c r="L919" s="5"/>
      <c r="M919" s="2"/>
      <c r="N919" s="2"/>
      <c r="O919" s="2"/>
      <c r="P919" s="2"/>
      <c r="Q919" s="2"/>
      <c r="R919" s="2"/>
      <c r="S919" s="2"/>
      <c r="T919" s="2"/>
      <c r="U919" s="2"/>
      <c r="V919" s="2"/>
      <c r="W919" s="2"/>
      <c r="X919" s="2"/>
      <c r="Y919" s="2"/>
      <c r="Z919" s="2"/>
    </row>
    <row r="920" spans="1:26" ht="12.75" customHeight="1">
      <c r="A920" s="2"/>
      <c r="B920" s="5"/>
      <c r="C920" s="5"/>
      <c r="D920" s="24"/>
      <c r="E920" s="5"/>
      <c r="F920" s="5"/>
      <c r="G920" s="5"/>
      <c r="H920" s="5"/>
      <c r="I920" s="5"/>
      <c r="J920" s="33"/>
      <c r="K920" s="5"/>
      <c r="L920" s="5"/>
      <c r="M920" s="2"/>
      <c r="N920" s="2"/>
      <c r="O920" s="2"/>
      <c r="P920" s="2"/>
      <c r="Q920" s="2"/>
      <c r="R920" s="2"/>
      <c r="S920" s="2"/>
      <c r="T920" s="2"/>
      <c r="U920" s="2"/>
      <c r="V920" s="2"/>
      <c r="W920" s="2"/>
      <c r="X920" s="2"/>
      <c r="Y920" s="2"/>
      <c r="Z920" s="2"/>
    </row>
    <row r="921" spans="1:26" ht="12.75" customHeight="1">
      <c r="A921" s="2"/>
      <c r="B921" s="5"/>
      <c r="C921" s="5"/>
      <c r="D921" s="24"/>
      <c r="E921" s="5"/>
      <c r="F921" s="5"/>
      <c r="G921" s="5"/>
      <c r="H921" s="5"/>
      <c r="I921" s="5"/>
      <c r="J921" s="33"/>
      <c r="K921" s="5"/>
      <c r="L921" s="5"/>
      <c r="M921" s="2"/>
      <c r="N921" s="2"/>
      <c r="O921" s="2"/>
      <c r="P921" s="2"/>
      <c r="Q921" s="2"/>
      <c r="R921" s="2"/>
      <c r="S921" s="2"/>
      <c r="T921" s="2"/>
      <c r="U921" s="2"/>
      <c r="V921" s="2"/>
      <c r="W921" s="2"/>
      <c r="X921" s="2"/>
      <c r="Y921" s="2"/>
      <c r="Z921" s="2"/>
    </row>
    <row r="922" spans="1:26" ht="12.75" customHeight="1">
      <c r="A922" s="2"/>
      <c r="B922" s="5"/>
      <c r="C922" s="5"/>
      <c r="D922" s="24"/>
      <c r="E922" s="5"/>
      <c r="F922" s="5"/>
      <c r="G922" s="5"/>
      <c r="H922" s="5"/>
      <c r="I922" s="5"/>
      <c r="J922" s="33"/>
      <c r="K922" s="5"/>
      <c r="L922" s="5"/>
      <c r="M922" s="2"/>
      <c r="N922" s="2"/>
      <c r="O922" s="2"/>
      <c r="P922" s="2"/>
      <c r="Q922" s="2"/>
      <c r="R922" s="2"/>
      <c r="S922" s="2"/>
      <c r="T922" s="2"/>
      <c r="U922" s="2"/>
      <c r="V922" s="2"/>
      <c r="W922" s="2"/>
      <c r="X922" s="2"/>
      <c r="Y922" s="2"/>
      <c r="Z922" s="2"/>
    </row>
    <row r="923" spans="1:26" ht="12.75" customHeight="1">
      <c r="A923" s="2"/>
      <c r="B923" s="5"/>
      <c r="C923" s="5"/>
      <c r="D923" s="24"/>
      <c r="E923" s="5"/>
      <c r="F923" s="5"/>
      <c r="G923" s="5"/>
      <c r="H923" s="5"/>
      <c r="I923" s="5"/>
      <c r="J923" s="33"/>
      <c r="K923" s="5"/>
      <c r="L923" s="5"/>
      <c r="M923" s="2"/>
      <c r="N923" s="2"/>
      <c r="O923" s="2"/>
      <c r="P923" s="2"/>
      <c r="Q923" s="2"/>
      <c r="R923" s="2"/>
      <c r="S923" s="2"/>
      <c r="T923" s="2"/>
      <c r="U923" s="2"/>
      <c r="V923" s="2"/>
      <c r="W923" s="2"/>
      <c r="X923" s="2"/>
      <c r="Y923" s="2"/>
      <c r="Z923" s="2"/>
    </row>
    <row r="924" spans="1:26" ht="12.75" customHeight="1">
      <c r="A924" s="2"/>
      <c r="B924" s="5"/>
      <c r="C924" s="5"/>
      <c r="D924" s="24"/>
      <c r="E924" s="5"/>
      <c r="F924" s="5"/>
      <c r="G924" s="5"/>
      <c r="H924" s="5"/>
      <c r="I924" s="5"/>
      <c r="J924" s="33"/>
      <c r="K924" s="5"/>
      <c r="L924" s="5"/>
      <c r="M924" s="2"/>
      <c r="N924" s="2"/>
      <c r="O924" s="2"/>
      <c r="P924" s="2"/>
      <c r="Q924" s="2"/>
      <c r="R924" s="2"/>
      <c r="S924" s="2"/>
      <c r="T924" s="2"/>
      <c r="U924" s="2"/>
      <c r="V924" s="2"/>
      <c r="W924" s="2"/>
      <c r="X924" s="2"/>
      <c r="Y924" s="2"/>
      <c r="Z924" s="2"/>
    </row>
    <row r="925" spans="1:26" ht="12.75" customHeight="1">
      <c r="A925" s="2"/>
      <c r="B925" s="5"/>
      <c r="C925" s="5"/>
      <c r="D925" s="24"/>
      <c r="E925" s="5"/>
      <c r="F925" s="5"/>
      <c r="G925" s="5"/>
      <c r="H925" s="5"/>
      <c r="I925" s="5"/>
      <c r="J925" s="33"/>
      <c r="K925" s="5"/>
      <c r="L925" s="5"/>
      <c r="M925" s="2"/>
      <c r="N925" s="2"/>
      <c r="O925" s="2"/>
      <c r="P925" s="2"/>
      <c r="Q925" s="2"/>
      <c r="R925" s="2"/>
      <c r="S925" s="2"/>
      <c r="T925" s="2"/>
      <c r="U925" s="2"/>
      <c r="V925" s="2"/>
      <c r="W925" s="2"/>
      <c r="X925" s="2"/>
      <c r="Y925" s="2"/>
      <c r="Z925" s="2"/>
    </row>
    <row r="926" spans="1:26" ht="12.75" customHeight="1">
      <c r="A926" s="2"/>
      <c r="B926" s="5"/>
      <c r="C926" s="5"/>
      <c r="D926" s="24"/>
      <c r="E926" s="5"/>
      <c r="F926" s="5"/>
      <c r="G926" s="5"/>
      <c r="H926" s="5"/>
      <c r="I926" s="5"/>
      <c r="J926" s="33"/>
      <c r="K926" s="5"/>
      <c r="L926" s="5"/>
      <c r="M926" s="2"/>
      <c r="N926" s="2"/>
      <c r="O926" s="2"/>
      <c r="P926" s="2"/>
      <c r="Q926" s="2"/>
      <c r="R926" s="2"/>
      <c r="S926" s="2"/>
      <c r="T926" s="2"/>
      <c r="U926" s="2"/>
      <c r="V926" s="2"/>
      <c r="W926" s="2"/>
      <c r="X926" s="2"/>
      <c r="Y926" s="2"/>
      <c r="Z926" s="2"/>
    </row>
    <row r="927" spans="1:26" ht="12.75" customHeight="1">
      <c r="A927" s="2"/>
      <c r="B927" s="5"/>
      <c r="C927" s="5"/>
      <c r="D927" s="24"/>
      <c r="E927" s="5"/>
      <c r="F927" s="5"/>
      <c r="G927" s="5"/>
      <c r="H927" s="5"/>
      <c r="I927" s="5"/>
      <c r="J927" s="33"/>
      <c r="K927" s="5"/>
      <c r="L927" s="5"/>
      <c r="M927" s="2"/>
      <c r="N927" s="2"/>
      <c r="O927" s="2"/>
      <c r="P927" s="2"/>
      <c r="Q927" s="2"/>
      <c r="R927" s="2"/>
      <c r="S927" s="2"/>
      <c r="T927" s="2"/>
      <c r="U927" s="2"/>
      <c r="V927" s="2"/>
      <c r="W927" s="2"/>
      <c r="X927" s="2"/>
      <c r="Y927" s="2"/>
      <c r="Z927" s="2"/>
    </row>
    <row r="928" spans="1:26" ht="12.75" customHeight="1">
      <c r="A928" s="2"/>
      <c r="B928" s="5"/>
      <c r="C928" s="5"/>
      <c r="D928" s="24"/>
      <c r="E928" s="5"/>
      <c r="F928" s="5"/>
      <c r="G928" s="5"/>
      <c r="H928" s="5"/>
      <c r="I928" s="5"/>
      <c r="J928" s="33"/>
      <c r="K928" s="5"/>
      <c r="L928" s="5"/>
      <c r="M928" s="2"/>
      <c r="N928" s="2"/>
      <c r="O928" s="2"/>
      <c r="P928" s="2"/>
      <c r="Q928" s="2"/>
      <c r="R928" s="2"/>
      <c r="S928" s="2"/>
      <c r="T928" s="2"/>
      <c r="U928" s="2"/>
      <c r="V928" s="2"/>
      <c r="W928" s="2"/>
      <c r="X928" s="2"/>
      <c r="Y928" s="2"/>
      <c r="Z928" s="2"/>
    </row>
    <row r="929" spans="1:26" ht="12.75" customHeight="1">
      <c r="A929" s="2"/>
      <c r="B929" s="5"/>
      <c r="C929" s="5"/>
      <c r="D929" s="24"/>
      <c r="E929" s="5"/>
      <c r="F929" s="5"/>
      <c r="G929" s="5"/>
      <c r="H929" s="5"/>
      <c r="I929" s="5"/>
      <c r="J929" s="33"/>
      <c r="K929" s="5"/>
      <c r="L929" s="5"/>
      <c r="M929" s="2"/>
      <c r="N929" s="2"/>
      <c r="O929" s="2"/>
      <c r="P929" s="2"/>
      <c r="Q929" s="2"/>
      <c r="R929" s="2"/>
      <c r="S929" s="2"/>
      <c r="T929" s="2"/>
      <c r="U929" s="2"/>
      <c r="V929" s="2"/>
      <c r="W929" s="2"/>
      <c r="X929" s="2"/>
      <c r="Y929" s="2"/>
      <c r="Z929" s="2"/>
    </row>
    <row r="930" spans="1:26" ht="12.75" customHeight="1">
      <c r="A930" s="2"/>
      <c r="B930" s="5"/>
      <c r="C930" s="5"/>
      <c r="D930" s="24"/>
      <c r="E930" s="5"/>
      <c r="F930" s="5"/>
      <c r="G930" s="5"/>
      <c r="H930" s="5"/>
      <c r="I930" s="5"/>
      <c r="J930" s="33"/>
      <c r="K930" s="5"/>
      <c r="L930" s="5"/>
      <c r="M930" s="2"/>
      <c r="N930" s="2"/>
      <c r="O930" s="2"/>
      <c r="P930" s="2"/>
      <c r="Q930" s="2"/>
      <c r="R930" s="2"/>
      <c r="S930" s="2"/>
      <c r="T930" s="2"/>
      <c r="U930" s="2"/>
      <c r="V930" s="2"/>
      <c r="W930" s="2"/>
      <c r="X930" s="2"/>
      <c r="Y930" s="2"/>
      <c r="Z930" s="2"/>
    </row>
    <row r="931" spans="1:26" ht="12.75" customHeight="1">
      <c r="A931" s="2"/>
      <c r="B931" s="5"/>
      <c r="C931" s="5"/>
      <c r="D931" s="24"/>
      <c r="E931" s="5"/>
      <c r="F931" s="5"/>
      <c r="G931" s="5"/>
      <c r="H931" s="5"/>
      <c r="I931" s="5"/>
      <c r="J931" s="33"/>
      <c r="K931" s="5"/>
      <c r="L931" s="5"/>
      <c r="M931" s="2"/>
      <c r="N931" s="2"/>
      <c r="O931" s="2"/>
      <c r="P931" s="2"/>
      <c r="Q931" s="2"/>
      <c r="R931" s="2"/>
      <c r="S931" s="2"/>
      <c r="T931" s="2"/>
      <c r="U931" s="2"/>
      <c r="V931" s="2"/>
      <c r="W931" s="2"/>
      <c r="X931" s="2"/>
      <c r="Y931" s="2"/>
      <c r="Z931" s="2"/>
    </row>
    <row r="932" spans="1:26" ht="12.75" customHeight="1">
      <c r="A932" s="2"/>
      <c r="B932" s="5"/>
      <c r="C932" s="5"/>
      <c r="D932" s="24"/>
      <c r="E932" s="5"/>
      <c r="F932" s="5"/>
      <c r="G932" s="5"/>
      <c r="H932" s="5"/>
      <c r="I932" s="5"/>
      <c r="J932" s="33"/>
      <c r="K932" s="5"/>
      <c r="L932" s="5"/>
      <c r="M932" s="2"/>
      <c r="N932" s="2"/>
      <c r="O932" s="2"/>
      <c r="P932" s="2"/>
      <c r="Q932" s="2"/>
      <c r="R932" s="2"/>
      <c r="S932" s="2"/>
      <c r="T932" s="2"/>
      <c r="U932" s="2"/>
      <c r="V932" s="2"/>
      <c r="W932" s="2"/>
      <c r="X932" s="2"/>
      <c r="Y932" s="2"/>
      <c r="Z932" s="2"/>
    </row>
    <row r="933" spans="1:26" ht="12.75" customHeight="1">
      <c r="A933" s="2"/>
      <c r="B933" s="5"/>
      <c r="C933" s="5"/>
      <c r="D933" s="24"/>
      <c r="E933" s="5"/>
      <c r="F933" s="5"/>
      <c r="G933" s="5"/>
      <c r="H933" s="5"/>
      <c r="I933" s="5"/>
      <c r="J933" s="33"/>
      <c r="K933" s="5"/>
      <c r="L933" s="5"/>
      <c r="M933" s="2"/>
      <c r="N933" s="2"/>
      <c r="O933" s="2"/>
      <c r="P933" s="2"/>
      <c r="Q933" s="2"/>
      <c r="R933" s="2"/>
      <c r="S933" s="2"/>
      <c r="T933" s="2"/>
      <c r="U933" s="2"/>
      <c r="V933" s="2"/>
      <c r="W933" s="2"/>
      <c r="X933" s="2"/>
      <c r="Y933" s="2"/>
      <c r="Z933" s="2"/>
    </row>
    <row r="934" spans="1:26" ht="12.75" customHeight="1">
      <c r="A934" s="2"/>
      <c r="B934" s="5"/>
      <c r="C934" s="5"/>
      <c r="D934" s="24"/>
      <c r="E934" s="5"/>
      <c r="F934" s="5"/>
      <c r="G934" s="5"/>
      <c r="H934" s="5"/>
      <c r="I934" s="5"/>
      <c r="J934" s="33"/>
      <c r="K934" s="5"/>
      <c r="L934" s="5"/>
      <c r="M934" s="2"/>
      <c r="N934" s="2"/>
      <c r="O934" s="2"/>
      <c r="P934" s="2"/>
      <c r="Q934" s="2"/>
      <c r="R934" s="2"/>
      <c r="S934" s="2"/>
      <c r="T934" s="2"/>
      <c r="U934" s="2"/>
      <c r="V934" s="2"/>
      <c r="W934" s="2"/>
      <c r="X934" s="2"/>
      <c r="Y934" s="2"/>
      <c r="Z934" s="2"/>
    </row>
    <row r="935" spans="1:26" ht="12.75" customHeight="1">
      <c r="A935" s="2"/>
      <c r="B935" s="5"/>
      <c r="C935" s="5"/>
      <c r="D935" s="24"/>
      <c r="E935" s="5"/>
      <c r="F935" s="5"/>
      <c r="G935" s="5"/>
      <c r="H935" s="5"/>
      <c r="I935" s="5"/>
      <c r="J935" s="33"/>
      <c r="K935" s="5"/>
      <c r="L935" s="5"/>
      <c r="M935" s="2"/>
      <c r="N935" s="2"/>
      <c r="O935" s="2"/>
      <c r="P935" s="2"/>
      <c r="Q935" s="2"/>
      <c r="R935" s="2"/>
      <c r="S935" s="2"/>
      <c r="T935" s="2"/>
      <c r="U935" s="2"/>
      <c r="V935" s="2"/>
      <c r="W935" s="2"/>
      <c r="X935" s="2"/>
      <c r="Y935" s="2"/>
      <c r="Z935" s="2"/>
    </row>
    <row r="936" spans="1:26" ht="12.75" customHeight="1">
      <c r="A936" s="2"/>
      <c r="B936" s="5"/>
      <c r="C936" s="5"/>
      <c r="D936" s="24"/>
      <c r="E936" s="5"/>
      <c r="F936" s="5"/>
      <c r="G936" s="5"/>
      <c r="H936" s="5"/>
      <c r="I936" s="5"/>
      <c r="J936" s="33"/>
      <c r="K936" s="5"/>
      <c r="L936" s="5"/>
      <c r="M936" s="2"/>
      <c r="N936" s="2"/>
      <c r="O936" s="2"/>
      <c r="P936" s="2"/>
      <c r="Q936" s="2"/>
      <c r="R936" s="2"/>
      <c r="S936" s="2"/>
      <c r="T936" s="2"/>
      <c r="U936" s="2"/>
      <c r="V936" s="2"/>
      <c r="W936" s="2"/>
      <c r="X936" s="2"/>
      <c r="Y936" s="2"/>
      <c r="Z936" s="2"/>
    </row>
    <row r="937" spans="1:26" ht="12.75" customHeight="1">
      <c r="A937" s="2"/>
      <c r="B937" s="5"/>
      <c r="C937" s="5"/>
      <c r="D937" s="24"/>
      <c r="E937" s="5"/>
      <c r="F937" s="5"/>
      <c r="G937" s="5"/>
      <c r="H937" s="5"/>
      <c r="I937" s="5"/>
      <c r="J937" s="33"/>
      <c r="K937" s="5"/>
      <c r="L937" s="5"/>
      <c r="M937" s="2"/>
      <c r="N937" s="2"/>
      <c r="O937" s="2"/>
      <c r="P937" s="2"/>
      <c r="Q937" s="2"/>
      <c r="R937" s="2"/>
      <c r="S937" s="2"/>
      <c r="T937" s="2"/>
      <c r="U937" s="2"/>
      <c r="V937" s="2"/>
      <c r="W937" s="2"/>
      <c r="X937" s="2"/>
      <c r="Y937" s="2"/>
      <c r="Z937" s="2"/>
    </row>
    <row r="938" spans="1:26" ht="12.75" customHeight="1">
      <c r="A938" s="2"/>
      <c r="B938" s="5"/>
      <c r="C938" s="5"/>
      <c r="D938" s="24"/>
      <c r="E938" s="5"/>
      <c r="F938" s="5"/>
      <c r="G938" s="5"/>
      <c r="H938" s="5"/>
      <c r="I938" s="5"/>
      <c r="J938" s="33"/>
      <c r="K938" s="5"/>
      <c r="L938" s="5"/>
      <c r="M938" s="2"/>
      <c r="N938" s="2"/>
      <c r="O938" s="2"/>
      <c r="P938" s="2"/>
      <c r="Q938" s="2"/>
      <c r="R938" s="2"/>
      <c r="S938" s="2"/>
      <c r="T938" s="2"/>
      <c r="U938" s="2"/>
      <c r="V938" s="2"/>
      <c r="W938" s="2"/>
      <c r="X938" s="2"/>
      <c r="Y938" s="2"/>
      <c r="Z938" s="2"/>
    </row>
    <row r="939" spans="1:26" ht="12.75" customHeight="1">
      <c r="A939" s="2"/>
      <c r="B939" s="5"/>
      <c r="C939" s="5"/>
      <c r="D939" s="24"/>
      <c r="E939" s="5"/>
      <c r="F939" s="5"/>
      <c r="G939" s="5"/>
      <c r="H939" s="5"/>
      <c r="I939" s="5"/>
      <c r="J939" s="33"/>
      <c r="K939" s="5"/>
      <c r="L939" s="5"/>
      <c r="M939" s="2"/>
      <c r="N939" s="2"/>
      <c r="O939" s="2"/>
      <c r="P939" s="2"/>
      <c r="Q939" s="2"/>
      <c r="R939" s="2"/>
      <c r="S939" s="2"/>
      <c r="T939" s="2"/>
      <c r="U939" s="2"/>
      <c r="V939" s="2"/>
      <c r="W939" s="2"/>
      <c r="X939" s="2"/>
      <c r="Y939" s="2"/>
      <c r="Z939" s="2"/>
    </row>
    <row r="940" spans="1:26" ht="12.75" customHeight="1">
      <c r="A940" s="2"/>
      <c r="B940" s="5"/>
      <c r="C940" s="5"/>
      <c r="D940" s="24"/>
      <c r="E940" s="5"/>
      <c r="F940" s="5"/>
      <c r="G940" s="5"/>
      <c r="H940" s="5"/>
      <c r="I940" s="5"/>
      <c r="J940" s="33"/>
      <c r="K940" s="5"/>
      <c r="L940" s="5"/>
      <c r="M940" s="2"/>
      <c r="N940" s="2"/>
      <c r="O940" s="2"/>
      <c r="P940" s="2"/>
      <c r="Q940" s="2"/>
      <c r="R940" s="2"/>
      <c r="S940" s="2"/>
      <c r="T940" s="2"/>
      <c r="U940" s="2"/>
      <c r="V940" s="2"/>
      <c r="W940" s="2"/>
      <c r="X940" s="2"/>
      <c r="Y940" s="2"/>
      <c r="Z940" s="2"/>
    </row>
    <row r="941" spans="1:26" ht="12.75" customHeight="1">
      <c r="A941" s="2"/>
      <c r="B941" s="5"/>
      <c r="C941" s="5"/>
      <c r="D941" s="24"/>
      <c r="E941" s="5"/>
      <c r="F941" s="5"/>
      <c r="G941" s="5"/>
      <c r="H941" s="5"/>
      <c r="I941" s="5"/>
      <c r="J941" s="33"/>
      <c r="K941" s="5"/>
      <c r="L941" s="5"/>
      <c r="M941" s="2"/>
      <c r="N941" s="2"/>
      <c r="O941" s="2"/>
      <c r="P941" s="2"/>
      <c r="Q941" s="2"/>
      <c r="R941" s="2"/>
      <c r="S941" s="2"/>
      <c r="T941" s="2"/>
      <c r="U941" s="2"/>
      <c r="V941" s="2"/>
      <c r="W941" s="2"/>
      <c r="X941" s="2"/>
      <c r="Y941" s="2"/>
      <c r="Z941" s="2"/>
    </row>
    <row r="942" spans="1:26" ht="12.75" customHeight="1">
      <c r="A942" s="2"/>
      <c r="B942" s="5"/>
      <c r="C942" s="5"/>
      <c r="D942" s="24"/>
      <c r="E942" s="5"/>
      <c r="F942" s="5"/>
      <c r="G942" s="5"/>
      <c r="H942" s="5"/>
      <c r="I942" s="5"/>
      <c r="J942" s="33"/>
      <c r="K942" s="5"/>
      <c r="L942" s="5"/>
      <c r="M942" s="2"/>
      <c r="N942" s="2"/>
      <c r="O942" s="2"/>
      <c r="P942" s="2"/>
      <c r="Q942" s="2"/>
      <c r="R942" s="2"/>
      <c r="S942" s="2"/>
      <c r="T942" s="2"/>
      <c r="U942" s="2"/>
      <c r="V942" s="2"/>
      <c r="W942" s="2"/>
      <c r="X942" s="2"/>
      <c r="Y942" s="2"/>
      <c r="Z942" s="2"/>
    </row>
    <row r="943" spans="1:26" ht="12.75" customHeight="1">
      <c r="A943" s="2"/>
      <c r="B943" s="5"/>
      <c r="C943" s="5"/>
      <c r="D943" s="24"/>
      <c r="E943" s="5"/>
      <c r="F943" s="5"/>
      <c r="G943" s="5"/>
      <c r="H943" s="5"/>
      <c r="I943" s="5"/>
      <c r="J943" s="33"/>
      <c r="K943" s="5"/>
      <c r="L943" s="5"/>
      <c r="M943" s="2"/>
      <c r="N943" s="2"/>
      <c r="O943" s="2"/>
      <c r="P943" s="2"/>
      <c r="Q943" s="2"/>
      <c r="R943" s="2"/>
      <c r="S943" s="2"/>
      <c r="T943" s="2"/>
      <c r="U943" s="2"/>
      <c r="V943" s="2"/>
      <c r="W943" s="2"/>
      <c r="X943" s="2"/>
      <c r="Y943" s="2"/>
      <c r="Z943" s="2"/>
    </row>
    <row r="944" spans="1:26" ht="12.75" customHeight="1">
      <c r="A944" s="2"/>
      <c r="B944" s="5"/>
      <c r="C944" s="5"/>
      <c r="D944" s="24"/>
      <c r="E944" s="5"/>
      <c r="F944" s="5"/>
      <c r="G944" s="5"/>
      <c r="H944" s="5"/>
      <c r="I944" s="5"/>
      <c r="J944" s="33"/>
      <c r="K944" s="5"/>
      <c r="L944" s="5"/>
      <c r="M944" s="2"/>
      <c r="N944" s="2"/>
      <c r="O944" s="2"/>
      <c r="P944" s="2"/>
      <c r="Q944" s="2"/>
      <c r="R944" s="2"/>
      <c r="S944" s="2"/>
      <c r="T944" s="2"/>
      <c r="U944" s="2"/>
      <c r="V944" s="2"/>
      <c r="W944" s="2"/>
      <c r="X944" s="2"/>
      <c r="Y944" s="2"/>
      <c r="Z944" s="2"/>
    </row>
    <row r="945" spans="1:26" ht="12.75" customHeight="1">
      <c r="A945" s="2"/>
      <c r="B945" s="5"/>
      <c r="C945" s="5"/>
      <c r="D945" s="24"/>
      <c r="E945" s="5"/>
      <c r="F945" s="5"/>
      <c r="G945" s="5"/>
      <c r="H945" s="5"/>
      <c r="I945" s="5"/>
      <c r="J945" s="33"/>
      <c r="K945" s="5"/>
      <c r="L945" s="5"/>
      <c r="M945" s="2"/>
      <c r="N945" s="2"/>
      <c r="O945" s="2"/>
      <c r="P945" s="2"/>
      <c r="Q945" s="2"/>
      <c r="R945" s="2"/>
      <c r="S945" s="2"/>
      <c r="T945" s="2"/>
      <c r="U945" s="2"/>
      <c r="V945" s="2"/>
      <c r="W945" s="2"/>
      <c r="X945" s="2"/>
      <c r="Y945" s="2"/>
      <c r="Z945" s="2"/>
    </row>
    <row r="946" spans="1:26" ht="12.75" customHeight="1">
      <c r="A946" s="2"/>
      <c r="B946" s="5"/>
      <c r="C946" s="5"/>
      <c r="D946" s="24"/>
      <c r="E946" s="5"/>
      <c r="F946" s="5"/>
      <c r="G946" s="5"/>
      <c r="H946" s="5"/>
      <c r="I946" s="5"/>
      <c r="J946" s="33"/>
      <c r="K946" s="5"/>
      <c r="L946" s="5"/>
      <c r="M946" s="2"/>
      <c r="N946" s="2"/>
      <c r="O946" s="2"/>
      <c r="P946" s="2"/>
      <c r="Q946" s="2"/>
      <c r="R946" s="2"/>
      <c r="S946" s="2"/>
      <c r="T946" s="2"/>
      <c r="U946" s="2"/>
      <c r="V946" s="2"/>
      <c r="W946" s="2"/>
      <c r="X946" s="2"/>
      <c r="Y946" s="2"/>
      <c r="Z946" s="2"/>
    </row>
    <row r="947" spans="1:26" ht="12.75" customHeight="1">
      <c r="A947" s="2"/>
      <c r="B947" s="5"/>
      <c r="C947" s="5"/>
      <c r="D947" s="24"/>
      <c r="E947" s="5"/>
      <c r="F947" s="5"/>
      <c r="G947" s="5"/>
      <c r="H947" s="5"/>
      <c r="I947" s="5"/>
      <c r="J947" s="33"/>
      <c r="K947" s="5"/>
      <c r="L947" s="5"/>
      <c r="M947" s="2"/>
      <c r="N947" s="2"/>
      <c r="O947" s="2"/>
      <c r="P947" s="2"/>
      <c r="Q947" s="2"/>
      <c r="R947" s="2"/>
      <c r="S947" s="2"/>
      <c r="T947" s="2"/>
      <c r="U947" s="2"/>
      <c r="V947" s="2"/>
      <c r="W947" s="2"/>
      <c r="X947" s="2"/>
      <c r="Y947" s="2"/>
      <c r="Z947" s="2"/>
    </row>
    <row r="948" spans="1:26" ht="12.75" customHeight="1">
      <c r="A948" s="2"/>
      <c r="B948" s="5"/>
      <c r="C948" s="5"/>
      <c r="D948" s="24"/>
      <c r="E948" s="5"/>
      <c r="F948" s="5"/>
      <c r="G948" s="5"/>
      <c r="H948" s="5"/>
      <c r="I948" s="5"/>
      <c r="J948" s="33"/>
      <c r="K948" s="5"/>
      <c r="L948" s="5"/>
      <c r="M948" s="2"/>
      <c r="N948" s="2"/>
      <c r="O948" s="2"/>
      <c r="P948" s="2"/>
      <c r="Q948" s="2"/>
      <c r="R948" s="2"/>
      <c r="S948" s="2"/>
      <c r="T948" s="2"/>
      <c r="U948" s="2"/>
      <c r="V948" s="2"/>
      <c r="W948" s="2"/>
      <c r="X948" s="2"/>
      <c r="Y948" s="2"/>
      <c r="Z948" s="2"/>
    </row>
    <row r="949" spans="1:26" ht="12.75" customHeight="1">
      <c r="A949" s="2"/>
      <c r="B949" s="5"/>
      <c r="C949" s="5"/>
      <c r="D949" s="24"/>
      <c r="E949" s="5"/>
      <c r="F949" s="5"/>
      <c r="G949" s="5"/>
      <c r="H949" s="5"/>
      <c r="I949" s="5"/>
      <c r="J949" s="33"/>
      <c r="K949" s="5"/>
      <c r="L949" s="5"/>
      <c r="M949" s="2"/>
      <c r="N949" s="2"/>
      <c r="O949" s="2"/>
      <c r="P949" s="2"/>
      <c r="Q949" s="2"/>
      <c r="R949" s="2"/>
      <c r="S949" s="2"/>
      <c r="T949" s="2"/>
      <c r="U949" s="2"/>
      <c r="V949" s="2"/>
      <c r="W949" s="2"/>
      <c r="X949" s="2"/>
      <c r="Y949" s="2"/>
      <c r="Z949" s="2"/>
    </row>
    <row r="950" spans="1:26" ht="12.75" customHeight="1">
      <c r="A950" s="2"/>
      <c r="B950" s="5"/>
      <c r="C950" s="5"/>
      <c r="D950" s="24"/>
      <c r="E950" s="5"/>
      <c r="F950" s="5"/>
      <c r="G950" s="5"/>
      <c r="H950" s="5"/>
      <c r="I950" s="5"/>
      <c r="J950" s="33"/>
      <c r="K950" s="5"/>
      <c r="L950" s="5"/>
      <c r="M950" s="2"/>
      <c r="N950" s="2"/>
      <c r="O950" s="2"/>
      <c r="P950" s="2"/>
      <c r="Q950" s="2"/>
      <c r="R950" s="2"/>
      <c r="S950" s="2"/>
      <c r="T950" s="2"/>
      <c r="U950" s="2"/>
      <c r="V950" s="2"/>
      <c r="W950" s="2"/>
      <c r="X950" s="2"/>
      <c r="Y950" s="2"/>
      <c r="Z950" s="2"/>
    </row>
    <row r="951" spans="1:26" ht="12.75" customHeight="1">
      <c r="A951" s="2"/>
      <c r="B951" s="5"/>
      <c r="C951" s="5"/>
      <c r="D951" s="24"/>
      <c r="E951" s="5"/>
      <c r="F951" s="5"/>
      <c r="G951" s="5"/>
      <c r="H951" s="5"/>
      <c r="I951" s="5"/>
      <c r="J951" s="33"/>
      <c r="K951" s="5"/>
      <c r="L951" s="5"/>
      <c r="M951" s="2"/>
      <c r="N951" s="2"/>
      <c r="O951" s="2"/>
      <c r="P951" s="2"/>
      <c r="Q951" s="2"/>
      <c r="R951" s="2"/>
      <c r="S951" s="2"/>
      <c r="T951" s="2"/>
      <c r="U951" s="2"/>
      <c r="V951" s="2"/>
      <c r="W951" s="2"/>
      <c r="X951" s="2"/>
      <c r="Y951" s="2"/>
      <c r="Z951" s="2"/>
    </row>
    <row r="952" spans="1:26" ht="12.75" customHeight="1">
      <c r="A952" s="2"/>
      <c r="B952" s="5"/>
      <c r="C952" s="5"/>
      <c r="D952" s="24"/>
      <c r="E952" s="5"/>
      <c r="F952" s="5"/>
      <c r="G952" s="5"/>
      <c r="H952" s="5"/>
      <c r="I952" s="5"/>
      <c r="J952" s="33"/>
      <c r="K952" s="5"/>
      <c r="L952" s="5"/>
      <c r="M952" s="2"/>
      <c r="N952" s="2"/>
      <c r="O952" s="2"/>
      <c r="P952" s="2"/>
      <c r="Q952" s="2"/>
      <c r="R952" s="2"/>
      <c r="S952" s="2"/>
      <c r="T952" s="2"/>
      <c r="U952" s="2"/>
      <c r="V952" s="2"/>
      <c r="W952" s="2"/>
      <c r="X952" s="2"/>
      <c r="Y952" s="2"/>
      <c r="Z952" s="2"/>
    </row>
    <row r="953" spans="1:26" ht="12.75" customHeight="1">
      <c r="A953" s="2"/>
      <c r="B953" s="5"/>
      <c r="C953" s="5"/>
      <c r="D953" s="24"/>
      <c r="E953" s="5"/>
      <c r="F953" s="5"/>
      <c r="G953" s="5"/>
      <c r="H953" s="5"/>
      <c r="I953" s="5"/>
      <c r="J953" s="33"/>
      <c r="K953" s="5"/>
      <c r="L953" s="5"/>
      <c r="M953" s="2"/>
      <c r="N953" s="2"/>
      <c r="O953" s="2"/>
      <c r="P953" s="2"/>
      <c r="Q953" s="2"/>
      <c r="R953" s="2"/>
      <c r="S953" s="2"/>
      <c r="T953" s="2"/>
      <c r="U953" s="2"/>
      <c r="V953" s="2"/>
      <c r="W953" s="2"/>
      <c r="X953" s="2"/>
      <c r="Y953" s="2"/>
      <c r="Z953" s="2"/>
    </row>
    <row r="954" spans="1:26" ht="12.75" customHeight="1">
      <c r="A954" s="2"/>
      <c r="B954" s="5"/>
      <c r="C954" s="5"/>
      <c r="D954" s="24"/>
      <c r="E954" s="5"/>
      <c r="F954" s="5"/>
      <c r="G954" s="5"/>
      <c r="H954" s="5"/>
      <c r="I954" s="5"/>
      <c r="J954" s="33"/>
      <c r="K954" s="5"/>
      <c r="L954" s="5"/>
      <c r="M954" s="2"/>
      <c r="N954" s="2"/>
      <c r="O954" s="2"/>
      <c r="P954" s="2"/>
      <c r="Q954" s="2"/>
      <c r="R954" s="2"/>
      <c r="S954" s="2"/>
      <c r="T954" s="2"/>
      <c r="U954" s="2"/>
      <c r="V954" s="2"/>
      <c r="W954" s="2"/>
      <c r="X954" s="2"/>
      <c r="Y954" s="2"/>
      <c r="Z954" s="2"/>
    </row>
    <row r="955" spans="1:26" ht="12.75" customHeight="1">
      <c r="A955" s="2"/>
      <c r="B955" s="5"/>
      <c r="C955" s="5"/>
      <c r="D955" s="24"/>
      <c r="E955" s="5"/>
      <c r="F955" s="5"/>
      <c r="G955" s="5"/>
      <c r="H955" s="5"/>
      <c r="I955" s="5"/>
      <c r="J955" s="33"/>
      <c r="K955" s="5"/>
      <c r="L955" s="5"/>
      <c r="M955" s="2"/>
      <c r="N955" s="2"/>
      <c r="O955" s="2"/>
      <c r="P955" s="2"/>
      <c r="Q955" s="2"/>
      <c r="R955" s="2"/>
      <c r="S955" s="2"/>
      <c r="T955" s="2"/>
      <c r="U955" s="2"/>
      <c r="V955" s="2"/>
      <c r="W955" s="2"/>
      <c r="X955" s="2"/>
      <c r="Y955" s="2"/>
      <c r="Z955" s="2"/>
    </row>
    <row r="956" spans="1:26" ht="12.75" customHeight="1">
      <c r="A956" s="2"/>
      <c r="B956" s="5"/>
      <c r="C956" s="5"/>
      <c r="D956" s="24"/>
      <c r="E956" s="5"/>
      <c r="F956" s="5"/>
      <c r="G956" s="5"/>
      <c r="H956" s="5"/>
      <c r="I956" s="5"/>
      <c r="J956" s="33"/>
      <c r="K956" s="5"/>
      <c r="L956" s="5"/>
      <c r="M956" s="2"/>
      <c r="N956" s="2"/>
      <c r="O956" s="2"/>
      <c r="P956" s="2"/>
      <c r="Q956" s="2"/>
      <c r="R956" s="2"/>
      <c r="S956" s="2"/>
      <c r="T956" s="2"/>
      <c r="U956" s="2"/>
      <c r="V956" s="2"/>
      <c r="W956" s="2"/>
      <c r="X956" s="2"/>
      <c r="Y956" s="2"/>
      <c r="Z956" s="2"/>
    </row>
    <row r="957" spans="1:26" ht="12.75" customHeight="1">
      <c r="A957" s="2"/>
      <c r="B957" s="5"/>
      <c r="C957" s="5"/>
      <c r="D957" s="24"/>
      <c r="E957" s="5"/>
      <c r="F957" s="5"/>
      <c r="G957" s="5"/>
      <c r="H957" s="5"/>
      <c r="I957" s="5"/>
      <c r="J957" s="33"/>
      <c r="K957" s="5"/>
      <c r="L957" s="5"/>
      <c r="M957" s="2"/>
      <c r="N957" s="2"/>
      <c r="O957" s="2"/>
      <c r="P957" s="2"/>
      <c r="Q957" s="2"/>
      <c r="R957" s="2"/>
      <c r="S957" s="2"/>
      <c r="T957" s="2"/>
      <c r="U957" s="2"/>
      <c r="V957" s="2"/>
      <c r="W957" s="2"/>
      <c r="X957" s="2"/>
      <c r="Y957" s="2"/>
      <c r="Z957" s="2"/>
    </row>
    <row r="958" spans="1:26" ht="12.75" customHeight="1">
      <c r="A958" s="2"/>
      <c r="B958" s="5"/>
      <c r="C958" s="5"/>
      <c r="D958" s="24"/>
      <c r="E958" s="5"/>
      <c r="F958" s="5"/>
      <c r="G958" s="5"/>
      <c r="H958" s="5"/>
      <c r="I958" s="5"/>
      <c r="J958" s="33"/>
      <c r="K958" s="5"/>
      <c r="L958" s="5"/>
      <c r="M958" s="2"/>
      <c r="N958" s="2"/>
      <c r="O958" s="2"/>
      <c r="P958" s="2"/>
      <c r="Q958" s="2"/>
      <c r="R958" s="2"/>
      <c r="S958" s="2"/>
      <c r="T958" s="2"/>
      <c r="U958" s="2"/>
      <c r="V958" s="2"/>
      <c r="W958" s="2"/>
      <c r="X958" s="2"/>
      <c r="Y958" s="2"/>
      <c r="Z958" s="2"/>
    </row>
    <row r="959" spans="1:26" ht="12.75" customHeight="1">
      <c r="A959" s="2"/>
      <c r="B959" s="5"/>
      <c r="C959" s="5"/>
      <c r="D959" s="24"/>
      <c r="E959" s="5"/>
      <c r="F959" s="5"/>
      <c r="G959" s="5"/>
      <c r="H959" s="5"/>
      <c r="I959" s="5"/>
      <c r="J959" s="33"/>
      <c r="K959" s="5"/>
      <c r="L959" s="5"/>
      <c r="M959" s="2"/>
      <c r="N959" s="2"/>
      <c r="O959" s="2"/>
      <c r="P959" s="2"/>
      <c r="Q959" s="2"/>
      <c r="R959" s="2"/>
      <c r="S959" s="2"/>
      <c r="T959" s="2"/>
      <c r="U959" s="2"/>
      <c r="V959" s="2"/>
      <c r="W959" s="2"/>
      <c r="X959" s="2"/>
      <c r="Y959" s="2"/>
      <c r="Z959" s="2"/>
    </row>
    <row r="960" spans="1:26" ht="12.75" customHeight="1">
      <c r="A960" s="2"/>
      <c r="B960" s="5"/>
      <c r="C960" s="5"/>
      <c r="D960" s="24"/>
      <c r="E960" s="5"/>
      <c r="F960" s="5"/>
      <c r="G960" s="5"/>
      <c r="H960" s="5"/>
      <c r="I960" s="5"/>
      <c r="J960" s="33"/>
      <c r="K960" s="5"/>
      <c r="L960" s="5"/>
      <c r="M960" s="2"/>
      <c r="N960" s="2"/>
      <c r="O960" s="2"/>
      <c r="P960" s="2"/>
      <c r="Q960" s="2"/>
      <c r="R960" s="2"/>
      <c r="S960" s="2"/>
      <c r="T960" s="2"/>
      <c r="U960" s="2"/>
      <c r="V960" s="2"/>
      <c r="W960" s="2"/>
      <c r="X960" s="2"/>
      <c r="Y960" s="2"/>
      <c r="Z960" s="2"/>
    </row>
    <row r="961" spans="1:26" ht="12.75" customHeight="1">
      <c r="A961" s="2"/>
      <c r="B961" s="5"/>
      <c r="C961" s="5"/>
      <c r="D961" s="24"/>
      <c r="E961" s="5"/>
      <c r="F961" s="5"/>
      <c r="G961" s="5"/>
      <c r="H961" s="5"/>
      <c r="I961" s="5"/>
      <c r="J961" s="33"/>
      <c r="K961" s="5"/>
      <c r="L961" s="5"/>
      <c r="M961" s="2"/>
      <c r="N961" s="2"/>
      <c r="O961" s="2"/>
      <c r="P961" s="2"/>
      <c r="Q961" s="2"/>
      <c r="R961" s="2"/>
      <c r="S961" s="2"/>
      <c r="T961" s="2"/>
      <c r="U961" s="2"/>
      <c r="V961" s="2"/>
      <c r="W961" s="2"/>
      <c r="X961" s="2"/>
      <c r="Y961" s="2"/>
      <c r="Z961" s="2"/>
    </row>
    <row r="962" spans="1:26" ht="12.75" customHeight="1">
      <c r="A962" s="2"/>
      <c r="B962" s="5"/>
      <c r="C962" s="5"/>
      <c r="D962" s="24"/>
      <c r="E962" s="5"/>
      <c r="F962" s="5"/>
      <c r="G962" s="5"/>
      <c r="H962" s="5"/>
      <c r="I962" s="5"/>
      <c r="J962" s="33"/>
      <c r="K962" s="5"/>
      <c r="L962" s="5"/>
      <c r="M962" s="2"/>
      <c r="N962" s="2"/>
      <c r="O962" s="2"/>
      <c r="P962" s="2"/>
      <c r="Q962" s="2"/>
      <c r="R962" s="2"/>
      <c r="S962" s="2"/>
      <c r="T962" s="2"/>
      <c r="U962" s="2"/>
      <c r="V962" s="2"/>
      <c r="W962" s="2"/>
      <c r="X962" s="2"/>
      <c r="Y962" s="2"/>
      <c r="Z962" s="2"/>
    </row>
    <row r="963" spans="1:26" ht="12.75" customHeight="1">
      <c r="A963" s="2"/>
      <c r="B963" s="5"/>
      <c r="C963" s="5"/>
      <c r="D963" s="24"/>
      <c r="E963" s="5"/>
      <c r="F963" s="5"/>
      <c r="G963" s="5"/>
      <c r="H963" s="5"/>
      <c r="I963" s="5"/>
      <c r="J963" s="33"/>
      <c r="K963" s="5"/>
      <c r="L963" s="5"/>
      <c r="M963" s="2"/>
      <c r="N963" s="2"/>
      <c r="O963" s="2"/>
      <c r="P963" s="2"/>
      <c r="Q963" s="2"/>
      <c r="R963" s="2"/>
      <c r="S963" s="2"/>
      <c r="T963" s="2"/>
      <c r="U963" s="2"/>
      <c r="V963" s="2"/>
      <c r="W963" s="2"/>
      <c r="X963" s="2"/>
      <c r="Y963" s="2"/>
      <c r="Z963" s="2"/>
    </row>
    <row r="964" spans="1:26" ht="12.75" customHeight="1">
      <c r="A964" s="2"/>
      <c r="B964" s="5"/>
      <c r="C964" s="5"/>
      <c r="D964" s="24"/>
      <c r="E964" s="5"/>
      <c r="F964" s="5"/>
      <c r="G964" s="5"/>
      <c r="H964" s="5"/>
      <c r="I964" s="5"/>
      <c r="J964" s="33"/>
      <c r="K964" s="5"/>
      <c r="L964" s="5"/>
      <c r="M964" s="2"/>
      <c r="N964" s="2"/>
      <c r="O964" s="2"/>
      <c r="P964" s="2"/>
      <c r="Q964" s="2"/>
      <c r="R964" s="2"/>
      <c r="S964" s="2"/>
      <c r="T964" s="2"/>
      <c r="U964" s="2"/>
      <c r="V964" s="2"/>
      <c r="W964" s="2"/>
      <c r="X964" s="2"/>
      <c r="Y964" s="2"/>
      <c r="Z964" s="2"/>
    </row>
    <row r="965" spans="1:26" ht="12.75" customHeight="1">
      <c r="A965" s="2"/>
      <c r="B965" s="5"/>
      <c r="C965" s="5"/>
      <c r="D965" s="24"/>
      <c r="E965" s="5"/>
      <c r="F965" s="5"/>
      <c r="G965" s="5"/>
      <c r="H965" s="5"/>
      <c r="I965" s="5"/>
      <c r="J965" s="33"/>
      <c r="K965" s="5"/>
      <c r="L965" s="5"/>
      <c r="M965" s="2"/>
      <c r="N965" s="2"/>
      <c r="O965" s="2"/>
      <c r="P965" s="2"/>
      <c r="Q965" s="2"/>
      <c r="R965" s="2"/>
      <c r="S965" s="2"/>
      <c r="T965" s="2"/>
      <c r="U965" s="2"/>
      <c r="V965" s="2"/>
      <c r="W965" s="2"/>
      <c r="X965" s="2"/>
      <c r="Y965" s="2"/>
      <c r="Z965" s="2"/>
    </row>
    <row r="966" spans="1:26" ht="12.75" customHeight="1">
      <c r="A966" s="2"/>
      <c r="B966" s="5"/>
      <c r="C966" s="5"/>
      <c r="D966" s="24"/>
      <c r="E966" s="5"/>
      <c r="F966" s="5"/>
      <c r="G966" s="5"/>
      <c r="H966" s="5"/>
      <c r="I966" s="5"/>
      <c r="J966" s="33"/>
      <c r="K966" s="5"/>
      <c r="L966" s="5"/>
      <c r="M966" s="2"/>
      <c r="N966" s="2"/>
      <c r="O966" s="2"/>
      <c r="P966" s="2"/>
      <c r="Q966" s="2"/>
      <c r="R966" s="2"/>
      <c r="S966" s="2"/>
      <c r="T966" s="2"/>
      <c r="U966" s="2"/>
      <c r="V966" s="2"/>
      <c r="W966" s="2"/>
      <c r="X966" s="2"/>
      <c r="Y966" s="2"/>
      <c r="Z966" s="2"/>
    </row>
    <row r="967" spans="1:26" ht="12.75" customHeight="1">
      <c r="A967" s="2"/>
      <c r="B967" s="5"/>
      <c r="C967" s="5"/>
      <c r="D967" s="24"/>
      <c r="E967" s="5"/>
      <c r="F967" s="5"/>
      <c r="G967" s="5"/>
      <c r="H967" s="5"/>
      <c r="I967" s="5"/>
      <c r="J967" s="33"/>
      <c r="K967" s="5"/>
      <c r="L967" s="5"/>
      <c r="M967" s="2"/>
      <c r="N967" s="2"/>
      <c r="O967" s="2"/>
      <c r="P967" s="2"/>
      <c r="Q967" s="2"/>
      <c r="R967" s="2"/>
      <c r="S967" s="2"/>
      <c r="T967" s="2"/>
      <c r="U967" s="2"/>
      <c r="V967" s="2"/>
      <c r="W967" s="2"/>
      <c r="X967" s="2"/>
      <c r="Y967" s="2"/>
      <c r="Z967" s="2"/>
    </row>
    <row r="968" spans="1:26" ht="12.75" customHeight="1">
      <c r="A968" s="2"/>
      <c r="B968" s="5"/>
      <c r="C968" s="5"/>
      <c r="D968" s="24"/>
      <c r="E968" s="5"/>
      <c r="F968" s="5"/>
      <c r="G968" s="5"/>
      <c r="H968" s="5"/>
      <c r="I968" s="5"/>
      <c r="J968" s="33"/>
      <c r="K968" s="5"/>
      <c r="L968" s="5"/>
      <c r="M968" s="2"/>
      <c r="N968" s="2"/>
      <c r="O968" s="2"/>
      <c r="P968" s="2"/>
      <c r="Q968" s="2"/>
      <c r="R968" s="2"/>
      <c r="S968" s="2"/>
      <c r="T968" s="2"/>
      <c r="U968" s="2"/>
      <c r="V968" s="2"/>
      <c r="W968" s="2"/>
      <c r="X968" s="2"/>
      <c r="Y968" s="2"/>
      <c r="Z968" s="2"/>
    </row>
    <row r="969" spans="1:26" ht="12.75" customHeight="1">
      <c r="A969" s="2"/>
      <c r="B969" s="5"/>
      <c r="C969" s="5"/>
      <c r="D969" s="24"/>
      <c r="E969" s="5"/>
      <c r="F969" s="5"/>
      <c r="G969" s="5"/>
      <c r="H969" s="5"/>
      <c r="I969" s="5"/>
      <c r="J969" s="33"/>
      <c r="K969" s="5"/>
      <c r="L969" s="5"/>
      <c r="M969" s="2"/>
      <c r="N969" s="2"/>
      <c r="O969" s="2"/>
      <c r="P969" s="2"/>
      <c r="Q969" s="2"/>
      <c r="R969" s="2"/>
      <c r="S969" s="2"/>
      <c r="T969" s="2"/>
      <c r="U969" s="2"/>
      <c r="V969" s="2"/>
      <c r="W969" s="2"/>
      <c r="X969" s="2"/>
      <c r="Y969" s="2"/>
      <c r="Z969" s="2"/>
    </row>
    <row r="970" spans="1:26" ht="12.75" customHeight="1">
      <c r="A970" s="2"/>
      <c r="B970" s="5"/>
      <c r="C970" s="5"/>
      <c r="D970" s="24"/>
      <c r="E970" s="5"/>
      <c r="F970" s="5"/>
      <c r="G970" s="5"/>
      <c r="H970" s="5"/>
      <c r="I970" s="5"/>
      <c r="J970" s="33"/>
      <c r="K970" s="5"/>
      <c r="L970" s="5"/>
      <c r="M970" s="2"/>
      <c r="N970" s="2"/>
      <c r="O970" s="2"/>
      <c r="P970" s="2"/>
      <c r="Q970" s="2"/>
      <c r="R970" s="2"/>
      <c r="S970" s="2"/>
      <c r="T970" s="2"/>
      <c r="U970" s="2"/>
      <c r="V970" s="2"/>
      <c r="W970" s="2"/>
      <c r="X970" s="2"/>
      <c r="Y970" s="2"/>
      <c r="Z970" s="2"/>
    </row>
    <row r="971" spans="1:26" ht="12.75" customHeight="1">
      <c r="A971" s="2"/>
      <c r="B971" s="5"/>
      <c r="C971" s="5"/>
      <c r="D971" s="24"/>
      <c r="E971" s="5"/>
      <c r="F971" s="5"/>
      <c r="G971" s="5"/>
      <c r="H971" s="5"/>
      <c r="I971" s="5"/>
      <c r="J971" s="33"/>
      <c r="K971" s="5"/>
      <c r="L971" s="5"/>
      <c r="M971" s="2"/>
      <c r="N971" s="2"/>
      <c r="O971" s="2"/>
      <c r="P971" s="2"/>
      <c r="Q971" s="2"/>
      <c r="R971" s="2"/>
      <c r="S971" s="2"/>
      <c r="T971" s="2"/>
      <c r="U971" s="2"/>
      <c r="V971" s="2"/>
      <c r="W971" s="2"/>
      <c r="X971" s="2"/>
      <c r="Y971" s="2"/>
      <c r="Z971" s="2"/>
    </row>
    <row r="972" spans="1:26" ht="12.75" customHeight="1">
      <c r="A972" s="2"/>
      <c r="B972" s="5"/>
      <c r="C972" s="5"/>
      <c r="D972" s="24"/>
      <c r="E972" s="5"/>
      <c r="F972" s="5"/>
      <c r="G972" s="5"/>
      <c r="H972" s="5"/>
      <c r="I972" s="5"/>
      <c r="J972" s="33"/>
      <c r="K972" s="5"/>
      <c r="L972" s="5"/>
      <c r="M972" s="2"/>
      <c r="N972" s="2"/>
      <c r="O972" s="2"/>
      <c r="P972" s="2"/>
      <c r="Q972" s="2"/>
      <c r="R972" s="2"/>
      <c r="S972" s="2"/>
      <c r="T972" s="2"/>
      <c r="U972" s="2"/>
      <c r="V972" s="2"/>
      <c r="W972" s="2"/>
      <c r="X972" s="2"/>
      <c r="Y972" s="2"/>
      <c r="Z972" s="2"/>
    </row>
    <row r="973" spans="1:26" ht="12.75" customHeight="1">
      <c r="A973" s="2"/>
      <c r="B973" s="5"/>
      <c r="C973" s="5"/>
      <c r="D973" s="24"/>
      <c r="E973" s="5"/>
      <c r="F973" s="5"/>
      <c r="G973" s="5"/>
      <c r="H973" s="5"/>
      <c r="I973" s="5"/>
      <c r="J973" s="33"/>
      <c r="K973" s="5"/>
      <c r="L973" s="5"/>
      <c r="M973" s="2"/>
      <c r="N973" s="2"/>
      <c r="O973" s="2"/>
      <c r="P973" s="2"/>
      <c r="Q973" s="2"/>
      <c r="R973" s="2"/>
      <c r="S973" s="2"/>
      <c r="T973" s="2"/>
      <c r="U973" s="2"/>
      <c r="V973" s="2"/>
      <c r="W973" s="2"/>
      <c r="X973" s="2"/>
      <c r="Y973" s="2"/>
      <c r="Z973" s="2"/>
    </row>
    <row r="974" spans="1:26" ht="12.75" customHeight="1">
      <c r="A974" s="2"/>
      <c r="B974" s="5"/>
      <c r="C974" s="5"/>
      <c r="D974" s="24"/>
      <c r="E974" s="5"/>
      <c r="F974" s="5"/>
      <c r="G974" s="5"/>
      <c r="H974" s="5"/>
      <c r="I974" s="5"/>
      <c r="J974" s="33"/>
      <c r="K974" s="5"/>
      <c r="L974" s="5"/>
      <c r="M974" s="2"/>
      <c r="N974" s="2"/>
      <c r="O974" s="2"/>
      <c r="P974" s="2"/>
      <c r="Q974" s="2"/>
      <c r="R974" s="2"/>
      <c r="S974" s="2"/>
      <c r="T974" s="2"/>
      <c r="U974" s="2"/>
      <c r="V974" s="2"/>
      <c r="W974" s="2"/>
      <c r="X974" s="2"/>
      <c r="Y974" s="2"/>
      <c r="Z974" s="2"/>
    </row>
    <row r="975" spans="1:26" ht="12.75" customHeight="1">
      <c r="A975" s="2"/>
      <c r="B975" s="5"/>
      <c r="C975" s="5"/>
      <c r="D975" s="24"/>
      <c r="E975" s="5"/>
      <c r="F975" s="5"/>
      <c r="G975" s="5"/>
      <c r="H975" s="5"/>
      <c r="I975" s="5"/>
      <c r="J975" s="33"/>
      <c r="K975" s="5"/>
      <c r="L975" s="5"/>
      <c r="M975" s="2"/>
      <c r="N975" s="2"/>
      <c r="O975" s="2"/>
      <c r="P975" s="2"/>
      <c r="Q975" s="2"/>
      <c r="R975" s="2"/>
      <c r="S975" s="2"/>
      <c r="T975" s="2"/>
      <c r="U975" s="2"/>
      <c r="V975" s="2"/>
      <c r="W975" s="2"/>
      <c r="X975" s="2"/>
      <c r="Y975" s="2"/>
      <c r="Z975" s="2"/>
    </row>
    <row r="976" spans="1:26" ht="12.75" customHeight="1">
      <c r="A976" s="2"/>
      <c r="B976" s="5"/>
      <c r="C976" s="5"/>
      <c r="D976" s="24"/>
      <c r="E976" s="5"/>
      <c r="F976" s="5"/>
      <c r="G976" s="5"/>
      <c r="H976" s="5"/>
      <c r="I976" s="5"/>
      <c r="J976" s="33"/>
      <c r="K976" s="5"/>
      <c r="L976" s="5"/>
      <c r="M976" s="2"/>
      <c r="N976" s="2"/>
      <c r="O976" s="2"/>
      <c r="P976" s="2"/>
      <c r="Q976" s="2"/>
      <c r="R976" s="2"/>
      <c r="S976" s="2"/>
      <c r="T976" s="2"/>
      <c r="U976" s="2"/>
      <c r="V976" s="2"/>
      <c r="W976" s="2"/>
      <c r="X976" s="2"/>
      <c r="Y976" s="2"/>
      <c r="Z976" s="2"/>
    </row>
    <row r="977" spans="1:26" ht="12.75" customHeight="1">
      <c r="A977" s="2"/>
      <c r="B977" s="5"/>
      <c r="C977" s="5"/>
      <c r="D977" s="24"/>
      <c r="E977" s="5"/>
      <c r="F977" s="5"/>
      <c r="G977" s="5"/>
      <c r="H977" s="5"/>
      <c r="I977" s="5"/>
      <c r="J977" s="33"/>
      <c r="K977" s="5"/>
      <c r="L977" s="5"/>
      <c r="M977" s="2"/>
      <c r="N977" s="2"/>
      <c r="O977" s="2"/>
      <c r="P977" s="2"/>
      <c r="Q977" s="2"/>
      <c r="R977" s="2"/>
      <c r="S977" s="2"/>
      <c r="T977" s="2"/>
      <c r="U977" s="2"/>
      <c r="V977" s="2"/>
      <c r="W977" s="2"/>
      <c r="X977" s="2"/>
      <c r="Y977" s="2"/>
      <c r="Z977" s="2"/>
    </row>
    <row r="978" spans="1:26" ht="12.75" customHeight="1">
      <c r="A978" s="2"/>
      <c r="B978" s="5"/>
      <c r="C978" s="5"/>
      <c r="D978" s="24"/>
      <c r="E978" s="5"/>
      <c r="F978" s="5"/>
      <c r="G978" s="5"/>
      <c r="H978" s="5"/>
      <c r="I978" s="5"/>
      <c r="J978" s="33"/>
      <c r="K978" s="5"/>
      <c r="L978" s="5"/>
      <c r="M978" s="2"/>
      <c r="N978" s="2"/>
      <c r="O978" s="2"/>
      <c r="P978" s="2"/>
      <c r="Q978" s="2"/>
      <c r="R978" s="2"/>
      <c r="S978" s="2"/>
      <c r="T978" s="2"/>
      <c r="U978" s="2"/>
      <c r="V978" s="2"/>
      <c r="W978" s="2"/>
      <c r="X978" s="2"/>
      <c r="Y978" s="2"/>
      <c r="Z978" s="2"/>
    </row>
    <row r="979" spans="1:26" ht="12.75" customHeight="1">
      <c r="A979" s="2"/>
      <c r="B979" s="5"/>
      <c r="C979" s="5"/>
      <c r="D979" s="24"/>
      <c r="E979" s="5"/>
      <c r="F979" s="5"/>
      <c r="G979" s="5"/>
      <c r="H979" s="5"/>
      <c r="I979" s="5"/>
      <c r="J979" s="33"/>
      <c r="K979" s="5"/>
      <c r="L979" s="5"/>
      <c r="M979" s="2"/>
      <c r="N979" s="2"/>
      <c r="O979" s="2"/>
      <c r="P979" s="2"/>
      <c r="Q979" s="2"/>
      <c r="R979" s="2"/>
      <c r="S979" s="2"/>
      <c r="T979" s="2"/>
      <c r="U979" s="2"/>
      <c r="V979" s="2"/>
      <c r="W979" s="2"/>
      <c r="X979" s="2"/>
      <c r="Y979" s="2"/>
      <c r="Z979" s="2"/>
    </row>
    <row r="980" spans="1:26" ht="12.75" customHeight="1">
      <c r="A980" s="2"/>
      <c r="B980" s="5"/>
      <c r="C980" s="5"/>
      <c r="D980" s="24"/>
      <c r="E980" s="5"/>
      <c r="F980" s="5"/>
      <c r="G980" s="5"/>
      <c r="H980" s="5"/>
      <c r="I980" s="5"/>
      <c r="J980" s="33"/>
      <c r="K980" s="5"/>
      <c r="L980" s="5"/>
      <c r="M980" s="2"/>
      <c r="N980" s="2"/>
      <c r="O980" s="2"/>
      <c r="P980" s="2"/>
      <c r="Q980" s="2"/>
      <c r="R980" s="2"/>
      <c r="S980" s="2"/>
      <c r="T980" s="2"/>
      <c r="U980" s="2"/>
      <c r="V980" s="2"/>
      <c r="W980" s="2"/>
      <c r="X980" s="2"/>
      <c r="Y980" s="2"/>
      <c r="Z980" s="2"/>
    </row>
    <row r="981" spans="1:26" ht="12.75" customHeight="1">
      <c r="A981" s="2"/>
      <c r="B981" s="5"/>
      <c r="C981" s="5"/>
      <c r="D981" s="24"/>
      <c r="E981" s="5"/>
      <c r="F981" s="5"/>
      <c r="G981" s="5"/>
      <c r="H981" s="5"/>
      <c r="I981" s="5"/>
      <c r="J981" s="33"/>
      <c r="K981" s="5"/>
      <c r="L981" s="5"/>
      <c r="M981" s="2"/>
      <c r="N981" s="2"/>
      <c r="O981" s="2"/>
      <c r="P981" s="2"/>
      <c r="Q981" s="2"/>
      <c r="R981" s="2"/>
      <c r="S981" s="2"/>
      <c r="T981" s="2"/>
      <c r="U981" s="2"/>
      <c r="V981" s="2"/>
      <c r="W981" s="2"/>
      <c r="X981" s="2"/>
      <c r="Y981" s="2"/>
      <c r="Z981" s="2"/>
    </row>
    <row r="982" spans="1:26" ht="12.75" customHeight="1">
      <c r="A982" s="2"/>
      <c r="B982" s="5"/>
      <c r="C982" s="5"/>
      <c r="D982" s="24"/>
      <c r="E982" s="5"/>
      <c r="F982" s="5"/>
      <c r="G982" s="5"/>
      <c r="H982" s="5"/>
      <c r="I982" s="5"/>
      <c r="J982" s="33"/>
      <c r="K982" s="5"/>
      <c r="L982" s="5"/>
      <c r="M982" s="2"/>
      <c r="N982" s="2"/>
      <c r="O982" s="2"/>
      <c r="P982" s="2"/>
      <c r="Q982" s="2"/>
      <c r="R982" s="2"/>
      <c r="S982" s="2"/>
      <c r="T982" s="2"/>
      <c r="U982" s="2"/>
      <c r="V982" s="2"/>
      <c r="W982" s="2"/>
      <c r="X982" s="2"/>
      <c r="Y982" s="2"/>
      <c r="Z982" s="2"/>
    </row>
    <row r="983" spans="1:26" ht="12.75" customHeight="1">
      <c r="A983" s="2"/>
      <c r="B983" s="5"/>
      <c r="C983" s="5"/>
      <c r="D983" s="24"/>
      <c r="E983" s="5"/>
      <c r="F983" s="5"/>
      <c r="G983" s="5"/>
      <c r="H983" s="5"/>
      <c r="I983" s="5"/>
      <c r="J983" s="33"/>
      <c r="K983" s="5"/>
      <c r="L983" s="5"/>
      <c r="M983" s="2"/>
      <c r="N983" s="2"/>
      <c r="O983" s="2"/>
      <c r="P983" s="2"/>
      <c r="Q983" s="2"/>
      <c r="R983" s="2"/>
      <c r="S983" s="2"/>
      <c r="T983" s="2"/>
      <c r="U983" s="2"/>
      <c r="V983" s="2"/>
      <c r="W983" s="2"/>
      <c r="X983" s="2"/>
      <c r="Y983" s="2"/>
      <c r="Z983" s="2"/>
    </row>
    <row r="984" spans="1:26" ht="12.75" customHeight="1">
      <c r="A984" s="2"/>
      <c r="B984" s="5"/>
      <c r="C984" s="5"/>
      <c r="D984" s="24"/>
      <c r="E984" s="5"/>
      <c r="F984" s="5"/>
      <c r="G984" s="5"/>
      <c r="H984" s="5"/>
      <c r="I984" s="5"/>
      <c r="J984" s="33"/>
      <c r="K984" s="5"/>
      <c r="L984" s="5"/>
      <c r="M984" s="2"/>
      <c r="N984" s="2"/>
      <c r="O984" s="2"/>
      <c r="P984" s="2"/>
      <c r="Q984" s="2"/>
      <c r="R984" s="2"/>
      <c r="S984" s="2"/>
      <c r="T984" s="2"/>
      <c r="U984" s="2"/>
      <c r="V984" s="2"/>
      <c r="W984" s="2"/>
      <c r="X984" s="2"/>
      <c r="Y984" s="2"/>
      <c r="Z984" s="2"/>
    </row>
    <row r="985" spans="1:26" ht="12.75" customHeight="1">
      <c r="A985" s="2"/>
      <c r="B985" s="5"/>
      <c r="C985" s="5"/>
      <c r="D985" s="24"/>
      <c r="E985" s="5"/>
      <c r="F985" s="5"/>
      <c r="G985" s="5"/>
      <c r="H985" s="5"/>
      <c r="I985" s="5"/>
      <c r="J985" s="33"/>
      <c r="K985" s="5"/>
      <c r="L985" s="5"/>
      <c r="M985" s="2"/>
      <c r="N985" s="2"/>
      <c r="O985" s="2"/>
      <c r="P985" s="2"/>
      <c r="Q985" s="2"/>
      <c r="R985" s="2"/>
      <c r="S985" s="2"/>
      <c r="T985" s="2"/>
      <c r="U985" s="2"/>
      <c r="V985" s="2"/>
      <c r="W985" s="2"/>
      <c r="X985" s="2"/>
      <c r="Y985" s="2"/>
      <c r="Z985" s="2"/>
    </row>
    <row r="986" spans="1:26" ht="12.75" customHeight="1">
      <c r="A986" s="2"/>
      <c r="B986" s="5"/>
      <c r="C986" s="5"/>
      <c r="D986" s="24"/>
      <c r="E986" s="5"/>
      <c r="F986" s="5"/>
      <c r="G986" s="5"/>
      <c r="H986" s="5"/>
      <c r="I986" s="5"/>
      <c r="J986" s="33"/>
      <c r="K986" s="5"/>
      <c r="L986" s="5"/>
      <c r="M986" s="2"/>
      <c r="N986" s="2"/>
      <c r="O986" s="2"/>
      <c r="P986" s="2"/>
      <c r="Q986" s="2"/>
      <c r="R986" s="2"/>
      <c r="S986" s="2"/>
      <c r="T986" s="2"/>
      <c r="U986" s="2"/>
      <c r="V986" s="2"/>
      <c r="W986" s="2"/>
      <c r="X986" s="2"/>
      <c r="Y986" s="2"/>
      <c r="Z986" s="2"/>
    </row>
    <row r="987" spans="1:26" ht="12.75" customHeight="1">
      <c r="A987" s="2"/>
      <c r="B987" s="5"/>
      <c r="C987" s="5"/>
      <c r="D987" s="24"/>
      <c r="E987" s="5"/>
      <c r="F987" s="5"/>
      <c r="G987" s="5"/>
      <c r="H987" s="5"/>
      <c r="I987" s="5"/>
      <c r="J987" s="33"/>
      <c r="K987" s="5"/>
      <c r="L987" s="5"/>
      <c r="M987" s="2"/>
      <c r="N987" s="2"/>
      <c r="O987" s="2"/>
      <c r="P987" s="2"/>
      <c r="Q987" s="2"/>
      <c r="R987" s="2"/>
      <c r="S987" s="2"/>
      <c r="T987" s="2"/>
      <c r="U987" s="2"/>
      <c r="V987" s="2"/>
      <c r="W987" s="2"/>
      <c r="X987" s="2"/>
      <c r="Y987" s="2"/>
      <c r="Z987" s="2"/>
    </row>
    <row r="988" spans="1:26" ht="12.75" customHeight="1">
      <c r="A988" s="2"/>
      <c r="B988" s="5"/>
      <c r="C988" s="5"/>
      <c r="D988" s="24"/>
      <c r="E988" s="5"/>
      <c r="F988" s="5"/>
      <c r="G988" s="5"/>
      <c r="H988" s="5"/>
      <c r="I988" s="5"/>
      <c r="J988" s="33"/>
      <c r="K988" s="5"/>
      <c r="L988" s="5"/>
      <c r="M988" s="2"/>
      <c r="N988" s="2"/>
      <c r="O988" s="2"/>
      <c r="P988" s="2"/>
      <c r="Q988" s="2"/>
      <c r="R988" s="2"/>
      <c r="S988" s="2"/>
      <c r="T988" s="2"/>
      <c r="U988" s="2"/>
      <c r="V988" s="2"/>
      <c r="W988" s="2"/>
      <c r="X988" s="2"/>
      <c r="Y988" s="2"/>
      <c r="Z988" s="2"/>
    </row>
    <row r="989" spans="1:26" ht="12.75" customHeight="1">
      <c r="A989" s="2"/>
      <c r="B989" s="5"/>
      <c r="C989" s="5"/>
      <c r="D989" s="24"/>
      <c r="E989" s="5"/>
      <c r="F989" s="5"/>
      <c r="G989" s="5"/>
      <c r="H989" s="5"/>
      <c r="I989" s="5"/>
      <c r="J989" s="33"/>
      <c r="K989" s="5"/>
      <c r="L989" s="5"/>
      <c r="M989" s="2"/>
      <c r="N989" s="2"/>
      <c r="O989" s="2"/>
      <c r="P989" s="2"/>
      <c r="Q989" s="2"/>
      <c r="R989" s="2"/>
      <c r="S989" s="2"/>
      <c r="T989" s="2"/>
      <c r="U989" s="2"/>
      <c r="V989" s="2"/>
      <c r="W989" s="2"/>
      <c r="X989" s="2"/>
      <c r="Y989" s="2"/>
      <c r="Z989" s="2"/>
    </row>
    <row r="990" spans="1:26" ht="12.75" customHeight="1">
      <c r="A990" s="2"/>
      <c r="B990" s="5"/>
      <c r="C990" s="5"/>
      <c r="D990" s="24"/>
      <c r="E990" s="5"/>
      <c r="F990" s="5"/>
      <c r="G990" s="5"/>
      <c r="H990" s="5"/>
      <c r="I990" s="5"/>
      <c r="J990" s="33"/>
      <c r="K990" s="5"/>
      <c r="L990" s="5"/>
      <c r="M990" s="2"/>
      <c r="N990" s="2"/>
      <c r="O990" s="2"/>
      <c r="P990" s="2"/>
      <c r="Q990" s="2"/>
      <c r="R990" s="2"/>
      <c r="S990" s="2"/>
      <c r="T990" s="2"/>
      <c r="U990" s="2"/>
      <c r="V990" s="2"/>
      <c r="W990" s="2"/>
      <c r="X990" s="2"/>
      <c r="Y990" s="2"/>
      <c r="Z990" s="2"/>
    </row>
    <row r="991" spans="1:26" ht="12.75" customHeight="1">
      <c r="A991" s="2"/>
      <c r="B991" s="5"/>
      <c r="C991" s="5"/>
      <c r="D991" s="24"/>
      <c r="E991" s="5"/>
      <c r="F991" s="5"/>
      <c r="G991" s="5"/>
      <c r="H991" s="5"/>
      <c r="I991" s="5"/>
      <c r="J991" s="33"/>
      <c r="K991" s="5"/>
      <c r="L991" s="5"/>
      <c r="M991" s="2"/>
      <c r="N991" s="2"/>
      <c r="O991" s="2"/>
      <c r="P991" s="2"/>
      <c r="Q991" s="2"/>
      <c r="R991" s="2"/>
      <c r="S991" s="2"/>
      <c r="T991" s="2"/>
      <c r="U991" s="2"/>
      <c r="V991" s="2"/>
      <c r="W991" s="2"/>
      <c r="X991" s="2"/>
      <c r="Y991" s="2"/>
      <c r="Z991" s="2"/>
    </row>
    <row r="992" spans="1:26" ht="12.75" customHeight="1">
      <c r="A992" s="2"/>
      <c r="B992" s="5"/>
      <c r="C992" s="5"/>
      <c r="D992" s="24"/>
      <c r="E992" s="5"/>
      <c r="F992" s="5"/>
      <c r="G992" s="5"/>
      <c r="H992" s="5"/>
      <c r="I992" s="5"/>
      <c r="J992" s="33"/>
      <c r="K992" s="5"/>
      <c r="L992" s="5"/>
      <c r="M992" s="2"/>
      <c r="N992" s="2"/>
      <c r="O992" s="2"/>
      <c r="P992" s="2"/>
      <c r="Q992" s="2"/>
      <c r="R992" s="2"/>
      <c r="S992" s="2"/>
      <c r="T992" s="2"/>
      <c r="U992" s="2"/>
      <c r="V992" s="2"/>
      <c r="W992" s="2"/>
      <c r="X992" s="2"/>
      <c r="Y992" s="2"/>
      <c r="Z992" s="2"/>
    </row>
    <row r="993" spans="1:26" ht="12.75" customHeight="1">
      <c r="A993" s="2"/>
      <c r="B993" s="5"/>
      <c r="C993" s="5"/>
      <c r="D993" s="24"/>
      <c r="E993" s="5"/>
      <c r="F993" s="5"/>
      <c r="G993" s="5"/>
      <c r="H993" s="5"/>
      <c r="I993" s="5"/>
      <c r="J993" s="33"/>
      <c r="K993" s="5"/>
      <c r="L993" s="5"/>
      <c r="M993" s="2"/>
      <c r="N993" s="2"/>
      <c r="O993" s="2"/>
      <c r="P993" s="2"/>
      <c r="Q993" s="2"/>
      <c r="R993" s="2"/>
      <c r="S993" s="2"/>
      <c r="T993" s="2"/>
      <c r="U993" s="2"/>
      <c r="V993" s="2"/>
      <c r="W993" s="2"/>
      <c r="X993" s="2"/>
      <c r="Y993" s="2"/>
      <c r="Z993" s="2"/>
    </row>
    <row r="994" spans="1:26" ht="12.75" customHeight="1">
      <c r="A994" s="2"/>
      <c r="B994" s="5"/>
      <c r="C994" s="5"/>
      <c r="D994" s="24"/>
      <c r="E994" s="5"/>
      <c r="F994" s="5"/>
      <c r="G994" s="5"/>
      <c r="H994" s="5"/>
      <c r="I994" s="5"/>
      <c r="J994" s="33"/>
      <c r="K994" s="5"/>
      <c r="L994" s="5"/>
      <c r="M994" s="2"/>
      <c r="N994" s="2"/>
      <c r="O994" s="2"/>
      <c r="P994" s="2"/>
      <c r="Q994" s="2"/>
      <c r="R994" s="2"/>
      <c r="S994" s="2"/>
      <c r="T994" s="2"/>
      <c r="U994" s="2"/>
      <c r="V994" s="2"/>
      <c r="W994" s="2"/>
      <c r="X994" s="2"/>
      <c r="Y994" s="2"/>
      <c r="Z994" s="2"/>
    </row>
    <row r="995" spans="1:26" ht="12.75" customHeight="1">
      <c r="A995" s="2"/>
      <c r="B995" s="5"/>
      <c r="C995" s="5"/>
      <c r="D995" s="24"/>
      <c r="E995" s="5"/>
      <c r="F995" s="5"/>
      <c r="G995" s="5"/>
      <c r="H995" s="5"/>
      <c r="I995" s="5"/>
      <c r="J995" s="33"/>
      <c r="K995" s="5"/>
      <c r="L995" s="5"/>
      <c r="M995" s="2"/>
      <c r="N995" s="2"/>
      <c r="O995" s="2"/>
      <c r="P995" s="2"/>
      <c r="Q995" s="2"/>
      <c r="R995" s="2"/>
      <c r="S995" s="2"/>
      <c r="T995" s="2"/>
      <c r="U995" s="2"/>
      <c r="V995" s="2"/>
      <c r="W995" s="2"/>
      <c r="X995" s="2"/>
      <c r="Y995" s="2"/>
      <c r="Z995" s="2"/>
    </row>
    <row r="996" spans="1:26" ht="12.75" customHeight="1">
      <c r="A996" s="2"/>
      <c r="B996" s="5"/>
      <c r="C996" s="5"/>
      <c r="D996" s="24"/>
      <c r="E996" s="5"/>
      <c r="F996" s="5"/>
      <c r="G996" s="5"/>
      <c r="H996" s="5"/>
      <c r="I996" s="5"/>
      <c r="J996" s="33"/>
      <c r="K996" s="5"/>
      <c r="L996" s="5"/>
      <c r="M996" s="2"/>
      <c r="N996" s="2"/>
      <c r="O996" s="2"/>
      <c r="P996" s="2"/>
      <c r="Q996" s="2"/>
      <c r="R996" s="2"/>
      <c r="S996" s="2"/>
      <c r="T996" s="2"/>
      <c r="U996" s="2"/>
      <c r="V996" s="2"/>
      <c r="W996" s="2"/>
      <c r="X996" s="2"/>
      <c r="Y996" s="2"/>
      <c r="Z996" s="2"/>
    </row>
    <row r="997" spans="1:26" ht="12.75" customHeight="1">
      <c r="A997" s="2"/>
      <c r="B997" s="5"/>
      <c r="C997" s="5"/>
      <c r="D997" s="24"/>
      <c r="E997" s="5"/>
      <c r="F997" s="5"/>
      <c r="G997" s="5"/>
      <c r="H997" s="5"/>
      <c r="I997" s="5"/>
      <c r="J997" s="33"/>
      <c r="K997" s="5"/>
      <c r="L997" s="5"/>
      <c r="M997" s="2"/>
      <c r="N997" s="2"/>
      <c r="O997" s="2"/>
      <c r="P997" s="2"/>
      <c r="Q997" s="2"/>
      <c r="R997" s="2"/>
      <c r="S997" s="2"/>
      <c r="T997" s="2"/>
      <c r="U997" s="2"/>
      <c r="V997" s="2"/>
      <c r="W997" s="2"/>
      <c r="X997" s="2"/>
      <c r="Y997" s="2"/>
      <c r="Z997" s="2"/>
    </row>
    <row r="998" spans="1:26" ht="12.75" customHeight="1">
      <c r="A998" s="2"/>
      <c r="B998" s="5"/>
      <c r="C998" s="5"/>
      <c r="D998" s="24"/>
      <c r="E998" s="5"/>
      <c r="F998" s="5"/>
      <c r="G998" s="5"/>
      <c r="H998" s="5"/>
      <c r="I998" s="5"/>
      <c r="J998" s="33"/>
      <c r="K998" s="5"/>
      <c r="L998" s="5"/>
      <c r="M998" s="2"/>
      <c r="N998" s="2"/>
      <c r="O998" s="2"/>
      <c r="P998" s="2"/>
      <c r="Q998" s="2"/>
      <c r="R998" s="2"/>
      <c r="S998" s="2"/>
      <c r="T998" s="2"/>
      <c r="U998" s="2"/>
      <c r="V998" s="2"/>
      <c r="W998" s="2"/>
      <c r="X998" s="2"/>
      <c r="Y998" s="2"/>
      <c r="Z998" s="2"/>
    </row>
    <row r="999" spans="1:26" ht="12.75" customHeight="1">
      <c r="A999" s="2"/>
      <c r="B999" s="5"/>
      <c r="C999" s="5"/>
      <c r="D999" s="24"/>
      <c r="E999" s="5"/>
      <c r="F999" s="5"/>
      <c r="G999" s="5"/>
      <c r="H999" s="5"/>
      <c r="I999" s="5"/>
      <c r="J999" s="33"/>
      <c r="K999" s="5"/>
      <c r="L999" s="5"/>
      <c r="M999" s="2"/>
      <c r="N999" s="2"/>
      <c r="O999" s="2"/>
      <c r="P999" s="2"/>
      <c r="Q999" s="2"/>
      <c r="R999" s="2"/>
      <c r="S999" s="2"/>
      <c r="T999" s="2"/>
      <c r="U999" s="2"/>
      <c r="V999" s="2"/>
      <c r="W999" s="2"/>
      <c r="X999" s="2"/>
      <c r="Y999" s="2"/>
      <c r="Z999" s="2"/>
    </row>
    <row r="1000" spans="1:26" ht="12.75" customHeight="1">
      <c r="A1000" s="2"/>
      <c r="B1000" s="5"/>
      <c r="C1000" s="5"/>
      <c r="D1000" s="24"/>
      <c r="E1000" s="5"/>
      <c r="F1000" s="5"/>
      <c r="G1000" s="5"/>
      <c r="H1000" s="5"/>
      <c r="I1000" s="5"/>
      <c r="J1000" s="33"/>
      <c r="K1000" s="5"/>
      <c r="L1000" s="5"/>
      <c r="M1000" s="2"/>
      <c r="N1000" s="2"/>
      <c r="O1000" s="2"/>
      <c r="P1000" s="2"/>
      <c r="Q1000" s="2"/>
      <c r="R1000" s="2"/>
      <c r="S1000" s="2"/>
      <c r="T1000" s="2"/>
      <c r="U1000" s="2"/>
      <c r="V1000" s="2"/>
      <c r="W1000" s="2"/>
      <c r="X1000" s="2"/>
      <c r="Y1000" s="2"/>
      <c r="Z1000" s="2"/>
    </row>
    <row r="1001" spans="1:26" ht="12.75" customHeight="1">
      <c r="A1001" s="2"/>
      <c r="B1001" s="5"/>
      <c r="C1001" s="5"/>
      <c r="D1001" s="24"/>
      <c r="E1001" s="5"/>
      <c r="F1001" s="5"/>
      <c r="G1001" s="5"/>
      <c r="H1001" s="5"/>
      <c r="I1001" s="5"/>
      <c r="J1001" s="33"/>
      <c r="K1001" s="5"/>
      <c r="L1001" s="5"/>
      <c r="M1001" s="2"/>
      <c r="N1001" s="2"/>
      <c r="O1001" s="2"/>
      <c r="P1001" s="2"/>
      <c r="Q1001" s="2"/>
      <c r="R1001" s="2"/>
      <c r="S1001" s="2"/>
      <c r="T1001" s="2"/>
      <c r="U1001" s="2"/>
      <c r="V1001" s="2"/>
      <c r="W1001" s="2"/>
      <c r="X1001" s="2"/>
      <c r="Y1001" s="2"/>
      <c r="Z1001" s="2"/>
    </row>
    <row r="1002" spans="1:26" ht="12.75" customHeight="1">
      <c r="A1002" s="2"/>
      <c r="B1002" s="5"/>
      <c r="C1002" s="5"/>
      <c r="D1002" s="24"/>
      <c r="E1002" s="5"/>
      <c r="F1002" s="5"/>
      <c r="G1002" s="5"/>
      <c r="H1002" s="5"/>
      <c r="I1002" s="5"/>
      <c r="J1002" s="33"/>
      <c r="K1002" s="5"/>
      <c r="L1002" s="5"/>
      <c r="M1002" s="2"/>
      <c r="N1002" s="2"/>
      <c r="O1002" s="2"/>
      <c r="P1002" s="2"/>
      <c r="Q1002" s="2"/>
      <c r="R1002" s="2"/>
      <c r="S1002" s="2"/>
      <c r="T1002" s="2"/>
      <c r="U1002" s="2"/>
      <c r="V1002" s="2"/>
      <c r="W1002" s="2"/>
      <c r="X1002" s="2"/>
      <c r="Y1002" s="2"/>
      <c r="Z1002" s="2"/>
    </row>
    <row r="1003" spans="1:26" ht="12.75" customHeight="1">
      <c r="A1003" s="2"/>
      <c r="B1003" s="5"/>
      <c r="C1003" s="5"/>
      <c r="D1003" s="24"/>
      <c r="E1003" s="5"/>
      <c r="F1003" s="5"/>
      <c r="G1003" s="5"/>
      <c r="H1003" s="5"/>
      <c r="I1003" s="5"/>
      <c r="J1003" s="33"/>
      <c r="K1003" s="5"/>
      <c r="L1003" s="5"/>
      <c r="M1003" s="2"/>
      <c r="N1003" s="2"/>
      <c r="O1003" s="2"/>
      <c r="P1003" s="2"/>
      <c r="Q1003" s="2"/>
      <c r="R1003" s="2"/>
      <c r="S1003" s="2"/>
      <c r="T1003" s="2"/>
      <c r="U1003" s="2"/>
      <c r="V1003" s="2"/>
      <c r="W1003" s="2"/>
      <c r="X1003" s="2"/>
      <c r="Y1003" s="2"/>
      <c r="Z1003" s="2"/>
    </row>
    <row r="1004" spans="1:26" ht="12.75" customHeight="1">
      <c r="A1004" s="2"/>
      <c r="B1004" s="5"/>
      <c r="C1004" s="5"/>
      <c r="D1004" s="24"/>
      <c r="E1004" s="5"/>
      <c r="F1004" s="5"/>
      <c r="G1004" s="5"/>
      <c r="H1004" s="5"/>
      <c r="I1004" s="5"/>
      <c r="J1004" s="33"/>
      <c r="K1004" s="5"/>
      <c r="L1004" s="5"/>
      <c r="M1004" s="2"/>
      <c r="N1004" s="2"/>
      <c r="O1004" s="2"/>
      <c r="P1004" s="2"/>
      <c r="Q1004" s="2"/>
      <c r="R1004" s="2"/>
      <c r="S1004" s="2"/>
      <c r="T1004" s="2"/>
      <c r="U1004" s="2"/>
      <c r="V1004" s="2"/>
      <c r="W1004" s="2"/>
      <c r="X1004" s="2"/>
      <c r="Y1004" s="2"/>
      <c r="Z1004" s="2"/>
    </row>
    <row r="1005" spans="1:26" ht="12.75" customHeight="1">
      <c r="A1005" s="2"/>
      <c r="B1005" s="5"/>
      <c r="C1005" s="5"/>
      <c r="D1005" s="24"/>
      <c r="E1005" s="5"/>
      <c r="F1005" s="5"/>
      <c r="G1005" s="5"/>
      <c r="H1005" s="5"/>
      <c r="I1005" s="5"/>
      <c r="J1005" s="33"/>
      <c r="K1005" s="5"/>
      <c r="L1005" s="5"/>
      <c r="M1005" s="2"/>
      <c r="N1005" s="2"/>
      <c r="O1005" s="2"/>
      <c r="P1005" s="2"/>
      <c r="Q1005" s="2"/>
      <c r="R1005" s="2"/>
      <c r="S1005" s="2"/>
      <c r="T1005" s="2"/>
      <c r="U1005" s="2"/>
      <c r="V1005" s="2"/>
      <c r="W1005" s="2"/>
      <c r="X1005" s="2"/>
      <c r="Y1005" s="2"/>
      <c r="Z1005" s="2"/>
    </row>
    <row r="1006" spans="1:26" ht="12.75" customHeight="1">
      <c r="A1006" s="2"/>
      <c r="B1006" s="5"/>
      <c r="C1006" s="5"/>
      <c r="D1006" s="24"/>
      <c r="E1006" s="5"/>
      <c r="F1006" s="5"/>
      <c r="G1006" s="5"/>
      <c r="H1006" s="5"/>
      <c r="I1006" s="5"/>
      <c r="J1006" s="33"/>
      <c r="K1006" s="5"/>
      <c r="L1006" s="5"/>
      <c r="M1006" s="2"/>
      <c r="N1006" s="2"/>
      <c r="O1006" s="2"/>
      <c r="P1006" s="2"/>
      <c r="Q1006" s="2"/>
      <c r="R1006" s="2"/>
      <c r="S1006" s="2"/>
      <c r="T1006" s="2"/>
      <c r="U1006" s="2"/>
      <c r="V1006" s="2"/>
      <c r="W1006" s="2"/>
      <c r="X1006" s="2"/>
      <c r="Y1006" s="2"/>
      <c r="Z1006" s="2"/>
    </row>
    <row r="1007" spans="1:26" ht="12.75" customHeight="1">
      <c r="A1007" s="2"/>
      <c r="B1007" s="5"/>
      <c r="C1007" s="5"/>
      <c r="D1007" s="24"/>
      <c r="E1007" s="5"/>
      <c r="F1007" s="5"/>
      <c r="G1007" s="5"/>
      <c r="H1007" s="5"/>
      <c r="I1007" s="5"/>
      <c r="J1007" s="33"/>
      <c r="K1007" s="5"/>
      <c r="L1007" s="5"/>
      <c r="M1007" s="2"/>
      <c r="N1007" s="2"/>
      <c r="O1007" s="2"/>
      <c r="P1007" s="2"/>
      <c r="Q1007" s="2"/>
      <c r="R1007" s="2"/>
      <c r="S1007" s="2"/>
      <c r="T1007" s="2"/>
      <c r="U1007" s="2"/>
      <c r="V1007" s="2"/>
      <c r="W1007" s="2"/>
      <c r="X1007" s="2"/>
      <c r="Y1007" s="2"/>
      <c r="Z1007" s="2"/>
    </row>
    <row r="1008" spans="1:26" ht="12.75" customHeight="1">
      <c r="A1008" s="2"/>
      <c r="B1008" s="5"/>
      <c r="C1008" s="5"/>
      <c r="D1008" s="24"/>
      <c r="E1008" s="5"/>
      <c r="F1008" s="5"/>
      <c r="G1008" s="5"/>
      <c r="H1008" s="5"/>
      <c r="I1008" s="5"/>
      <c r="J1008" s="33"/>
      <c r="K1008" s="5"/>
      <c r="L1008" s="5"/>
      <c r="M1008" s="2"/>
      <c r="N1008" s="2"/>
      <c r="O1008" s="2"/>
      <c r="P1008" s="2"/>
      <c r="Q1008" s="2"/>
      <c r="R1008" s="2"/>
      <c r="S1008" s="2"/>
      <c r="T1008" s="2"/>
      <c r="U1008" s="2"/>
      <c r="V1008" s="2"/>
      <c r="W1008" s="2"/>
      <c r="X1008" s="2"/>
      <c r="Y1008" s="2"/>
      <c r="Z1008" s="2"/>
    </row>
    <row r="1009" spans="1:26" ht="12.75" customHeight="1">
      <c r="A1009" s="2"/>
      <c r="B1009" s="5"/>
      <c r="C1009" s="5"/>
      <c r="D1009" s="24"/>
      <c r="E1009" s="5"/>
      <c r="F1009" s="5"/>
      <c r="G1009" s="5"/>
      <c r="H1009" s="5"/>
      <c r="I1009" s="5"/>
      <c r="J1009" s="33"/>
      <c r="K1009" s="5"/>
      <c r="L1009" s="5"/>
      <c r="M1009" s="2"/>
      <c r="N1009" s="2"/>
      <c r="O1009" s="2"/>
      <c r="P1009" s="2"/>
      <c r="Q1009" s="2"/>
      <c r="R1009" s="2"/>
      <c r="S1009" s="2"/>
      <c r="T1009" s="2"/>
      <c r="U1009" s="2"/>
      <c r="V1009" s="2"/>
      <c r="W1009" s="2"/>
      <c r="X1009" s="2"/>
      <c r="Y1009" s="2"/>
      <c r="Z1009" s="2"/>
    </row>
    <row r="1010" spans="1:26" ht="12.75" customHeight="1">
      <c r="A1010" s="2"/>
      <c r="B1010" s="5"/>
      <c r="C1010" s="5"/>
      <c r="D1010" s="24"/>
      <c r="E1010" s="5"/>
      <c r="F1010" s="5"/>
      <c r="G1010" s="5"/>
      <c r="H1010" s="5"/>
      <c r="I1010" s="5"/>
      <c r="J1010" s="33"/>
      <c r="K1010" s="5"/>
      <c r="L1010" s="5"/>
      <c r="M1010" s="2"/>
      <c r="N1010" s="2"/>
      <c r="O1010" s="2"/>
      <c r="P1010" s="2"/>
      <c r="Q1010" s="2"/>
      <c r="R1010" s="2"/>
      <c r="S1010" s="2"/>
      <c r="T1010" s="2"/>
      <c r="U1010" s="2"/>
      <c r="V1010" s="2"/>
      <c r="W1010" s="2"/>
      <c r="X1010" s="2"/>
      <c r="Y1010" s="2"/>
      <c r="Z1010" s="2"/>
    </row>
    <row r="1011" spans="1:26" ht="12.75" customHeight="1">
      <c r="A1011" s="2"/>
      <c r="B1011" s="5"/>
      <c r="C1011" s="5"/>
      <c r="D1011" s="24"/>
      <c r="E1011" s="5"/>
      <c r="F1011" s="5"/>
      <c r="G1011" s="5"/>
      <c r="H1011" s="5"/>
      <c r="I1011" s="5"/>
      <c r="J1011" s="33"/>
      <c r="K1011" s="5"/>
      <c r="L1011" s="5"/>
      <c r="M1011" s="2"/>
      <c r="N1011" s="2"/>
      <c r="O1011" s="2"/>
      <c r="P1011" s="2"/>
      <c r="Q1011" s="2"/>
      <c r="R1011" s="2"/>
      <c r="S1011" s="2"/>
      <c r="T1011" s="2"/>
      <c r="U1011" s="2"/>
      <c r="V1011" s="2"/>
      <c r="W1011" s="2"/>
      <c r="X1011" s="2"/>
      <c r="Y1011" s="2"/>
      <c r="Z1011" s="2"/>
    </row>
    <row r="1012" spans="1:26" ht="12.75" customHeight="1">
      <c r="A1012" s="2"/>
      <c r="B1012" s="5"/>
      <c r="C1012" s="5"/>
      <c r="D1012" s="24"/>
      <c r="E1012" s="5"/>
      <c r="F1012" s="5"/>
      <c r="G1012" s="5"/>
      <c r="H1012" s="5"/>
      <c r="I1012" s="5"/>
      <c r="J1012" s="33"/>
      <c r="K1012" s="5"/>
      <c r="L1012" s="5"/>
      <c r="M1012" s="2"/>
      <c r="N1012" s="2"/>
      <c r="O1012" s="2"/>
      <c r="P1012" s="2"/>
      <c r="Q1012" s="2"/>
      <c r="R1012" s="2"/>
      <c r="S1012" s="2"/>
      <c r="T1012" s="2"/>
      <c r="U1012" s="2"/>
      <c r="V1012" s="2"/>
      <c r="W1012" s="2"/>
      <c r="X1012" s="2"/>
      <c r="Y1012" s="2"/>
      <c r="Z1012" s="2"/>
    </row>
  </sheetData>
  <mergeCells count="321">
    <mergeCell ref="I174:I175"/>
    <mergeCell ref="J174:J175"/>
    <mergeCell ref="G176:H176"/>
    <mergeCell ref="G175:H175"/>
    <mergeCell ref="B174:B175"/>
    <mergeCell ref="C174:C175"/>
    <mergeCell ref="G183:H183"/>
    <mergeCell ref="G177:H177"/>
    <mergeCell ref="G179:H179"/>
    <mergeCell ref="G178:H178"/>
    <mergeCell ref="G180:H180"/>
    <mergeCell ref="G181:H181"/>
    <mergeCell ref="G182:H182"/>
    <mergeCell ref="D174:D175"/>
    <mergeCell ref="E174:E175"/>
    <mergeCell ref="G174:H174"/>
    <mergeCell ref="B154:B155"/>
    <mergeCell ref="C154:C155"/>
    <mergeCell ref="F154:F155"/>
    <mergeCell ref="B171:B172"/>
    <mergeCell ref="C171:C172"/>
    <mergeCell ref="D154:D155"/>
    <mergeCell ref="E154:E155"/>
    <mergeCell ref="E166:E169"/>
    <mergeCell ref="G166:H166"/>
    <mergeCell ref="G167:H167"/>
    <mergeCell ref="G168:H168"/>
    <mergeCell ref="G169:H169"/>
    <mergeCell ref="I123:I125"/>
    <mergeCell ref="J123:J125"/>
    <mergeCell ref="I114:I118"/>
    <mergeCell ref="I120:I122"/>
    <mergeCell ref="G114:H114"/>
    <mergeCell ref="G146:H146"/>
    <mergeCell ref="G170:H170"/>
    <mergeCell ref="G147:H147"/>
    <mergeCell ref="G148:H148"/>
    <mergeCell ref="G149:H149"/>
    <mergeCell ref="G150:H150"/>
    <mergeCell ref="G154:H154"/>
    <mergeCell ref="G155:H155"/>
    <mergeCell ref="G151:H151"/>
    <mergeCell ref="G152:H152"/>
    <mergeCell ref="G153:H153"/>
    <mergeCell ref="G115:H117"/>
    <mergeCell ref="J115:J117"/>
    <mergeCell ref="G118:H118"/>
    <mergeCell ref="G119:H119"/>
    <mergeCell ref="G138:H138"/>
    <mergeCell ref="G139:H139"/>
    <mergeCell ref="G140:H140"/>
    <mergeCell ref="G141:H141"/>
    <mergeCell ref="B145:B147"/>
    <mergeCell ref="G163:H163"/>
    <mergeCell ref="G164:H164"/>
    <mergeCell ref="B166:B169"/>
    <mergeCell ref="C166:C169"/>
    <mergeCell ref="D166:D169"/>
    <mergeCell ref="J120:J121"/>
    <mergeCell ref="G122:H122"/>
    <mergeCell ref="G123:H125"/>
    <mergeCell ref="F133:F135"/>
    <mergeCell ref="G133:H135"/>
    <mergeCell ref="I133:I135"/>
    <mergeCell ref="J133:J135"/>
    <mergeCell ref="G128:H128"/>
    <mergeCell ref="I128:I129"/>
    <mergeCell ref="G129:H129"/>
    <mergeCell ref="I130:I132"/>
    <mergeCell ref="J130:J131"/>
    <mergeCell ref="G132:H132"/>
    <mergeCell ref="G130:H130"/>
    <mergeCell ref="G131:H131"/>
    <mergeCell ref="C145:C147"/>
    <mergeCell ref="D145:D147"/>
    <mergeCell ref="E145:E147"/>
    <mergeCell ref="B185:J185"/>
    <mergeCell ref="K185:L185"/>
    <mergeCell ref="F156:F157"/>
    <mergeCell ref="G156:H156"/>
    <mergeCell ref="G157:H157"/>
    <mergeCell ref="G158:H158"/>
    <mergeCell ref="G159:H159"/>
    <mergeCell ref="G160:H160"/>
    <mergeCell ref="G161:H161"/>
    <mergeCell ref="G165:H165"/>
    <mergeCell ref="B156:B159"/>
    <mergeCell ref="C156:C159"/>
    <mergeCell ref="D156:D159"/>
    <mergeCell ref="E156:E159"/>
    <mergeCell ref="B163:B164"/>
    <mergeCell ref="C163:C164"/>
    <mergeCell ref="D163:D164"/>
    <mergeCell ref="E163:E164"/>
    <mergeCell ref="G162:H162"/>
    <mergeCell ref="D171:D172"/>
    <mergeCell ref="E171:E172"/>
    <mergeCell ref="G171:H171"/>
    <mergeCell ref="G172:H172"/>
    <mergeCell ref="G173:H173"/>
    <mergeCell ref="F115:F117"/>
    <mergeCell ref="F120:F121"/>
    <mergeCell ref="F123:F125"/>
    <mergeCell ref="C66:C67"/>
    <mergeCell ref="D66:D67"/>
    <mergeCell ref="E66:E67"/>
    <mergeCell ref="B130:B135"/>
    <mergeCell ref="C130:C135"/>
    <mergeCell ref="D130:D135"/>
    <mergeCell ref="E130:E135"/>
    <mergeCell ref="K41:K43"/>
    <mergeCell ref="L41:L43"/>
    <mergeCell ref="B32:B37"/>
    <mergeCell ref="B39:B40"/>
    <mergeCell ref="C39:C40"/>
    <mergeCell ref="D39:D40"/>
    <mergeCell ref="E39:E40"/>
    <mergeCell ref="B41:B44"/>
    <mergeCell ref="C41:C44"/>
    <mergeCell ref="G43:H43"/>
    <mergeCell ref="G44:H44"/>
    <mergeCell ref="J34:J37"/>
    <mergeCell ref="K34:K37"/>
    <mergeCell ref="L34:L37"/>
    <mergeCell ref="I32:I37"/>
    <mergeCell ref="G33:H33"/>
    <mergeCell ref="G34:H34"/>
    <mergeCell ref="G37:H37"/>
    <mergeCell ref="J47:J49"/>
    <mergeCell ref="K48:K49"/>
    <mergeCell ref="L48:L49"/>
    <mergeCell ref="B20:B21"/>
    <mergeCell ref="C20:C21"/>
    <mergeCell ref="D20:D21"/>
    <mergeCell ref="E20:E21"/>
    <mergeCell ref="B23:B30"/>
    <mergeCell ref="C23:C30"/>
    <mergeCell ref="G35:H35"/>
    <mergeCell ref="G36:H36"/>
    <mergeCell ref="C32:C37"/>
    <mergeCell ref="D32:D37"/>
    <mergeCell ref="E32:E37"/>
    <mergeCell ref="G23:H23"/>
    <mergeCell ref="G24:H24"/>
    <mergeCell ref="G25:H25"/>
    <mergeCell ref="I25:I26"/>
    <mergeCell ref="J25:J26"/>
    <mergeCell ref="G26:H26"/>
    <mergeCell ref="D41:D44"/>
    <mergeCell ref="E41:E44"/>
    <mergeCell ref="I41:I43"/>
    <mergeCell ref="J41:J43"/>
    <mergeCell ref="L25:L26"/>
    <mergeCell ref="G27:H27"/>
    <mergeCell ref="G28:H28"/>
    <mergeCell ref="G29:H29"/>
    <mergeCell ref="G30:H30"/>
    <mergeCell ref="D12:D18"/>
    <mergeCell ref="E12:E18"/>
    <mergeCell ref="G12:H12"/>
    <mergeCell ref="G13:H13"/>
    <mergeCell ref="G14:H14"/>
    <mergeCell ref="G15:H15"/>
    <mergeCell ref="J12:J18"/>
    <mergeCell ref="B2:B4"/>
    <mergeCell ref="C2:J2"/>
    <mergeCell ref="K2:L4"/>
    <mergeCell ref="C3:J3"/>
    <mergeCell ref="C4:J4"/>
    <mergeCell ref="C5:F5"/>
    <mergeCell ref="C7:E7"/>
    <mergeCell ref="J10:J11"/>
    <mergeCell ref="K10:K11"/>
    <mergeCell ref="G9:H9"/>
    <mergeCell ref="K9:L9"/>
    <mergeCell ref="B10:B11"/>
    <mergeCell ref="C10:C11"/>
    <mergeCell ref="D10:D11"/>
    <mergeCell ref="E10:E11"/>
    <mergeCell ref="F10:F11"/>
    <mergeCell ref="L10:L11"/>
    <mergeCell ref="G10:H11"/>
    <mergeCell ref="I10:I11"/>
    <mergeCell ref="K110:K113"/>
    <mergeCell ref="L110:L113"/>
    <mergeCell ref="G126:H126"/>
    <mergeCell ref="G127:H127"/>
    <mergeCell ref="G20:H20"/>
    <mergeCell ref="G21:H21"/>
    <mergeCell ref="G22:H22"/>
    <mergeCell ref="G16:H16"/>
    <mergeCell ref="G17:H17"/>
    <mergeCell ref="G19:H19"/>
    <mergeCell ref="I20:I21"/>
    <mergeCell ref="J20:J21"/>
    <mergeCell ref="K20:K21"/>
    <mergeCell ref="L20:L21"/>
    <mergeCell ref="G31:H31"/>
    <mergeCell ref="G32:H32"/>
    <mergeCell ref="G38:H38"/>
    <mergeCell ref="G39:H39"/>
    <mergeCell ref="I39:I40"/>
    <mergeCell ref="G40:H40"/>
    <mergeCell ref="G41:H41"/>
    <mergeCell ref="G49:H49"/>
    <mergeCell ref="G18:H18"/>
    <mergeCell ref="K25:K26"/>
    <mergeCell ref="I106:I107"/>
    <mergeCell ref="G101:H101"/>
    <mergeCell ref="G102:H104"/>
    <mergeCell ref="G105:H105"/>
    <mergeCell ref="G106:H107"/>
    <mergeCell ref="B12:B18"/>
    <mergeCell ref="C12:C18"/>
    <mergeCell ref="D23:D30"/>
    <mergeCell ref="E23:E30"/>
    <mergeCell ref="B45:B49"/>
    <mergeCell ref="C45:C49"/>
    <mergeCell ref="D45:D49"/>
    <mergeCell ref="E45:E49"/>
    <mergeCell ref="F47:F48"/>
    <mergeCell ref="B51:B57"/>
    <mergeCell ref="C51:C57"/>
    <mergeCell ref="C83:C129"/>
    <mergeCell ref="D83:D129"/>
    <mergeCell ref="B66:B67"/>
    <mergeCell ref="B68:B74"/>
    <mergeCell ref="C68:C74"/>
    <mergeCell ref="B83:B129"/>
    <mergeCell ref="E83:E129"/>
    <mergeCell ref="F72:F74"/>
    <mergeCell ref="G50:H50"/>
    <mergeCell ref="G42:H42"/>
    <mergeCell ref="K92:K93"/>
    <mergeCell ref="L92:L93"/>
    <mergeCell ref="I90:I91"/>
    <mergeCell ref="I100:I105"/>
    <mergeCell ref="I110:I112"/>
    <mergeCell ref="J106:J107"/>
    <mergeCell ref="J102:J104"/>
    <mergeCell ref="G45:H45"/>
    <mergeCell ref="I45:I49"/>
    <mergeCell ref="G46:H46"/>
    <mergeCell ref="G47:H48"/>
    <mergeCell ref="J97:J100"/>
    <mergeCell ref="G110:H110"/>
    <mergeCell ref="G111:H111"/>
    <mergeCell ref="I108:I109"/>
    <mergeCell ref="J108:J109"/>
    <mergeCell ref="J66:J67"/>
    <mergeCell ref="I92:I93"/>
    <mergeCell ref="G87:H87"/>
    <mergeCell ref="G88:H88"/>
    <mergeCell ref="G89:H89"/>
    <mergeCell ref="G90:H90"/>
    <mergeCell ref="B59:B60"/>
    <mergeCell ref="C59:C60"/>
    <mergeCell ref="D59:D60"/>
    <mergeCell ref="E59:E60"/>
    <mergeCell ref="G65:H65"/>
    <mergeCell ref="G68:H71"/>
    <mergeCell ref="I68:I74"/>
    <mergeCell ref="G72:H74"/>
    <mergeCell ref="G75:H75"/>
    <mergeCell ref="F66:F67"/>
    <mergeCell ref="G66:H67"/>
    <mergeCell ref="G59:H59"/>
    <mergeCell ref="I59:I62"/>
    <mergeCell ref="G60:H60"/>
    <mergeCell ref="G61:H61"/>
    <mergeCell ref="G62:H62"/>
    <mergeCell ref="I66:I67"/>
    <mergeCell ref="D68:D74"/>
    <mergeCell ref="E68:E74"/>
    <mergeCell ref="J92:J93"/>
    <mergeCell ref="I55:I56"/>
    <mergeCell ref="G57:H57"/>
    <mergeCell ref="G55:H55"/>
    <mergeCell ref="G56:H56"/>
    <mergeCell ref="G113:H113"/>
    <mergeCell ref="G94:H94"/>
    <mergeCell ref="G95:H95"/>
    <mergeCell ref="G96:H96"/>
    <mergeCell ref="G97:H100"/>
    <mergeCell ref="G85:H85"/>
    <mergeCell ref="G86:H86"/>
    <mergeCell ref="G78:H78"/>
    <mergeCell ref="G79:H79"/>
    <mergeCell ref="G80:H80"/>
    <mergeCell ref="G81:H81"/>
    <mergeCell ref="G82:H82"/>
    <mergeCell ref="G83:H83"/>
    <mergeCell ref="G84:H84"/>
    <mergeCell ref="G76:H76"/>
    <mergeCell ref="G77:H77"/>
    <mergeCell ref="G108:H109"/>
    <mergeCell ref="J110:J112"/>
    <mergeCell ref="G112:H112"/>
    <mergeCell ref="D51:D57"/>
    <mergeCell ref="E51:E57"/>
    <mergeCell ref="G51:H51"/>
    <mergeCell ref="G52:H52"/>
    <mergeCell ref="G53:H53"/>
    <mergeCell ref="G54:H54"/>
    <mergeCell ref="F102:F104"/>
    <mergeCell ref="F106:F107"/>
    <mergeCell ref="F108:F109"/>
    <mergeCell ref="G91:H91"/>
    <mergeCell ref="G92:H92"/>
    <mergeCell ref="G93:H93"/>
    <mergeCell ref="F97:F100"/>
    <mergeCell ref="G142:H142"/>
    <mergeCell ref="G143:H143"/>
    <mergeCell ref="G144:H144"/>
    <mergeCell ref="G145:H145"/>
    <mergeCell ref="G58:H58"/>
    <mergeCell ref="G120:H121"/>
    <mergeCell ref="G136:H136"/>
    <mergeCell ref="G137:H137"/>
    <mergeCell ref="G63:H63"/>
    <mergeCell ref="G64:H64"/>
  </mergeCells>
  <conditionalFormatting sqref="L45 L22 L30 L39 L50:L51 L62 L74 L19:L20 L78 L83:L92 L94:L110 L114:L135 L145:L170 L174:L181 L183">
    <cfRule type="cellIs" dxfId="254" priority="28" operator="equal">
      <formula>0</formula>
    </cfRule>
  </conditionalFormatting>
  <conditionalFormatting sqref="L45 L22 L30 L39 L50:L51 L62 L74 L19:L20 L78 L83:L92 L94:L110 L114:L135 L145:L170 L174:L181 L183">
    <cfRule type="cellIs" dxfId="253" priority="29" operator="equal">
      <formula>0.5</formula>
    </cfRule>
  </conditionalFormatting>
  <conditionalFormatting sqref="L45 L22 L30 L39 L50:L51 L62 L74 L19:L20 L78 L83:L92 L94:L110 L114:L135 L145:L170 L174:L181 L183">
    <cfRule type="cellIs" dxfId="252" priority="30" operator="equal">
      <formula>1</formula>
    </cfRule>
  </conditionalFormatting>
  <conditionalFormatting sqref="K185">
    <cfRule type="cellIs" dxfId="251" priority="31" operator="equal">
      <formula>0</formula>
    </cfRule>
  </conditionalFormatting>
  <conditionalFormatting sqref="K185">
    <cfRule type="cellIs" dxfId="250" priority="32" operator="between">
      <formula>0.99</formula>
      <formula>0.001</formula>
    </cfRule>
  </conditionalFormatting>
  <conditionalFormatting sqref="K185">
    <cfRule type="cellIs" dxfId="249" priority="33" operator="equal">
      <formula>1</formula>
    </cfRule>
  </conditionalFormatting>
  <conditionalFormatting sqref="L139">
    <cfRule type="cellIs" dxfId="248" priority="34" operator="equal">
      <formula>0</formula>
    </cfRule>
  </conditionalFormatting>
  <conditionalFormatting sqref="L139">
    <cfRule type="cellIs" dxfId="247" priority="35" operator="equal">
      <formula>0.5</formula>
    </cfRule>
  </conditionalFormatting>
  <conditionalFormatting sqref="L139">
    <cfRule type="cellIs" dxfId="246" priority="36" operator="equal">
      <formula>1</formula>
    </cfRule>
  </conditionalFormatting>
  <conditionalFormatting sqref="L140">
    <cfRule type="cellIs" dxfId="245" priority="37" operator="equal">
      <formula>0</formula>
    </cfRule>
  </conditionalFormatting>
  <conditionalFormatting sqref="L140">
    <cfRule type="cellIs" dxfId="244" priority="38" operator="equal">
      <formula>0.5</formula>
    </cfRule>
  </conditionalFormatting>
  <conditionalFormatting sqref="L140">
    <cfRule type="cellIs" dxfId="243" priority="39" operator="equal">
      <formula>1</formula>
    </cfRule>
  </conditionalFormatting>
  <conditionalFormatting sqref="L141">
    <cfRule type="cellIs" dxfId="242" priority="40" operator="equal">
      <formula>0</formula>
    </cfRule>
  </conditionalFormatting>
  <conditionalFormatting sqref="L141">
    <cfRule type="cellIs" dxfId="241" priority="41" operator="equal">
      <formula>0.5</formula>
    </cfRule>
  </conditionalFormatting>
  <conditionalFormatting sqref="L141">
    <cfRule type="cellIs" dxfId="240" priority="42" operator="equal">
      <formula>1</formula>
    </cfRule>
  </conditionalFormatting>
  <conditionalFormatting sqref="L44">
    <cfRule type="cellIs" dxfId="239" priority="43" operator="equal">
      <formula>0</formula>
    </cfRule>
  </conditionalFormatting>
  <conditionalFormatting sqref="L44">
    <cfRule type="cellIs" dxfId="238" priority="44" operator="equal">
      <formula>0.5</formula>
    </cfRule>
  </conditionalFormatting>
  <conditionalFormatting sqref="L44">
    <cfRule type="cellIs" dxfId="237" priority="45" operator="equal">
      <formula>1</formula>
    </cfRule>
  </conditionalFormatting>
  <conditionalFormatting sqref="L41">
    <cfRule type="cellIs" dxfId="236" priority="46" operator="equal">
      <formula>0</formula>
    </cfRule>
  </conditionalFormatting>
  <conditionalFormatting sqref="L41">
    <cfRule type="cellIs" dxfId="235" priority="47" operator="equal">
      <formula>0.5</formula>
    </cfRule>
  </conditionalFormatting>
  <conditionalFormatting sqref="L41">
    <cfRule type="cellIs" dxfId="234" priority="48" operator="equal">
      <formula>1</formula>
    </cfRule>
  </conditionalFormatting>
  <conditionalFormatting sqref="L40">
    <cfRule type="cellIs" dxfId="233" priority="49" operator="equal">
      <formula>0</formula>
    </cfRule>
  </conditionalFormatting>
  <conditionalFormatting sqref="L40">
    <cfRule type="cellIs" dxfId="232" priority="50" operator="equal">
      <formula>0.5</formula>
    </cfRule>
  </conditionalFormatting>
  <conditionalFormatting sqref="L40">
    <cfRule type="cellIs" dxfId="231" priority="51" operator="equal">
      <formula>1</formula>
    </cfRule>
  </conditionalFormatting>
  <conditionalFormatting sqref="L23">
    <cfRule type="cellIs" dxfId="230" priority="52" operator="equal">
      <formula>0</formula>
    </cfRule>
  </conditionalFormatting>
  <conditionalFormatting sqref="L23">
    <cfRule type="cellIs" dxfId="229" priority="53" operator="equal">
      <formula>0.5</formula>
    </cfRule>
  </conditionalFormatting>
  <conditionalFormatting sqref="L23">
    <cfRule type="cellIs" dxfId="228" priority="54" operator="equal">
      <formula>1</formula>
    </cfRule>
  </conditionalFormatting>
  <conditionalFormatting sqref="L24">
    <cfRule type="cellIs" dxfId="227" priority="55" operator="equal">
      <formula>0</formula>
    </cfRule>
  </conditionalFormatting>
  <conditionalFormatting sqref="L24">
    <cfRule type="cellIs" dxfId="226" priority="56" operator="equal">
      <formula>0.5</formula>
    </cfRule>
  </conditionalFormatting>
  <conditionalFormatting sqref="L24">
    <cfRule type="cellIs" dxfId="225" priority="57" operator="equal">
      <formula>1</formula>
    </cfRule>
  </conditionalFormatting>
  <conditionalFormatting sqref="L25">
    <cfRule type="cellIs" dxfId="224" priority="58" operator="equal">
      <formula>0</formula>
    </cfRule>
  </conditionalFormatting>
  <conditionalFormatting sqref="L25">
    <cfRule type="cellIs" dxfId="223" priority="59" operator="equal">
      <formula>0.5</formula>
    </cfRule>
  </conditionalFormatting>
  <conditionalFormatting sqref="L25">
    <cfRule type="cellIs" dxfId="222" priority="60" operator="equal">
      <formula>1</formula>
    </cfRule>
  </conditionalFormatting>
  <conditionalFormatting sqref="L27">
    <cfRule type="cellIs" dxfId="221" priority="61" operator="equal">
      <formula>0</formula>
    </cfRule>
  </conditionalFormatting>
  <conditionalFormatting sqref="L27">
    <cfRule type="cellIs" dxfId="220" priority="62" operator="equal">
      <formula>0.5</formula>
    </cfRule>
  </conditionalFormatting>
  <conditionalFormatting sqref="L27">
    <cfRule type="cellIs" dxfId="219" priority="63" operator="equal">
      <formula>1</formula>
    </cfRule>
  </conditionalFormatting>
  <conditionalFormatting sqref="L28">
    <cfRule type="cellIs" dxfId="218" priority="64" operator="equal">
      <formula>0</formula>
    </cfRule>
  </conditionalFormatting>
  <conditionalFormatting sqref="L28">
    <cfRule type="cellIs" dxfId="217" priority="65" operator="equal">
      <formula>0.5</formula>
    </cfRule>
  </conditionalFormatting>
  <conditionalFormatting sqref="L28">
    <cfRule type="cellIs" dxfId="216" priority="66" operator="equal">
      <formula>1</formula>
    </cfRule>
  </conditionalFormatting>
  <conditionalFormatting sqref="L29">
    <cfRule type="cellIs" dxfId="215" priority="67" operator="equal">
      <formula>0</formula>
    </cfRule>
  </conditionalFormatting>
  <conditionalFormatting sqref="L29">
    <cfRule type="cellIs" dxfId="214" priority="68" operator="equal">
      <formula>0.5</formula>
    </cfRule>
  </conditionalFormatting>
  <conditionalFormatting sqref="L29">
    <cfRule type="cellIs" dxfId="213" priority="69" operator="equal">
      <formula>1</formula>
    </cfRule>
  </conditionalFormatting>
  <conditionalFormatting sqref="L32">
    <cfRule type="cellIs" dxfId="212" priority="70" operator="equal">
      <formula>0</formula>
    </cfRule>
  </conditionalFormatting>
  <conditionalFormatting sqref="L32">
    <cfRule type="cellIs" dxfId="211" priority="71" operator="equal">
      <formula>0.5</formula>
    </cfRule>
  </conditionalFormatting>
  <conditionalFormatting sqref="L32">
    <cfRule type="cellIs" dxfId="210" priority="72" operator="equal">
      <formula>1</formula>
    </cfRule>
  </conditionalFormatting>
  <conditionalFormatting sqref="L33">
    <cfRule type="cellIs" dxfId="209" priority="73" operator="equal">
      <formula>0</formula>
    </cfRule>
  </conditionalFormatting>
  <conditionalFormatting sqref="L33">
    <cfRule type="cellIs" dxfId="208" priority="74" operator="equal">
      <formula>0.5</formula>
    </cfRule>
  </conditionalFormatting>
  <conditionalFormatting sqref="L33">
    <cfRule type="cellIs" dxfId="207" priority="75" operator="equal">
      <formula>1</formula>
    </cfRule>
  </conditionalFormatting>
  <conditionalFormatting sqref="L34">
    <cfRule type="cellIs" dxfId="206" priority="76" operator="equal">
      <formula>0</formula>
    </cfRule>
  </conditionalFormatting>
  <conditionalFormatting sqref="L34">
    <cfRule type="cellIs" dxfId="205" priority="77" operator="equal">
      <formula>0.5</formula>
    </cfRule>
  </conditionalFormatting>
  <conditionalFormatting sqref="L34">
    <cfRule type="cellIs" dxfId="204" priority="78" operator="equal">
      <formula>1</formula>
    </cfRule>
  </conditionalFormatting>
  <conditionalFormatting sqref="L46:L47">
    <cfRule type="cellIs" dxfId="203" priority="79" operator="equal">
      <formula>0</formula>
    </cfRule>
  </conditionalFormatting>
  <conditionalFormatting sqref="L46:L47">
    <cfRule type="cellIs" dxfId="202" priority="80" operator="equal">
      <formula>0.5</formula>
    </cfRule>
  </conditionalFormatting>
  <conditionalFormatting sqref="L46:L47">
    <cfRule type="cellIs" dxfId="201" priority="81" operator="equal">
      <formula>1</formula>
    </cfRule>
  </conditionalFormatting>
  <conditionalFormatting sqref="L48">
    <cfRule type="cellIs" dxfId="200" priority="82" operator="equal">
      <formula>0</formula>
    </cfRule>
  </conditionalFormatting>
  <conditionalFormatting sqref="L48">
    <cfRule type="cellIs" dxfId="199" priority="83" operator="equal">
      <formula>0.5</formula>
    </cfRule>
  </conditionalFormatting>
  <conditionalFormatting sqref="L48">
    <cfRule type="cellIs" dxfId="198" priority="84" operator="equal">
      <formula>1</formula>
    </cfRule>
  </conditionalFormatting>
  <conditionalFormatting sqref="L52">
    <cfRule type="cellIs" dxfId="197" priority="85" operator="equal">
      <formula>0</formula>
    </cfRule>
  </conditionalFormatting>
  <conditionalFormatting sqref="L52">
    <cfRule type="cellIs" dxfId="196" priority="86" operator="equal">
      <formula>0.5</formula>
    </cfRule>
  </conditionalFormatting>
  <conditionalFormatting sqref="L52">
    <cfRule type="cellIs" dxfId="195" priority="87" operator="equal">
      <formula>1</formula>
    </cfRule>
  </conditionalFormatting>
  <conditionalFormatting sqref="L53">
    <cfRule type="cellIs" dxfId="194" priority="88" operator="equal">
      <formula>0</formula>
    </cfRule>
  </conditionalFormatting>
  <conditionalFormatting sqref="L53">
    <cfRule type="cellIs" dxfId="193" priority="89" operator="equal">
      <formula>0.5</formula>
    </cfRule>
  </conditionalFormatting>
  <conditionalFormatting sqref="L53">
    <cfRule type="cellIs" dxfId="192" priority="90" operator="equal">
      <formula>1</formula>
    </cfRule>
  </conditionalFormatting>
  <conditionalFormatting sqref="L54">
    <cfRule type="cellIs" dxfId="191" priority="91" operator="equal">
      <formula>0</formula>
    </cfRule>
  </conditionalFormatting>
  <conditionalFormatting sqref="L54">
    <cfRule type="cellIs" dxfId="190" priority="92" operator="equal">
      <formula>0.5</formula>
    </cfRule>
  </conditionalFormatting>
  <conditionalFormatting sqref="L54">
    <cfRule type="cellIs" dxfId="189" priority="93" operator="equal">
      <formula>1</formula>
    </cfRule>
  </conditionalFormatting>
  <conditionalFormatting sqref="L55">
    <cfRule type="cellIs" dxfId="188" priority="94" operator="equal">
      <formula>0</formula>
    </cfRule>
  </conditionalFormatting>
  <conditionalFormatting sqref="L55">
    <cfRule type="cellIs" dxfId="187" priority="95" operator="equal">
      <formula>0.5</formula>
    </cfRule>
  </conditionalFormatting>
  <conditionalFormatting sqref="L55">
    <cfRule type="cellIs" dxfId="186" priority="96" operator="equal">
      <formula>1</formula>
    </cfRule>
  </conditionalFormatting>
  <conditionalFormatting sqref="L56">
    <cfRule type="cellIs" dxfId="185" priority="97" operator="equal">
      <formula>0</formula>
    </cfRule>
  </conditionalFormatting>
  <conditionalFormatting sqref="L56">
    <cfRule type="cellIs" dxfId="184" priority="98" operator="equal">
      <formula>0.5</formula>
    </cfRule>
  </conditionalFormatting>
  <conditionalFormatting sqref="L56">
    <cfRule type="cellIs" dxfId="183" priority="99" operator="equal">
      <formula>1</formula>
    </cfRule>
  </conditionalFormatting>
  <conditionalFormatting sqref="L57">
    <cfRule type="cellIs" dxfId="182" priority="100" operator="equal">
      <formula>0</formula>
    </cfRule>
  </conditionalFormatting>
  <conditionalFormatting sqref="L57">
    <cfRule type="cellIs" dxfId="181" priority="101" operator="equal">
      <formula>0.5</formula>
    </cfRule>
  </conditionalFormatting>
  <conditionalFormatting sqref="L57">
    <cfRule type="cellIs" dxfId="180" priority="102" operator="equal">
      <formula>1</formula>
    </cfRule>
  </conditionalFormatting>
  <conditionalFormatting sqref="L66:L68">
    <cfRule type="cellIs" dxfId="179" priority="103" operator="equal">
      <formula>0</formula>
    </cfRule>
  </conditionalFormatting>
  <conditionalFormatting sqref="L66:L68">
    <cfRule type="cellIs" dxfId="178" priority="104" operator="equal">
      <formula>0.5</formula>
    </cfRule>
  </conditionalFormatting>
  <conditionalFormatting sqref="L66:L68">
    <cfRule type="cellIs" dxfId="177" priority="105" operator="equal">
      <formula>1</formula>
    </cfRule>
  </conditionalFormatting>
  <conditionalFormatting sqref="L69:L73">
    <cfRule type="cellIs" dxfId="176" priority="106" operator="equal">
      <formula>0</formula>
    </cfRule>
  </conditionalFormatting>
  <conditionalFormatting sqref="L69:L73">
    <cfRule type="cellIs" dxfId="175" priority="107" operator="equal">
      <formula>0.5</formula>
    </cfRule>
  </conditionalFormatting>
  <conditionalFormatting sqref="L69:L73">
    <cfRule type="cellIs" dxfId="174" priority="108" operator="equal">
      <formula>1</formula>
    </cfRule>
  </conditionalFormatting>
  <conditionalFormatting sqref="L59">
    <cfRule type="cellIs" dxfId="173" priority="109" operator="equal">
      <formula>0</formula>
    </cfRule>
  </conditionalFormatting>
  <conditionalFormatting sqref="L59">
    <cfRule type="cellIs" dxfId="172" priority="110" operator="equal">
      <formula>0.5</formula>
    </cfRule>
  </conditionalFormatting>
  <conditionalFormatting sqref="L59">
    <cfRule type="cellIs" dxfId="171" priority="111" operator="equal">
      <formula>1</formula>
    </cfRule>
  </conditionalFormatting>
  <conditionalFormatting sqref="L60:L61">
    <cfRule type="cellIs" dxfId="170" priority="112" operator="equal">
      <formula>0</formula>
    </cfRule>
  </conditionalFormatting>
  <conditionalFormatting sqref="L60:L61">
    <cfRule type="cellIs" dxfId="169" priority="113" operator="equal">
      <formula>0.5</formula>
    </cfRule>
  </conditionalFormatting>
  <conditionalFormatting sqref="L60:L61">
    <cfRule type="cellIs" dxfId="168" priority="114" operator="equal">
      <formula>1</formula>
    </cfRule>
  </conditionalFormatting>
  <conditionalFormatting sqref="L142:L143">
    <cfRule type="cellIs" dxfId="167" priority="115" operator="equal">
      <formula>0</formula>
    </cfRule>
  </conditionalFormatting>
  <conditionalFormatting sqref="L142:L143">
    <cfRule type="cellIs" dxfId="166" priority="116" operator="equal">
      <formula>0.5</formula>
    </cfRule>
  </conditionalFormatting>
  <conditionalFormatting sqref="L142:L143">
    <cfRule type="cellIs" dxfId="165" priority="117" operator="equal">
      <formula>1</formula>
    </cfRule>
  </conditionalFormatting>
  <conditionalFormatting sqref="L144">
    <cfRule type="cellIs" dxfId="164" priority="118" operator="equal">
      <formula>0</formula>
    </cfRule>
  </conditionalFormatting>
  <conditionalFormatting sqref="L144">
    <cfRule type="cellIs" dxfId="163" priority="119" operator="equal">
      <formula>0.5</formula>
    </cfRule>
  </conditionalFormatting>
  <conditionalFormatting sqref="L144">
    <cfRule type="cellIs" dxfId="162" priority="120" operator="equal">
      <formula>1</formula>
    </cfRule>
  </conditionalFormatting>
  <conditionalFormatting sqref="L12:L18">
    <cfRule type="cellIs" dxfId="161" priority="121" operator="equal">
      <formula>0</formula>
    </cfRule>
  </conditionalFormatting>
  <conditionalFormatting sqref="L12:L18">
    <cfRule type="cellIs" dxfId="160" priority="122" operator="equal">
      <formula>0.5</formula>
    </cfRule>
  </conditionalFormatting>
  <conditionalFormatting sqref="L12:L18">
    <cfRule type="cellIs" dxfId="159" priority="123" operator="equal">
      <formula>1</formula>
    </cfRule>
  </conditionalFormatting>
  <conditionalFormatting sqref="L31">
    <cfRule type="cellIs" dxfId="158" priority="124" operator="equal">
      <formula>0</formula>
    </cfRule>
  </conditionalFormatting>
  <conditionalFormatting sqref="L31">
    <cfRule type="cellIs" dxfId="157" priority="125" operator="equal">
      <formula>0.5</formula>
    </cfRule>
  </conditionalFormatting>
  <conditionalFormatting sqref="L31">
    <cfRule type="cellIs" dxfId="156" priority="126" operator="equal">
      <formula>1</formula>
    </cfRule>
  </conditionalFormatting>
  <conditionalFormatting sqref="L38">
    <cfRule type="cellIs" dxfId="155" priority="127" operator="equal">
      <formula>0</formula>
    </cfRule>
  </conditionalFormatting>
  <conditionalFormatting sqref="L38">
    <cfRule type="cellIs" dxfId="154" priority="128" operator="equal">
      <formula>0.5</formula>
    </cfRule>
  </conditionalFormatting>
  <conditionalFormatting sqref="L38">
    <cfRule type="cellIs" dxfId="153" priority="129" operator="equal">
      <formula>1</formula>
    </cfRule>
  </conditionalFormatting>
  <conditionalFormatting sqref="L63:L64">
    <cfRule type="cellIs" dxfId="152" priority="130" operator="equal">
      <formula>0</formula>
    </cfRule>
  </conditionalFormatting>
  <conditionalFormatting sqref="L63:L64">
    <cfRule type="cellIs" dxfId="151" priority="131" operator="equal">
      <formula>0.5</formula>
    </cfRule>
  </conditionalFormatting>
  <conditionalFormatting sqref="L63:L64">
    <cfRule type="cellIs" dxfId="150" priority="132" operator="equal">
      <formula>1</formula>
    </cfRule>
  </conditionalFormatting>
  <conditionalFormatting sqref="L58">
    <cfRule type="cellIs" dxfId="149" priority="133" operator="equal">
      <formula>0</formula>
    </cfRule>
  </conditionalFormatting>
  <conditionalFormatting sqref="L58">
    <cfRule type="cellIs" dxfId="148" priority="134" operator="equal">
      <formula>0.5</formula>
    </cfRule>
  </conditionalFormatting>
  <conditionalFormatting sqref="L58">
    <cfRule type="cellIs" dxfId="147" priority="135" operator="equal">
      <formula>1</formula>
    </cfRule>
  </conditionalFormatting>
  <conditionalFormatting sqref="L65">
    <cfRule type="cellIs" dxfId="146" priority="136" operator="equal">
      <formula>0</formula>
    </cfRule>
  </conditionalFormatting>
  <conditionalFormatting sqref="L65">
    <cfRule type="cellIs" dxfId="145" priority="137" operator="equal">
      <formula>0.5</formula>
    </cfRule>
  </conditionalFormatting>
  <conditionalFormatting sqref="L65">
    <cfRule type="cellIs" dxfId="144" priority="138" operator="equal">
      <formula>1</formula>
    </cfRule>
  </conditionalFormatting>
  <conditionalFormatting sqref="L75:L77">
    <cfRule type="cellIs" dxfId="143" priority="139" operator="equal">
      <formula>0</formula>
    </cfRule>
  </conditionalFormatting>
  <conditionalFormatting sqref="L75:L77">
    <cfRule type="cellIs" dxfId="142" priority="140" operator="equal">
      <formula>0.5</formula>
    </cfRule>
  </conditionalFormatting>
  <conditionalFormatting sqref="L75:L77">
    <cfRule type="cellIs" dxfId="141" priority="141" operator="equal">
      <formula>1</formula>
    </cfRule>
  </conditionalFormatting>
  <conditionalFormatting sqref="L79">
    <cfRule type="cellIs" dxfId="140" priority="142" operator="equal">
      <formula>0</formula>
    </cfRule>
  </conditionalFormatting>
  <conditionalFormatting sqref="L79">
    <cfRule type="cellIs" dxfId="139" priority="143" operator="equal">
      <formula>0.5</formula>
    </cfRule>
  </conditionalFormatting>
  <conditionalFormatting sqref="L79">
    <cfRule type="cellIs" dxfId="138" priority="144" operator="equal">
      <formula>1</formula>
    </cfRule>
  </conditionalFormatting>
  <conditionalFormatting sqref="L80">
    <cfRule type="cellIs" dxfId="137" priority="145" operator="equal">
      <formula>0</formula>
    </cfRule>
  </conditionalFormatting>
  <conditionalFormatting sqref="L80">
    <cfRule type="cellIs" dxfId="136" priority="146" operator="equal">
      <formula>0.5</formula>
    </cfRule>
  </conditionalFormatting>
  <conditionalFormatting sqref="L80">
    <cfRule type="cellIs" dxfId="135" priority="147" operator="equal">
      <formula>1</formula>
    </cfRule>
  </conditionalFormatting>
  <conditionalFormatting sqref="L81">
    <cfRule type="cellIs" dxfId="134" priority="148" operator="equal">
      <formula>0</formula>
    </cfRule>
  </conditionalFormatting>
  <conditionalFormatting sqref="L81">
    <cfRule type="cellIs" dxfId="133" priority="149" operator="equal">
      <formula>0.5</formula>
    </cfRule>
  </conditionalFormatting>
  <conditionalFormatting sqref="L81">
    <cfRule type="cellIs" dxfId="132" priority="150" operator="equal">
      <formula>1</formula>
    </cfRule>
  </conditionalFormatting>
  <conditionalFormatting sqref="L82">
    <cfRule type="cellIs" dxfId="131" priority="151" operator="equal">
      <formula>0</formula>
    </cfRule>
  </conditionalFormatting>
  <conditionalFormatting sqref="L82">
    <cfRule type="cellIs" dxfId="130" priority="152" operator="equal">
      <formula>0.5</formula>
    </cfRule>
  </conditionalFormatting>
  <conditionalFormatting sqref="L82">
    <cfRule type="cellIs" dxfId="129" priority="153" operator="equal">
      <formula>1</formula>
    </cfRule>
  </conditionalFormatting>
  <conditionalFormatting sqref="L136:L137">
    <cfRule type="cellIs" dxfId="128" priority="154" operator="equal">
      <formula>0</formula>
    </cfRule>
  </conditionalFormatting>
  <conditionalFormatting sqref="L136:L137">
    <cfRule type="cellIs" dxfId="127" priority="155" operator="equal">
      <formula>0.5</formula>
    </cfRule>
  </conditionalFormatting>
  <conditionalFormatting sqref="L136:L137">
    <cfRule type="cellIs" dxfId="126" priority="156" operator="equal">
      <formula>1</formula>
    </cfRule>
  </conditionalFormatting>
  <conditionalFormatting sqref="L138">
    <cfRule type="cellIs" dxfId="125" priority="157" operator="equal">
      <formula>0</formula>
    </cfRule>
  </conditionalFormatting>
  <conditionalFormatting sqref="L138">
    <cfRule type="cellIs" dxfId="124" priority="158" operator="equal">
      <formula>0.5</formula>
    </cfRule>
  </conditionalFormatting>
  <conditionalFormatting sqref="L138">
    <cfRule type="cellIs" dxfId="123" priority="159" operator="equal">
      <formula>1</formula>
    </cfRule>
  </conditionalFormatting>
  <conditionalFormatting sqref="L10">
    <cfRule type="cellIs" dxfId="122" priority="160" operator="equal">
      <formula>0</formula>
    </cfRule>
  </conditionalFormatting>
  <conditionalFormatting sqref="L10">
    <cfRule type="cellIs" dxfId="121" priority="161" operator="equal">
      <formula>0.5</formula>
    </cfRule>
  </conditionalFormatting>
  <conditionalFormatting sqref="L10">
    <cfRule type="cellIs" dxfId="120" priority="162" operator="equal">
      <formula>1</formula>
    </cfRule>
  </conditionalFormatting>
  <conditionalFormatting sqref="L171:L173">
    <cfRule type="cellIs" dxfId="119" priority="19" stopIfTrue="1" operator="equal">
      <formula>0</formula>
    </cfRule>
    <cfRule type="cellIs" dxfId="118" priority="20" stopIfTrue="1" operator="equal">
      <formula>0.5</formula>
    </cfRule>
    <cfRule type="cellIs" dxfId="117" priority="21" stopIfTrue="1" operator="equal">
      <formula>1</formula>
    </cfRule>
  </conditionalFormatting>
  <conditionalFormatting sqref="L184">
    <cfRule type="cellIs" dxfId="116" priority="4" operator="equal">
      <formula>0</formula>
    </cfRule>
  </conditionalFormatting>
  <conditionalFormatting sqref="L184">
    <cfRule type="cellIs" dxfId="115" priority="5" operator="equal">
      <formula>0.5</formula>
    </cfRule>
  </conditionalFormatting>
  <conditionalFormatting sqref="L184">
    <cfRule type="cellIs" dxfId="114" priority="6" operator="equal">
      <formula>1</formula>
    </cfRule>
  </conditionalFormatting>
  <conditionalFormatting sqref="L182">
    <cfRule type="cellIs" dxfId="113" priority="1" stopIfTrue="1" operator="equal">
      <formula>0</formula>
    </cfRule>
    <cfRule type="cellIs" dxfId="112" priority="2" stopIfTrue="1" operator="equal">
      <formula>0.5</formula>
    </cfRule>
    <cfRule type="cellIs" dxfId="111" priority="3" stopIfTrue="1" operator="equal">
      <formula>1</formula>
    </cfRule>
  </conditionalFormatting>
  <dataValidations count="2">
    <dataValidation type="list" allowBlank="1" showInputMessage="1" showErrorMessage="1" prompt=" - " sqref="K10 K12:K20 K22:K25 K27:K34 K38:K41 K44:K48 K50:K92 K94:K110 K114:K164">
      <formula1>Evaluacion</formula1>
    </dataValidation>
    <dataValidation type="list" allowBlank="1" showInputMessage="1" showErrorMessage="1" sqref="AWQ165:AWQ184 BGM165:BGM184 BQI165:BQI184 CAE165:CAE184 CKA165:CKA184 CTW165:CTW184 DDS165:DDS184 DNO165:DNO184 DXK165:DXK184 EHG165:EHG184 ERC165:ERC184 FAY165:FAY184 FKU165:FKU184 FUQ165:FUQ184 GEM165:GEM184 GOI165:GOI184 GYE165:GYE184 HIA165:HIA184 HRW165:HRW184 IBS165:IBS184 ILO165:ILO184 IVK165:IVK184 JFG165:JFG184 JPC165:JPC184 JYY165:JYY184 KIU165:KIU184 KSQ165:KSQ184 LCM165:LCM184 LMI165:LMI184 LWE165:LWE184 MGA165:MGA184 MPW165:MPW184 MZS165:MZS184 NJO165:NJO184 NTK165:NTK184 ODG165:ODG184 ONC165:ONC184 OWY165:OWY184 PGU165:PGU184 PQQ165:PQQ184 QAM165:QAM184 QKI165:QKI184 QUE165:QUE184 REA165:REA184 RNW165:RNW184 RXS165:RXS184 SHO165:SHO184 SRK165:SRK184 TBG165:TBG184 TLC165:TLC184 TUY165:TUY184 UEU165:UEU184 UOQ165:UOQ184 UYM165:UYM184 VII165:VII184 VSE165:VSE184 WCA165:WCA184 WLW165:WLW184 WVS165:WVS184 K165:K184 JG165:JG184 TC165:TC184 ACY165:ACY184 AMU165:AMU184">
      <formula1>Evaluacion</formula1>
    </dataValidation>
  </dataValidations>
  <pageMargins left="0.7" right="0.7" top="0.75" bottom="0.75" header="0" footer="0"/>
  <pageSetup orientation="landscape" r:id="rId1"/>
  <headerFooter>
    <oddFooter>&amp;RME-MT-003/V2</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5"/>
  <sheetViews>
    <sheetView showGridLines="0" zoomScale="80" zoomScaleNormal="80" workbookViewId="0">
      <pane ySplit="9" topLeftCell="A64" activePane="bottomLeft" state="frozen"/>
      <selection pane="bottomLeft" activeCell="G65" sqref="G65:H65"/>
    </sheetView>
  </sheetViews>
  <sheetFormatPr baseColWidth="10" defaultColWidth="14.42578125" defaultRowHeight="15" customHeight="1"/>
  <cols>
    <col min="1" max="1" width="1.140625" customWidth="1"/>
    <col min="2" max="2" width="31.7109375" customWidth="1"/>
    <col min="3" max="3" width="16.42578125" customWidth="1"/>
    <col min="4" max="4" width="19.7109375" customWidth="1"/>
    <col min="5" max="5" width="18.7109375" customWidth="1"/>
    <col min="6" max="6" width="12.7109375" customWidth="1"/>
    <col min="7" max="7" width="43.140625" customWidth="1"/>
    <col min="8" max="8" width="39.85546875" customWidth="1"/>
    <col min="9" max="9" width="19.5703125" customWidth="1"/>
    <col min="10" max="10" width="85.7109375" customWidth="1"/>
    <col min="11" max="11" width="20.140625" customWidth="1"/>
    <col min="12" max="12" width="17.28515625" customWidth="1"/>
    <col min="13" max="13" width="2.5703125" customWidth="1"/>
    <col min="14" max="26" width="10" customWidth="1"/>
  </cols>
  <sheetData>
    <row r="1" spans="1:26" ht="4.5" customHeight="1">
      <c r="A1" s="2"/>
      <c r="B1" s="5"/>
      <c r="C1" s="5"/>
      <c r="D1" s="24"/>
      <c r="E1" s="5"/>
      <c r="F1" s="5"/>
      <c r="G1" s="5"/>
      <c r="H1" s="5"/>
      <c r="I1" s="5"/>
      <c r="J1" s="5"/>
      <c r="K1" s="5"/>
      <c r="L1" s="5"/>
      <c r="M1" s="2"/>
      <c r="N1" s="2"/>
      <c r="O1" s="2"/>
      <c r="P1" s="2"/>
      <c r="Q1" s="2"/>
      <c r="R1" s="2"/>
      <c r="S1" s="2"/>
      <c r="T1" s="2"/>
      <c r="U1" s="2"/>
      <c r="V1" s="2"/>
      <c r="W1" s="2"/>
      <c r="X1" s="2"/>
      <c r="Y1" s="2"/>
      <c r="Z1" s="2"/>
    </row>
    <row r="2" spans="1:26" ht="24" customHeight="1">
      <c r="A2" s="2"/>
      <c r="B2" s="266"/>
      <c r="C2" s="269" t="s">
        <v>1</v>
      </c>
      <c r="D2" s="328"/>
      <c r="E2" s="328"/>
      <c r="F2" s="328"/>
      <c r="G2" s="328"/>
      <c r="H2" s="328"/>
      <c r="I2" s="328"/>
      <c r="J2" s="329"/>
      <c r="K2" s="272"/>
      <c r="L2" s="330"/>
      <c r="M2" s="2"/>
      <c r="N2" s="2"/>
      <c r="O2" s="2"/>
      <c r="P2" s="2"/>
      <c r="Q2" s="2"/>
      <c r="R2" s="2"/>
      <c r="S2" s="2"/>
      <c r="T2" s="2"/>
      <c r="U2" s="2"/>
      <c r="V2" s="2"/>
      <c r="W2" s="2"/>
      <c r="X2" s="2"/>
      <c r="Y2" s="2"/>
      <c r="Z2" s="2"/>
    </row>
    <row r="3" spans="1:26" ht="24.75" customHeight="1">
      <c r="A3" s="2"/>
      <c r="B3" s="267"/>
      <c r="C3" s="278" t="s">
        <v>2</v>
      </c>
      <c r="D3" s="328"/>
      <c r="E3" s="328"/>
      <c r="F3" s="328"/>
      <c r="G3" s="328"/>
      <c r="H3" s="328"/>
      <c r="I3" s="328"/>
      <c r="J3" s="329"/>
      <c r="K3" s="331"/>
      <c r="L3" s="332"/>
      <c r="M3" s="2"/>
      <c r="N3" s="2"/>
      <c r="O3" s="2"/>
      <c r="P3" s="2"/>
      <c r="Q3" s="2"/>
      <c r="R3" s="2"/>
      <c r="S3" s="2"/>
      <c r="T3" s="2"/>
      <c r="U3" s="2"/>
      <c r="V3" s="2"/>
      <c r="W3" s="2"/>
      <c r="X3" s="2"/>
      <c r="Y3" s="2"/>
      <c r="Z3" s="2"/>
    </row>
    <row r="4" spans="1:26" ht="33.75" customHeight="1">
      <c r="A4" s="2"/>
      <c r="B4" s="268"/>
      <c r="C4" s="279" t="s">
        <v>0</v>
      </c>
      <c r="D4" s="280"/>
      <c r="E4" s="280"/>
      <c r="F4" s="280"/>
      <c r="G4" s="280"/>
      <c r="H4" s="280"/>
      <c r="I4" s="280"/>
      <c r="J4" s="281"/>
      <c r="K4" s="333"/>
      <c r="L4" s="334"/>
      <c r="M4" s="2"/>
      <c r="N4" s="2"/>
      <c r="O4" s="2"/>
      <c r="P4" s="2"/>
      <c r="Q4" s="2"/>
      <c r="R4" s="2"/>
      <c r="S4" s="2"/>
      <c r="T4" s="2"/>
      <c r="U4" s="2"/>
      <c r="V4" s="2"/>
      <c r="W4" s="2"/>
      <c r="X4" s="2"/>
      <c r="Y4" s="2"/>
      <c r="Z4" s="2"/>
    </row>
    <row r="5" spans="1:26" ht="15.75" customHeight="1">
      <c r="A5" s="6"/>
      <c r="B5" s="66" t="s">
        <v>3</v>
      </c>
      <c r="C5" s="282" t="s">
        <v>1336</v>
      </c>
      <c r="D5" s="280"/>
      <c r="E5" s="280"/>
      <c r="F5" s="281"/>
      <c r="G5" s="66" t="s">
        <v>4</v>
      </c>
      <c r="H5" s="7">
        <v>2</v>
      </c>
      <c r="I5" s="67" t="s">
        <v>5</v>
      </c>
      <c r="J5" s="7">
        <v>2021</v>
      </c>
      <c r="K5" s="67" t="s">
        <v>6</v>
      </c>
      <c r="L5" s="8">
        <v>1</v>
      </c>
      <c r="M5" s="6"/>
      <c r="N5" s="6"/>
      <c r="O5" s="6"/>
      <c r="P5" s="6"/>
      <c r="Q5" s="6"/>
      <c r="R5" s="6"/>
      <c r="S5" s="6"/>
      <c r="T5" s="6"/>
      <c r="U5" s="6"/>
      <c r="V5" s="6"/>
      <c r="W5" s="6"/>
      <c r="X5" s="6"/>
      <c r="Y5" s="6"/>
      <c r="Z5" s="6"/>
    </row>
    <row r="6" spans="1:26" ht="9" customHeight="1">
      <c r="A6" s="2"/>
      <c r="B6" s="9"/>
      <c r="C6" s="9"/>
      <c r="D6" s="9"/>
      <c r="E6" s="15"/>
      <c r="F6" s="15"/>
      <c r="G6" s="15"/>
      <c r="H6" s="15"/>
      <c r="I6" s="15"/>
      <c r="J6" s="5"/>
      <c r="K6" s="5"/>
      <c r="L6" s="5"/>
      <c r="M6" s="2"/>
      <c r="N6" s="2"/>
      <c r="O6" s="2"/>
      <c r="P6" s="2"/>
      <c r="Q6" s="2"/>
      <c r="R6" s="2"/>
      <c r="S6" s="2"/>
      <c r="T6" s="2"/>
      <c r="U6" s="2"/>
      <c r="V6" s="2"/>
      <c r="W6" s="2"/>
      <c r="X6" s="2"/>
      <c r="Y6" s="2"/>
      <c r="Z6" s="2"/>
    </row>
    <row r="7" spans="1:26" ht="24.75" customHeight="1">
      <c r="A7" s="2"/>
      <c r="B7" s="12" t="s">
        <v>7</v>
      </c>
      <c r="C7" s="283" t="s">
        <v>1709</v>
      </c>
      <c r="D7" s="284"/>
      <c r="E7" s="285"/>
      <c r="F7" s="9"/>
      <c r="G7" s="14"/>
      <c r="H7" s="14"/>
      <c r="I7" s="15"/>
      <c r="J7" s="5"/>
      <c r="K7" s="5"/>
      <c r="L7" s="5"/>
      <c r="M7" s="2"/>
      <c r="N7" s="2"/>
      <c r="O7" s="2"/>
      <c r="P7" s="2"/>
      <c r="Q7" s="2"/>
      <c r="R7" s="2"/>
      <c r="S7" s="2"/>
      <c r="T7" s="2"/>
      <c r="U7" s="2"/>
      <c r="V7" s="2"/>
      <c r="W7" s="2"/>
      <c r="X7" s="2"/>
      <c r="Y7" s="2"/>
      <c r="Z7" s="2"/>
    </row>
    <row r="8" spans="1:26" ht="12.75" customHeight="1">
      <c r="A8" s="2"/>
      <c r="B8" s="5"/>
      <c r="C8" s="16"/>
      <c r="D8" s="16"/>
      <c r="E8" s="16"/>
      <c r="F8" s="16"/>
      <c r="G8" s="16"/>
      <c r="H8" s="16"/>
      <c r="I8" s="16"/>
      <c r="J8" s="16"/>
      <c r="K8" s="16"/>
      <c r="L8" s="16"/>
      <c r="M8" s="2"/>
      <c r="N8" s="2"/>
      <c r="O8" s="2"/>
      <c r="P8" s="2"/>
      <c r="Q8" s="2"/>
      <c r="R8" s="2"/>
      <c r="S8" s="2"/>
      <c r="T8" s="2"/>
      <c r="U8" s="2"/>
      <c r="V8" s="2"/>
      <c r="W8" s="2"/>
      <c r="X8" s="2"/>
      <c r="Y8" s="2"/>
      <c r="Z8" s="2"/>
    </row>
    <row r="9" spans="1:26" ht="38.25" customHeight="1">
      <c r="A9" s="2"/>
      <c r="B9" s="72" t="s">
        <v>8</v>
      </c>
      <c r="C9" s="72" t="s">
        <v>9</v>
      </c>
      <c r="D9" s="72" t="s">
        <v>10</v>
      </c>
      <c r="E9" s="72" t="s">
        <v>11</v>
      </c>
      <c r="F9" s="72" t="s">
        <v>12</v>
      </c>
      <c r="G9" s="291" t="s">
        <v>13</v>
      </c>
      <c r="H9" s="289"/>
      <c r="I9" s="73" t="s">
        <v>14</v>
      </c>
      <c r="J9" s="73" t="s">
        <v>15</v>
      </c>
      <c r="K9" s="291" t="s">
        <v>854</v>
      </c>
      <c r="L9" s="289"/>
      <c r="M9" s="2"/>
      <c r="N9" s="2"/>
      <c r="O9" s="2"/>
      <c r="P9" s="2"/>
      <c r="Q9" s="2"/>
      <c r="R9" s="2"/>
      <c r="S9" s="2"/>
      <c r="T9" s="2"/>
      <c r="U9" s="2"/>
      <c r="V9" s="2"/>
      <c r="W9" s="2"/>
      <c r="X9" s="2"/>
      <c r="Y9" s="2"/>
      <c r="Z9" s="2"/>
    </row>
    <row r="10" spans="1:26" ht="126" customHeight="1">
      <c r="A10" s="6"/>
      <c r="B10" s="292" t="s">
        <v>855</v>
      </c>
      <c r="C10" s="292" t="s">
        <v>856</v>
      </c>
      <c r="D10" s="305">
        <v>28997</v>
      </c>
      <c r="E10" s="292" t="s">
        <v>857</v>
      </c>
      <c r="F10" s="292">
        <v>2</v>
      </c>
      <c r="G10" s="309" t="s">
        <v>858</v>
      </c>
      <c r="H10" s="310"/>
      <c r="I10" s="292" t="s">
        <v>523</v>
      </c>
      <c r="J10" s="308" t="s">
        <v>859</v>
      </c>
      <c r="K10" s="21" t="s">
        <v>22</v>
      </c>
      <c r="L10" s="22">
        <f t="shared" ref="L10:L14" si="0">IF(K10="TOTAL",100%,IF(K10="PARCIAL",50%,IF(K10="SIN CUMPLIR",0%," ")))</f>
        <v>1</v>
      </c>
      <c r="M10" s="6"/>
      <c r="N10" s="6"/>
      <c r="O10" s="6"/>
      <c r="P10" s="6"/>
      <c r="Q10" s="6"/>
      <c r="R10" s="6"/>
      <c r="S10" s="6"/>
      <c r="T10" s="6"/>
      <c r="U10" s="6"/>
      <c r="V10" s="6"/>
      <c r="W10" s="6"/>
      <c r="X10" s="6"/>
      <c r="Y10" s="6"/>
      <c r="Z10" s="6"/>
    </row>
    <row r="11" spans="1:26" ht="107.25" customHeight="1">
      <c r="A11" s="6"/>
      <c r="B11" s="293"/>
      <c r="C11" s="293"/>
      <c r="D11" s="293"/>
      <c r="E11" s="293"/>
      <c r="F11" s="293"/>
      <c r="G11" s="313"/>
      <c r="H11" s="314"/>
      <c r="I11" s="293"/>
      <c r="J11" s="293"/>
      <c r="K11" s="21" t="s">
        <v>22</v>
      </c>
      <c r="L11" s="22">
        <f t="shared" si="0"/>
        <v>1</v>
      </c>
      <c r="M11" s="6"/>
      <c r="N11" s="6"/>
      <c r="O11" s="6"/>
      <c r="P11" s="6"/>
      <c r="Q11" s="6"/>
      <c r="R11" s="6"/>
      <c r="S11" s="6"/>
      <c r="T11" s="6"/>
      <c r="U11" s="6"/>
      <c r="V11" s="6"/>
      <c r="W11" s="6"/>
      <c r="X11" s="6"/>
      <c r="Y11" s="6"/>
      <c r="Z11" s="6"/>
    </row>
    <row r="12" spans="1:26" ht="82.5" customHeight="1">
      <c r="A12" s="6"/>
      <c r="B12" s="293"/>
      <c r="C12" s="293"/>
      <c r="D12" s="293"/>
      <c r="E12" s="293"/>
      <c r="F12" s="294"/>
      <c r="G12" s="311"/>
      <c r="H12" s="312"/>
      <c r="I12" s="293"/>
      <c r="J12" s="294"/>
      <c r="K12" s="21" t="s">
        <v>22</v>
      </c>
      <c r="L12" s="22">
        <f t="shared" si="0"/>
        <v>1</v>
      </c>
      <c r="M12" s="6"/>
      <c r="N12" s="6"/>
      <c r="O12" s="6"/>
      <c r="P12" s="6"/>
      <c r="Q12" s="6"/>
      <c r="R12" s="6"/>
      <c r="S12" s="6"/>
      <c r="T12" s="6"/>
      <c r="U12" s="6"/>
      <c r="V12" s="6"/>
      <c r="W12" s="6"/>
      <c r="X12" s="6"/>
      <c r="Y12" s="6"/>
      <c r="Z12" s="6"/>
    </row>
    <row r="13" spans="1:26" ht="88.5" customHeight="1">
      <c r="A13" s="6"/>
      <c r="B13" s="293"/>
      <c r="C13" s="293"/>
      <c r="D13" s="293"/>
      <c r="E13" s="293"/>
      <c r="F13" s="19">
        <v>170</v>
      </c>
      <c r="G13" s="286" t="s">
        <v>860</v>
      </c>
      <c r="H13" s="263"/>
      <c r="I13" s="293"/>
      <c r="J13" s="20" t="s">
        <v>861</v>
      </c>
      <c r="K13" s="21" t="s">
        <v>22</v>
      </c>
      <c r="L13" s="22">
        <f t="shared" si="0"/>
        <v>1</v>
      </c>
      <c r="M13" s="6"/>
      <c r="N13" s="6"/>
      <c r="O13" s="6"/>
      <c r="P13" s="6"/>
      <c r="Q13" s="6"/>
      <c r="R13" s="6"/>
      <c r="S13" s="6"/>
      <c r="T13" s="6"/>
      <c r="U13" s="6"/>
      <c r="V13" s="6"/>
      <c r="W13" s="6"/>
      <c r="X13" s="6"/>
      <c r="Y13" s="6"/>
      <c r="Z13" s="6"/>
    </row>
    <row r="14" spans="1:26" ht="141" customHeight="1">
      <c r="A14" s="6"/>
      <c r="B14" s="293"/>
      <c r="C14" s="293"/>
      <c r="D14" s="293"/>
      <c r="E14" s="293"/>
      <c r="F14" s="292" t="s">
        <v>862</v>
      </c>
      <c r="G14" s="309" t="s">
        <v>863</v>
      </c>
      <c r="H14" s="310"/>
      <c r="I14" s="293"/>
      <c r="J14" s="308" t="s">
        <v>864</v>
      </c>
      <c r="K14" s="306" t="s">
        <v>22</v>
      </c>
      <c r="L14" s="307">
        <f t="shared" si="0"/>
        <v>1</v>
      </c>
      <c r="M14" s="6"/>
      <c r="N14" s="6"/>
      <c r="O14" s="6"/>
      <c r="P14" s="6"/>
      <c r="Q14" s="6"/>
      <c r="R14" s="6"/>
      <c r="S14" s="6"/>
      <c r="T14" s="6"/>
      <c r="U14" s="6"/>
      <c r="V14" s="6"/>
      <c r="W14" s="6"/>
      <c r="X14" s="6"/>
      <c r="Y14" s="6"/>
      <c r="Z14" s="6"/>
    </row>
    <row r="15" spans="1:26" ht="141" customHeight="1">
      <c r="A15" s="6"/>
      <c r="B15" s="293"/>
      <c r="C15" s="293"/>
      <c r="D15" s="293"/>
      <c r="E15" s="293"/>
      <c r="F15" s="293"/>
      <c r="G15" s="313"/>
      <c r="H15" s="314"/>
      <c r="I15" s="293"/>
      <c r="J15" s="293"/>
      <c r="K15" s="293"/>
      <c r="L15" s="293"/>
      <c r="M15" s="6"/>
      <c r="N15" s="6"/>
      <c r="O15" s="6"/>
      <c r="P15" s="6"/>
      <c r="Q15" s="6"/>
      <c r="R15" s="6"/>
      <c r="S15" s="6"/>
      <c r="T15" s="6"/>
      <c r="U15" s="6"/>
      <c r="V15" s="6"/>
      <c r="W15" s="6"/>
      <c r="X15" s="6"/>
      <c r="Y15" s="6"/>
      <c r="Z15" s="6"/>
    </row>
    <row r="16" spans="1:26" ht="129.75" customHeight="1">
      <c r="A16" s="6"/>
      <c r="B16" s="293"/>
      <c r="C16" s="293"/>
      <c r="D16" s="293"/>
      <c r="E16" s="293"/>
      <c r="F16" s="293"/>
      <c r="G16" s="313"/>
      <c r="H16" s="314"/>
      <c r="I16" s="293"/>
      <c r="J16" s="293"/>
      <c r="K16" s="293"/>
      <c r="L16" s="293"/>
      <c r="M16" s="6"/>
      <c r="N16" s="6"/>
      <c r="O16" s="6"/>
      <c r="P16" s="6"/>
      <c r="Q16" s="6"/>
      <c r="R16" s="6"/>
      <c r="S16" s="6"/>
      <c r="T16" s="6"/>
      <c r="U16" s="6"/>
      <c r="V16" s="6"/>
      <c r="W16" s="6"/>
      <c r="X16" s="6"/>
      <c r="Y16" s="6"/>
      <c r="Z16" s="6"/>
    </row>
    <row r="17" spans="1:26" ht="129.75" customHeight="1">
      <c r="A17" s="6"/>
      <c r="B17" s="293"/>
      <c r="C17" s="293"/>
      <c r="D17" s="293"/>
      <c r="E17" s="293"/>
      <c r="F17" s="293"/>
      <c r="G17" s="313"/>
      <c r="H17" s="314"/>
      <c r="I17" s="293"/>
      <c r="J17" s="293"/>
      <c r="K17" s="293"/>
      <c r="L17" s="293"/>
      <c r="M17" s="6"/>
      <c r="N17" s="6"/>
      <c r="O17" s="6"/>
      <c r="P17" s="6"/>
      <c r="Q17" s="6"/>
      <c r="R17" s="6"/>
      <c r="S17" s="6"/>
      <c r="T17" s="6"/>
      <c r="U17" s="6"/>
      <c r="V17" s="6"/>
      <c r="W17" s="6"/>
      <c r="X17" s="6"/>
      <c r="Y17" s="6"/>
      <c r="Z17" s="6"/>
    </row>
    <row r="18" spans="1:26" ht="129.75" customHeight="1">
      <c r="A18" s="6"/>
      <c r="B18" s="293"/>
      <c r="C18" s="293"/>
      <c r="D18" s="293"/>
      <c r="E18" s="293"/>
      <c r="F18" s="293"/>
      <c r="G18" s="313"/>
      <c r="H18" s="314"/>
      <c r="I18" s="293"/>
      <c r="J18" s="293"/>
      <c r="K18" s="293"/>
      <c r="L18" s="293"/>
      <c r="M18" s="6"/>
      <c r="N18" s="6"/>
      <c r="O18" s="6"/>
      <c r="P18" s="6"/>
      <c r="Q18" s="6"/>
      <c r="R18" s="6"/>
      <c r="S18" s="6"/>
      <c r="T18" s="6"/>
      <c r="U18" s="6"/>
      <c r="V18" s="6"/>
      <c r="W18" s="6"/>
      <c r="X18" s="6"/>
      <c r="Y18" s="6"/>
      <c r="Z18" s="6"/>
    </row>
    <row r="19" spans="1:26" ht="129.75" customHeight="1">
      <c r="A19" s="6"/>
      <c r="B19" s="293"/>
      <c r="C19" s="293"/>
      <c r="D19" s="293"/>
      <c r="E19" s="293"/>
      <c r="F19" s="293"/>
      <c r="G19" s="313"/>
      <c r="H19" s="314"/>
      <c r="I19" s="293"/>
      <c r="J19" s="293"/>
      <c r="K19" s="293"/>
      <c r="L19" s="293"/>
      <c r="M19" s="6"/>
      <c r="N19" s="6"/>
      <c r="O19" s="6"/>
      <c r="P19" s="6"/>
      <c r="Q19" s="6"/>
      <c r="R19" s="6"/>
      <c r="S19" s="6"/>
      <c r="T19" s="6"/>
      <c r="U19" s="6"/>
      <c r="V19" s="6"/>
      <c r="W19" s="6"/>
      <c r="X19" s="6"/>
      <c r="Y19" s="6"/>
      <c r="Z19" s="6"/>
    </row>
    <row r="20" spans="1:26" ht="162" customHeight="1">
      <c r="A20" s="6"/>
      <c r="B20" s="293"/>
      <c r="C20" s="293"/>
      <c r="D20" s="293"/>
      <c r="E20" s="293"/>
      <c r="F20" s="293"/>
      <c r="G20" s="313"/>
      <c r="H20" s="314"/>
      <c r="I20" s="293"/>
      <c r="J20" s="293"/>
      <c r="K20" s="293"/>
      <c r="L20" s="293"/>
      <c r="M20" s="6"/>
      <c r="N20" s="6"/>
      <c r="O20" s="6"/>
      <c r="P20" s="6"/>
      <c r="Q20" s="6"/>
      <c r="R20" s="6"/>
      <c r="S20" s="6"/>
      <c r="T20" s="6"/>
      <c r="U20" s="6"/>
      <c r="V20" s="6"/>
      <c r="W20" s="6"/>
      <c r="X20" s="6"/>
      <c r="Y20" s="6"/>
      <c r="Z20" s="6"/>
    </row>
    <row r="21" spans="1:26" ht="162" customHeight="1">
      <c r="A21" s="6"/>
      <c r="B21" s="293"/>
      <c r="C21" s="293"/>
      <c r="D21" s="293"/>
      <c r="E21" s="293"/>
      <c r="F21" s="293"/>
      <c r="G21" s="313"/>
      <c r="H21" s="314"/>
      <c r="I21" s="293"/>
      <c r="J21" s="293"/>
      <c r="K21" s="293"/>
      <c r="L21" s="293"/>
      <c r="M21" s="6"/>
      <c r="N21" s="6"/>
      <c r="O21" s="6"/>
      <c r="P21" s="6"/>
      <c r="Q21" s="6"/>
      <c r="R21" s="6"/>
      <c r="S21" s="6"/>
      <c r="T21" s="6"/>
      <c r="U21" s="6"/>
      <c r="V21" s="6"/>
      <c r="W21" s="6"/>
      <c r="X21" s="6"/>
      <c r="Y21" s="6"/>
      <c r="Z21" s="6"/>
    </row>
    <row r="22" spans="1:26" ht="203.25" customHeight="1">
      <c r="A22" s="6"/>
      <c r="B22" s="293"/>
      <c r="C22" s="293"/>
      <c r="D22" s="293"/>
      <c r="E22" s="293"/>
      <c r="F22" s="294"/>
      <c r="G22" s="311"/>
      <c r="H22" s="312"/>
      <c r="I22" s="293"/>
      <c r="J22" s="294"/>
      <c r="K22" s="294"/>
      <c r="L22" s="294"/>
      <c r="M22" s="6"/>
      <c r="N22" s="6"/>
      <c r="O22" s="6"/>
      <c r="P22" s="6"/>
      <c r="Q22" s="6"/>
      <c r="R22" s="6"/>
      <c r="S22" s="6"/>
      <c r="T22" s="6"/>
      <c r="U22" s="6"/>
      <c r="V22" s="6"/>
      <c r="W22" s="6"/>
      <c r="X22" s="6"/>
      <c r="Y22" s="6"/>
      <c r="Z22" s="6"/>
    </row>
    <row r="23" spans="1:26" ht="88.5" customHeight="1">
      <c r="A23" s="6"/>
      <c r="B23" s="293"/>
      <c r="C23" s="293"/>
      <c r="D23" s="293"/>
      <c r="E23" s="293"/>
      <c r="F23" s="19">
        <v>205</v>
      </c>
      <c r="G23" s="286" t="s">
        <v>865</v>
      </c>
      <c r="H23" s="263"/>
      <c r="I23" s="294"/>
      <c r="J23" s="20" t="s">
        <v>866</v>
      </c>
      <c r="K23" s="21" t="s">
        <v>22</v>
      </c>
      <c r="L23" s="22">
        <f t="shared" ref="L23:L25" si="1">IF(K23="TOTAL",100%,IF(K23="PARCIAL",50%,IF(K23="SIN CUMPLIR",0%," ")))</f>
        <v>1</v>
      </c>
      <c r="M23" s="6"/>
      <c r="N23" s="6"/>
      <c r="O23" s="6"/>
      <c r="P23" s="6"/>
      <c r="Q23" s="6"/>
      <c r="R23" s="6"/>
      <c r="S23" s="6"/>
      <c r="T23" s="6"/>
      <c r="U23" s="6"/>
      <c r="V23" s="6"/>
      <c r="W23" s="6"/>
      <c r="X23" s="6"/>
      <c r="Y23" s="6"/>
      <c r="Z23" s="6"/>
    </row>
    <row r="24" spans="1:26" ht="53.25" customHeight="1">
      <c r="A24" s="6"/>
      <c r="B24" s="294"/>
      <c r="C24" s="294"/>
      <c r="D24" s="294"/>
      <c r="E24" s="294"/>
      <c r="F24" s="19">
        <v>356</v>
      </c>
      <c r="G24" s="286" t="s">
        <v>867</v>
      </c>
      <c r="H24" s="263"/>
      <c r="I24" s="19" t="s">
        <v>868</v>
      </c>
      <c r="J24" s="20" t="s">
        <v>869</v>
      </c>
      <c r="K24" s="21" t="s">
        <v>22</v>
      </c>
      <c r="L24" s="22">
        <f t="shared" si="1"/>
        <v>1</v>
      </c>
      <c r="M24" s="6"/>
      <c r="N24" s="6"/>
      <c r="O24" s="6"/>
      <c r="P24" s="6"/>
      <c r="Q24" s="6"/>
      <c r="R24" s="6"/>
      <c r="S24" s="6"/>
      <c r="T24" s="6"/>
      <c r="U24" s="6"/>
      <c r="V24" s="6"/>
      <c r="W24" s="6"/>
      <c r="X24" s="6"/>
      <c r="Y24" s="6"/>
      <c r="Z24" s="6"/>
    </row>
    <row r="25" spans="1:26" ht="69" customHeight="1">
      <c r="A25" s="6"/>
      <c r="B25" s="292" t="s">
        <v>870</v>
      </c>
      <c r="C25" s="292" t="s">
        <v>871</v>
      </c>
      <c r="D25" s="305">
        <v>30532</v>
      </c>
      <c r="E25" s="292" t="s">
        <v>498</v>
      </c>
      <c r="F25" s="19">
        <v>49</v>
      </c>
      <c r="G25" s="286" t="s">
        <v>872</v>
      </c>
      <c r="H25" s="263"/>
      <c r="I25" s="292" t="s">
        <v>523</v>
      </c>
      <c r="J25" s="308" t="s">
        <v>873</v>
      </c>
      <c r="K25" s="306" t="s">
        <v>22</v>
      </c>
      <c r="L25" s="307">
        <f t="shared" si="1"/>
        <v>1</v>
      </c>
      <c r="M25" s="6"/>
      <c r="N25" s="6"/>
      <c r="O25" s="6"/>
      <c r="P25" s="6"/>
      <c r="Q25" s="6"/>
      <c r="R25" s="6"/>
      <c r="S25" s="6"/>
      <c r="T25" s="6"/>
      <c r="U25" s="6"/>
      <c r="V25" s="6"/>
      <c r="W25" s="6"/>
      <c r="X25" s="6"/>
      <c r="Y25" s="6"/>
      <c r="Z25" s="6"/>
    </row>
    <row r="26" spans="1:26" ht="66" customHeight="1">
      <c r="A26" s="6"/>
      <c r="B26" s="294"/>
      <c r="C26" s="294"/>
      <c r="D26" s="294"/>
      <c r="E26" s="294"/>
      <c r="F26" s="19">
        <v>58</v>
      </c>
      <c r="G26" s="286" t="s">
        <v>874</v>
      </c>
      <c r="H26" s="263"/>
      <c r="I26" s="294"/>
      <c r="J26" s="294"/>
      <c r="K26" s="294"/>
      <c r="L26" s="294"/>
      <c r="M26" s="6"/>
      <c r="N26" s="6"/>
      <c r="O26" s="6"/>
      <c r="P26" s="6"/>
      <c r="Q26" s="6"/>
      <c r="R26" s="6"/>
      <c r="S26" s="6"/>
      <c r="T26" s="6"/>
      <c r="U26" s="6"/>
      <c r="V26" s="6"/>
      <c r="W26" s="6"/>
      <c r="X26" s="6"/>
      <c r="Y26" s="6"/>
      <c r="Z26" s="6"/>
    </row>
    <row r="27" spans="1:26" ht="75" customHeight="1">
      <c r="A27" s="6"/>
      <c r="B27" s="292" t="s">
        <v>875</v>
      </c>
      <c r="C27" s="292" t="s">
        <v>876</v>
      </c>
      <c r="D27" s="305">
        <v>31569</v>
      </c>
      <c r="E27" s="292" t="s">
        <v>877</v>
      </c>
      <c r="F27" s="19">
        <v>1</v>
      </c>
      <c r="G27" s="286" t="s">
        <v>878</v>
      </c>
      <c r="H27" s="263"/>
      <c r="I27" s="292" t="s">
        <v>523</v>
      </c>
      <c r="J27" s="308" t="s">
        <v>879</v>
      </c>
      <c r="K27" s="306" t="s">
        <v>22</v>
      </c>
      <c r="L27" s="307">
        <f>IF(K27="TOTAL",100%,IF(K27="PARCIAL",50%,IF(K27="SIN CUMPLIR",0%," ")))</f>
        <v>1</v>
      </c>
      <c r="M27" s="6"/>
      <c r="N27" s="6"/>
      <c r="O27" s="6"/>
      <c r="P27" s="6"/>
      <c r="Q27" s="6"/>
      <c r="R27" s="6"/>
      <c r="S27" s="6"/>
      <c r="T27" s="6"/>
      <c r="U27" s="6"/>
      <c r="V27" s="6"/>
      <c r="W27" s="6"/>
      <c r="X27" s="6"/>
      <c r="Y27" s="6"/>
      <c r="Z27" s="6"/>
    </row>
    <row r="28" spans="1:26" ht="111" customHeight="1">
      <c r="A28" s="6"/>
      <c r="B28" s="294"/>
      <c r="C28" s="294"/>
      <c r="D28" s="294"/>
      <c r="E28" s="294"/>
      <c r="F28" s="19">
        <v>14</v>
      </c>
      <c r="G28" s="286" t="s">
        <v>880</v>
      </c>
      <c r="H28" s="263"/>
      <c r="I28" s="294"/>
      <c r="J28" s="294"/>
      <c r="K28" s="294"/>
      <c r="L28" s="294"/>
      <c r="M28" s="6"/>
      <c r="N28" s="6"/>
      <c r="O28" s="6"/>
      <c r="P28" s="6"/>
      <c r="Q28" s="6"/>
      <c r="R28" s="6"/>
      <c r="S28" s="6"/>
      <c r="T28" s="6"/>
      <c r="U28" s="6"/>
      <c r="V28" s="6"/>
      <c r="W28" s="6"/>
      <c r="X28" s="6"/>
      <c r="Y28" s="6"/>
      <c r="Z28" s="6"/>
    </row>
    <row r="29" spans="1:26" ht="41.25" customHeight="1">
      <c r="A29" s="6"/>
      <c r="B29" s="292" t="s">
        <v>881</v>
      </c>
      <c r="C29" s="292" t="s">
        <v>882</v>
      </c>
      <c r="D29" s="305">
        <v>32598</v>
      </c>
      <c r="E29" s="292" t="s">
        <v>877</v>
      </c>
      <c r="F29" s="19">
        <v>1</v>
      </c>
      <c r="G29" s="286" t="s">
        <v>883</v>
      </c>
      <c r="H29" s="263"/>
      <c r="I29" s="292" t="s">
        <v>884</v>
      </c>
      <c r="J29" s="20" t="s">
        <v>885</v>
      </c>
      <c r="K29" s="21" t="s">
        <v>22</v>
      </c>
      <c r="L29" s="22">
        <f t="shared" ref="L29:L31" si="2">IF(K29="TOTAL",100%,IF(K29="PARCIAL",50%,IF(K29="SIN CUMPLIR",0%," ")))</f>
        <v>1</v>
      </c>
      <c r="M29" s="6"/>
      <c r="N29" s="6"/>
      <c r="O29" s="6"/>
      <c r="P29" s="6"/>
      <c r="Q29" s="6"/>
      <c r="R29" s="6"/>
      <c r="S29" s="6"/>
      <c r="T29" s="6"/>
      <c r="U29" s="6"/>
      <c r="V29" s="6"/>
      <c r="W29" s="6"/>
      <c r="X29" s="6"/>
      <c r="Y29" s="6"/>
      <c r="Z29" s="6"/>
    </row>
    <row r="30" spans="1:26" ht="157.5" customHeight="1">
      <c r="A30" s="6"/>
      <c r="B30" s="293"/>
      <c r="C30" s="293"/>
      <c r="D30" s="293"/>
      <c r="E30" s="293"/>
      <c r="F30" s="19">
        <v>4</v>
      </c>
      <c r="G30" s="286" t="s">
        <v>886</v>
      </c>
      <c r="H30" s="263"/>
      <c r="I30" s="294"/>
      <c r="J30" s="20" t="s">
        <v>887</v>
      </c>
      <c r="K30" s="21" t="s">
        <v>22</v>
      </c>
      <c r="L30" s="22">
        <f t="shared" si="2"/>
        <v>1</v>
      </c>
      <c r="M30" s="6"/>
      <c r="N30" s="6"/>
      <c r="O30" s="6"/>
      <c r="P30" s="6"/>
      <c r="Q30" s="6"/>
      <c r="R30" s="6"/>
      <c r="S30" s="6"/>
      <c r="T30" s="6"/>
      <c r="U30" s="6"/>
      <c r="V30" s="6"/>
      <c r="W30" s="6"/>
      <c r="X30" s="6"/>
      <c r="Y30" s="6"/>
      <c r="Z30" s="6"/>
    </row>
    <row r="31" spans="1:26" ht="82.5" customHeight="1">
      <c r="A31" s="6"/>
      <c r="B31" s="293"/>
      <c r="C31" s="293"/>
      <c r="D31" s="293"/>
      <c r="E31" s="293"/>
      <c r="F31" s="19">
        <v>5</v>
      </c>
      <c r="G31" s="286" t="s">
        <v>888</v>
      </c>
      <c r="H31" s="263"/>
      <c r="I31" s="292" t="s">
        <v>523</v>
      </c>
      <c r="J31" s="308" t="s">
        <v>889</v>
      </c>
      <c r="K31" s="306" t="s">
        <v>22</v>
      </c>
      <c r="L31" s="307">
        <f t="shared" si="2"/>
        <v>1</v>
      </c>
      <c r="M31" s="6"/>
      <c r="N31" s="6"/>
      <c r="O31" s="6"/>
      <c r="P31" s="6"/>
      <c r="Q31" s="6"/>
      <c r="R31" s="6"/>
      <c r="S31" s="6"/>
      <c r="T31" s="6"/>
      <c r="U31" s="6"/>
      <c r="V31" s="6"/>
      <c r="W31" s="6"/>
      <c r="X31" s="6"/>
      <c r="Y31" s="6"/>
      <c r="Z31" s="6"/>
    </row>
    <row r="32" spans="1:26" ht="78.75" customHeight="1">
      <c r="A32" s="6"/>
      <c r="B32" s="293"/>
      <c r="C32" s="293"/>
      <c r="D32" s="293"/>
      <c r="E32" s="293"/>
      <c r="F32" s="19">
        <v>7</v>
      </c>
      <c r="G32" s="286" t="s">
        <v>890</v>
      </c>
      <c r="H32" s="263"/>
      <c r="I32" s="294"/>
      <c r="J32" s="294"/>
      <c r="K32" s="294"/>
      <c r="L32" s="294"/>
      <c r="M32" s="6"/>
      <c r="N32" s="6"/>
      <c r="O32" s="6"/>
      <c r="P32" s="6"/>
      <c r="Q32" s="6"/>
      <c r="R32" s="6"/>
      <c r="S32" s="6"/>
      <c r="T32" s="6"/>
      <c r="U32" s="6"/>
      <c r="V32" s="6"/>
      <c r="W32" s="6"/>
      <c r="X32" s="6"/>
      <c r="Y32" s="6"/>
      <c r="Z32" s="6"/>
    </row>
    <row r="33" spans="1:26" ht="39.75" customHeight="1">
      <c r="A33" s="6"/>
      <c r="B33" s="19" t="s">
        <v>891</v>
      </c>
      <c r="C33" s="19" t="s">
        <v>892</v>
      </c>
      <c r="D33" s="28">
        <v>32996</v>
      </c>
      <c r="E33" s="19" t="s">
        <v>857</v>
      </c>
      <c r="F33" s="19" t="s">
        <v>288</v>
      </c>
      <c r="G33" s="286" t="s">
        <v>288</v>
      </c>
      <c r="H33" s="263"/>
      <c r="I33" s="19" t="s">
        <v>523</v>
      </c>
      <c r="J33" s="20" t="s">
        <v>893</v>
      </c>
      <c r="K33" s="21" t="s">
        <v>22</v>
      </c>
      <c r="L33" s="22">
        <f t="shared" ref="L33:L40" si="3">IF(K33="TOTAL",100%,IF(K33="PARCIAL",50%,IF(K33="SIN CUMPLIR",0%," ")))</f>
        <v>1</v>
      </c>
      <c r="M33" s="6"/>
      <c r="N33" s="6"/>
      <c r="O33" s="6"/>
      <c r="P33" s="6"/>
      <c r="Q33" s="6"/>
      <c r="R33" s="6"/>
      <c r="S33" s="6"/>
      <c r="T33" s="6"/>
      <c r="U33" s="6"/>
      <c r="V33" s="6"/>
      <c r="W33" s="6"/>
      <c r="X33" s="6"/>
      <c r="Y33" s="6"/>
      <c r="Z33" s="6"/>
    </row>
    <row r="34" spans="1:26" ht="63.75" customHeight="1">
      <c r="A34" s="6"/>
      <c r="B34" s="19" t="s">
        <v>894</v>
      </c>
      <c r="C34" s="19" t="s">
        <v>895</v>
      </c>
      <c r="D34" s="28">
        <v>33687</v>
      </c>
      <c r="E34" s="19" t="s">
        <v>467</v>
      </c>
      <c r="F34" s="19">
        <v>1</v>
      </c>
      <c r="G34" s="286" t="s">
        <v>896</v>
      </c>
      <c r="H34" s="263"/>
      <c r="I34" s="19" t="s">
        <v>897</v>
      </c>
      <c r="J34" s="20" t="s">
        <v>898</v>
      </c>
      <c r="K34" s="21" t="s">
        <v>22</v>
      </c>
      <c r="L34" s="22">
        <f t="shared" si="3"/>
        <v>1</v>
      </c>
      <c r="M34" s="6"/>
      <c r="N34" s="6"/>
      <c r="O34" s="6"/>
      <c r="P34" s="6"/>
      <c r="Q34" s="6"/>
      <c r="R34" s="6"/>
      <c r="S34" s="6"/>
      <c r="T34" s="6"/>
      <c r="U34" s="6"/>
      <c r="V34" s="6"/>
      <c r="W34" s="6"/>
      <c r="X34" s="6"/>
      <c r="Y34" s="6"/>
      <c r="Z34" s="6"/>
    </row>
    <row r="35" spans="1:26" ht="34.5" customHeight="1">
      <c r="A35" s="33"/>
      <c r="B35" s="19" t="s">
        <v>899</v>
      </c>
      <c r="C35" s="19" t="s">
        <v>900</v>
      </c>
      <c r="D35" s="28">
        <v>33753</v>
      </c>
      <c r="E35" s="19" t="s">
        <v>498</v>
      </c>
      <c r="F35" s="19" t="s">
        <v>288</v>
      </c>
      <c r="G35" s="286" t="s">
        <v>288</v>
      </c>
      <c r="H35" s="263"/>
      <c r="I35" s="19" t="s">
        <v>523</v>
      </c>
      <c r="J35" s="20" t="s">
        <v>901</v>
      </c>
      <c r="K35" s="21" t="s">
        <v>22</v>
      </c>
      <c r="L35" s="22">
        <f t="shared" si="3"/>
        <v>1</v>
      </c>
      <c r="M35" s="33"/>
      <c r="N35" s="33"/>
      <c r="O35" s="33"/>
      <c r="P35" s="33"/>
      <c r="Q35" s="33"/>
      <c r="R35" s="33"/>
      <c r="S35" s="33"/>
      <c r="T35" s="33"/>
      <c r="U35" s="33"/>
      <c r="V35" s="33"/>
      <c r="W35" s="33"/>
      <c r="X35" s="33"/>
      <c r="Y35" s="33"/>
      <c r="Z35" s="33"/>
    </row>
    <row r="36" spans="1:26" ht="88.5" customHeight="1">
      <c r="A36" s="2"/>
      <c r="B36" s="19" t="s">
        <v>894</v>
      </c>
      <c r="C36" s="19" t="s">
        <v>902</v>
      </c>
      <c r="D36" s="28">
        <v>34641</v>
      </c>
      <c r="E36" s="19" t="s">
        <v>903</v>
      </c>
      <c r="F36" s="19">
        <v>1</v>
      </c>
      <c r="G36" s="286" t="s">
        <v>904</v>
      </c>
      <c r="H36" s="263"/>
      <c r="I36" s="19" t="s">
        <v>523</v>
      </c>
      <c r="J36" s="20" t="s">
        <v>905</v>
      </c>
      <c r="K36" s="21" t="s">
        <v>152</v>
      </c>
      <c r="L36" s="22">
        <f t="shared" si="3"/>
        <v>0.5</v>
      </c>
      <c r="M36" s="2"/>
      <c r="N36" s="2"/>
      <c r="O36" s="2"/>
      <c r="P36" s="2"/>
      <c r="Q36" s="2"/>
      <c r="R36" s="2"/>
      <c r="S36" s="2"/>
      <c r="T36" s="2"/>
      <c r="U36" s="2"/>
      <c r="V36" s="2"/>
      <c r="W36" s="2"/>
      <c r="X36" s="2"/>
      <c r="Y36" s="2"/>
      <c r="Z36" s="2"/>
    </row>
    <row r="37" spans="1:26" ht="72.75" customHeight="1">
      <c r="A37" s="6"/>
      <c r="B37" s="292" t="s">
        <v>906</v>
      </c>
      <c r="C37" s="292" t="s">
        <v>907</v>
      </c>
      <c r="D37" s="305">
        <v>34674</v>
      </c>
      <c r="E37" s="292" t="s">
        <v>908</v>
      </c>
      <c r="F37" s="19">
        <v>1</v>
      </c>
      <c r="G37" s="286" t="s">
        <v>909</v>
      </c>
      <c r="H37" s="263"/>
      <c r="I37" s="19" t="s">
        <v>408</v>
      </c>
      <c r="J37" s="20" t="s">
        <v>910</v>
      </c>
      <c r="K37" s="21" t="s">
        <v>22</v>
      </c>
      <c r="L37" s="22">
        <f t="shared" si="3"/>
        <v>1</v>
      </c>
      <c r="M37" s="6"/>
      <c r="N37" s="6"/>
      <c r="O37" s="6"/>
      <c r="P37" s="6"/>
      <c r="Q37" s="6"/>
      <c r="R37" s="6"/>
      <c r="S37" s="6"/>
      <c r="T37" s="6"/>
      <c r="U37" s="6"/>
      <c r="V37" s="6"/>
      <c r="W37" s="6"/>
      <c r="X37" s="6"/>
      <c r="Y37" s="6"/>
      <c r="Z37" s="6"/>
    </row>
    <row r="38" spans="1:26" ht="75.75" customHeight="1">
      <c r="A38" s="6"/>
      <c r="B38" s="294"/>
      <c r="C38" s="294"/>
      <c r="D38" s="294"/>
      <c r="E38" s="294"/>
      <c r="F38" s="19">
        <v>3</v>
      </c>
      <c r="G38" s="286" t="s">
        <v>911</v>
      </c>
      <c r="H38" s="263"/>
      <c r="I38" s="19" t="s">
        <v>177</v>
      </c>
      <c r="J38" s="20" t="s">
        <v>912</v>
      </c>
      <c r="K38" s="21" t="s">
        <v>22</v>
      </c>
      <c r="L38" s="22">
        <f t="shared" si="3"/>
        <v>1</v>
      </c>
      <c r="M38" s="6"/>
      <c r="N38" s="6"/>
      <c r="O38" s="6"/>
      <c r="P38" s="6"/>
      <c r="Q38" s="6"/>
      <c r="R38" s="6"/>
      <c r="S38" s="6"/>
      <c r="T38" s="6"/>
      <c r="U38" s="6"/>
      <c r="V38" s="6"/>
      <c r="W38" s="6"/>
      <c r="X38" s="6"/>
      <c r="Y38" s="6"/>
      <c r="Z38" s="6"/>
    </row>
    <row r="39" spans="1:26" ht="34.5" customHeight="1">
      <c r="A39" s="2"/>
      <c r="B39" s="19" t="s">
        <v>913</v>
      </c>
      <c r="C39" s="19" t="s">
        <v>914</v>
      </c>
      <c r="D39" s="28">
        <v>36349</v>
      </c>
      <c r="E39" s="19" t="s">
        <v>467</v>
      </c>
      <c r="F39" s="19" t="s">
        <v>288</v>
      </c>
      <c r="G39" s="286" t="s">
        <v>288</v>
      </c>
      <c r="H39" s="263"/>
      <c r="I39" s="19" t="s">
        <v>523</v>
      </c>
      <c r="J39" s="20" t="s">
        <v>817</v>
      </c>
      <c r="K39" s="21" t="s">
        <v>22</v>
      </c>
      <c r="L39" s="22">
        <f t="shared" si="3"/>
        <v>1</v>
      </c>
      <c r="M39" s="2"/>
      <c r="N39" s="2"/>
      <c r="O39" s="2"/>
      <c r="P39" s="2"/>
      <c r="Q39" s="2"/>
      <c r="R39" s="2"/>
      <c r="S39" s="2"/>
      <c r="T39" s="2"/>
      <c r="U39" s="2"/>
      <c r="V39" s="2"/>
      <c r="W39" s="2"/>
      <c r="X39" s="2"/>
      <c r="Y39" s="2"/>
      <c r="Z39" s="2"/>
    </row>
    <row r="40" spans="1:26" ht="138.75" customHeight="1">
      <c r="A40" s="2"/>
      <c r="B40" s="292" t="s">
        <v>915</v>
      </c>
      <c r="C40" s="292" t="s">
        <v>916</v>
      </c>
      <c r="D40" s="305">
        <v>36404</v>
      </c>
      <c r="E40" s="292" t="s">
        <v>498</v>
      </c>
      <c r="F40" s="292">
        <v>12</v>
      </c>
      <c r="G40" s="309" t="s">
        <v>917</v>
      </c>
      <c r="H40" s="310"/>
      <c r="I40" s="292" t="s">
        <v>74</v>
      </c>
      <c r="J40" s="292" t="s">
        <v>918</v>
      </c>
      <c r="K40" s="306" t="s">
        <v>22</v>
      </c>
      <c r="L40" s="307">
        <f t="shared" si="3"/>
        <v>1</v>
      </c>
      <c r="M40" s="2"/>
      <c r="N40" s="2"/>
      <c r="O40" s="2"/>
      <c r="P40" s="2"/>
      <c r="Q40" s="2"/>
      <c r="R40" s="2"/>
      <c r="S40" s="2"/>
      <c r="T40" s="2"/>
      <c r="U40" s="2"/>
      <c r="V40" s="2"/>
      <c r="W40" s="2"/>
      <c r="X40" s="2"/>
      <c r="Y40" s="2"/>
      <c r="Z40" s="2"/>
    </row>
    <row r="41" spans="1:26" ht="105" customHeight="1">
      <c r="A41" s="2"/>
      <c r="B41" s="293"/>
      <c r="C41" s="293"/>
      <c r="D41" s="293"/>
      <c r="E41" s="293"/>
      <c r="F41" s="293"/>
      <c r="G41" s="313"/>
      <c r="H41" s="314"/>
      <c r="I41" s="293"/>
      <c r="J41" s="293"/>
      <c r="K41" s="293"/>
      <c r="L41" s="293"/>
      <c r="M41" s="2"/>
      <c r="N41" s="2"/>
      <c r="O41" s="2"/>
      <c r="P41" s="2"/>
      <c r="Q41" s="2"/>
      <c r="R41" s="2"/>
      <c r="S41" s="2"/>
      <c r="T41" s="2"/>
      <c r="U41" s="2"/>
      <c r="V41" s="2"/>
      <c r="W41" s="2"/>
      <c r="X41" s="2"/>
      <c r="Y41" s="2"/>
      <c r="Z41" s="2"/>
    </row>
    <row r="42" spans="1:26" ht="166.5" customHeight="1">
      <c r="A42" s="2"/>
      <c r="B42" s="294"/>
      <c r="C42" s="294"/>
      <c r="D42" s="294"/>
      <c r="E42" s="294"/>
      <c r="F42" s="294"/>
      <c r="G42" s="311"/>
      <c r="H42" s="312"/>
      <c r="I42" s="294"/>
      <c r="J42" s="294"/>
      <c r="K42" s="294"/>
      <c r="L42" s="294"/>
      <c r="M42" s="2"/>
      <c r="N42" s="2"/>
      <c r="O42" s="2"/>
      <c r="P42" s="2"/>
      <c r="Q42" s="2"/>
      <c r="R42" s="2"/>
      <c r="S42" s="2"/>
      <c r="T42" s="2"/>
      <c r="U42" s="2"/>
      <c r="V42" s="2"/>
      <c r="W42" s="2"/>
      <c r="X42" s="2"/>
      <c r="Y42" s="2"/>
      <c r="Z42" s="2"/>
    </row>
    <row r="43" spans="1:26" ht="128.25" customHeight="1">
      <c r="A43" s="6"/>
      <c r="B43" s="292" t="s">
        <v>919</v>
      </c>
      <c r="C43" s="292" t="s">
        <v>920</v>
      </c>
      <c r="D43" s="305">
        <v>38379</v>
      </c>
      <c r="E43" s="292" t="s">
        <v>921</v>
      </c>
      <c r="F43" s="292">
        <v>3</v>
      </c>
      <c r="G43" s="309" t="s">
        <v>922</v>
      </c>
      <c r="H43" s="310"/>
      <c r="I43" s="292" t="s">
        <v>523</v>
      </c>
      <c r="J43" s="292" t="s">
        <v>923</v>
      </c>
      <c r="K43" s="21" t="s">
        <v>22</v>
      </c>
      <c r="L43" s="22">
        <f t="shared" ref="L43:L48" si="4">IF(K43="TOTAL",100%,IF(K43="PARCIAL",50%,IF(K43="SIN CUMPLIR",0%," ")))</f>
        <v>1</v>
      </c>
      <c r="M43" s="6"/>
      <c r="N43" s="6"/>
      <c r="O43" s="6"/>
      <c r="P43" s="6"/>
      <c r="Q43" s="6"/>
      <c r="R43" s="6"/>
      <c r="S43" s="6"/>
      <c r="T43" s="6"/>
      <c r="U43" s="6"/>
      <c r="V43" s="6"/>
      <c r="W43" s="6"/>
      <c r="X43" s="6"/>
      <c r="Y43" s="6"/>
      <c r="Z43" s="6"/>
    </row>
    <row r="44" spans="1:26" ht="107.25" customHeight="1">
      <c r="A44" s="6"/>
      <c r="B44" s="293"/>
      <c r="C44" s="293"/>
      <c r="D44" s="293"/>
      <c r="E44" s="293"/>
      <c r="F44" s="293"/>
      <c r="G44" s="313"/>
      <c r="H44" s="314"/>
      <c r="I44" s="293"/>
      <c r="J44" s="293"/>
      <c r="K44" s="21" t="s">
        <v>22</v>
      </c>
      <c r="L44" s="22">
        <f t="shared" si="4"/>
        <v>1</v>
      </c>
      <c r="M44" s="6"/>
      <c r="N44" s="6"/>
      <c r="O44" s="6"/>
      <c r="P44" s="6"/>
      <c r="Q44" s="6"/>
      <c r="R44" s="6"/>
      <c r="S44" s="6"/>
      <c r="T44" s="6"/>
      <c r="U44" s="6"/>
      <c r="V44" s="6"/>
      <c r="W44" s="6"/>
      <c r="X44" s="6"/>
      <c r="Y44" s="6"/>
      <c r="Z44" s="6"/>
    </row>
    <row r="45" spans="1:26" ht="107.25" customHeight="1">
      <c r="A45" s="6"/>
      <c r="B45" s="294"/>
      <c r="C45" s="294"/>
      <c r="D45" s="294"/>
      <c r="E45" s="294"/>
      <c r="F45" s="294"/>
      <c r="G45" s="311"/>
      <c r="H45" s="312"/>
      <c r="I45" s="294"/>
      <c r="J45" s="294"/>
      <c r="K45" s="21" t="s">
        <v>22</v>
      </c>
      <c r="L45" s="22">
        <f t="shared" si="4"/>
        <v>1</v>
      </c>
      <c r="M45" s="6"/>
      <c r="N45" s="6"/>
      <c r="O45" s="6"/>
      <c r="P45" s="6"/>
      <c r="Q45" s="6"/>
      <c r="R45" s="6"/>
      <c r="S45" s="6"/>
      <c r="T45" s="6"/>
      <c r="U45" s="6"/>
      <c r="V45" s="6"/>
      <c r="W45" s="6"/>
      <c r="X45" s="6"/>
      <c r="Y45" s="6"/>
      <c r="Z45" s="6"/>
    </row>
    <row r="46" spans="1:26" ht="72" customHeight="1">
      <c r="A46" s="2"/>
      <c r="B46" s="19" t="s">
        <v>924</v>
      </c>
      <c r="C46" s="19" t="s">
        <v>925</v>
      </c>
      <c r="D46" s="28">
        <v>38498</v>
      </c>
      <c r="E46" s="19" t="s">
        <v>921</v>
      </c>
      <c r="F46" s="19">
        <v>5</v>
      </c>
      <c r="G46" s="286" t="s">
        <v>926</v>
      </c>
      <c r="H46" s="263"/>
      <c r="I46" s="19" t="s">
        <v>523</v>
      </c>
      <c r="J46" s="20" t="s">
        <v>927</v>
      </c>
      <c r="K46" s="21" t="s">
        <v>22</v>
      </c>
      <c r="L46" s="22">
        <f t="shared" si="4"/>
        <v>1</v>
      </c>
      <c r="M46" s="2"/>
      <c r="N46" s="2"/>
      <c r="O46" s="2"/>
      <c r="P46" s="2"/>
      <c r="Q46" s="2"/>
      <c r="R46" s="2"/>
      <c r="S46" s="2"/>
      <c r="T46" s="2"/>
      <c r="U46" s="2"/>
      <c r="V46" s="2"/>
      <c r="W46" s="2"/>
      <c r="X46" s="2"/>
      <c r="Y46" s="2"/>
      <c r="Z46" s="2"/>
    </row>
    <row r="47" spans="1:26" ht="58.5" customHeight="1">
      <c r="A47" s="2"/>
      <c r="B47" s="19" t="s">
        <v>928</v>
      </c>
      <c r="C47" s="19" t="s">
        <v>929</v>
      </c>
      <c r="D47" s="28">
        <v>38791</v>
      </c>
      <c r="E47" s="19" t="s">
        <v>562</v>
      </c>
      <c r="F47" s="19">
        <v>1</v>
      </c>
      <c r="G47" s="286" t="s">
        <v>930</v>
      </c>
      <c r="H47" s="263"/>
      <c r="I47" s="19" t="s">
        <v>177</v>
      </c>
      <c r="J47" s="20" t="s">
        <v>931</v>
      </c>
      <c r="K47" s="21" t="s">
        <v>22</v>
      </c>
      <c r="L47" s="22">
        <f t="shared" si="4"/>
        <v>1</v>
      </c>
      <c r="M47" s="2"/>
      <c r="N47" s="2"/>
      <c r="O47" s="2"/>
      <c r="P47" s="2"/>
      <c r="Q47" s="2"/>
      <c r="R47" s="2"/>
      <c r="S47" s="2"/>
      <c r="T47" s="2"/>
      <c r="U47" s="2"/>
      <c r="V47" s="2"/>
      <c r="W47" s="2"/>
      <c r="X47" s="2"/>
      <c r="Y47" s="2"/>
      <c r="Z47" s="2"/>
    </row>
    <row r="48" spans="1:26" ht="108" customHeight="1">
      <c r="A48" s="2"/>
      <c r="B48" s="292" t="s">
        <v>932</v>
      </c>
      <c r="C48" s="292" t="s">
        <v>933</v>
      </c>
      <c r="D48" s="305">
        <v>39226</v>
      </c>
      <c r="E48" s="292" t="s">
        <v>934</v>
      </c>
      <c r="F48" s="292">
        <v>4</v>
      </c>
      <c r="G48" s="309" t="s">
        <v>935</v>
      </c>
      <c r="H48" s="310"/>
      <c r="I48" s="292" t="s">
        <v>408</v>
      </c>
      <c r="J48" s="308" t="s">
        <v>936</v>
      </c>
      <c r="K48" s="306" t="s">
        <v>152</v>
      </c>
      <c r="L48" s="307">
        <f t="shared" si="4"/>
        <v>0.5</v>
      </c>
      <c r="M48" s="2"/>
      <c r="N48" s="2"/>
      <c r="O48" s="2"/>
      <c r="P48" s="2"/>
      <c r="Q48" s="2"/>
      <c r="R48" s="2"/>
      <c r="S48" s="2"/>
      <c r="T48" s="2"/>
      <c r="U48" s="2"/>
      <c r="V48" s="2"/>
      <c r="W48" s="2"/>
      <c r="X48" s="2"/>
      <c r="Y48" s="2"/>
      <c r="Z48" s="2"/>
    </row>
    <row r="49" spans="1:26" ht="128.25" customHeight="1">
      <c r="A49" s="2"/>
      <c r="B49" s="293"/>
      <c r="C49" s="293"/>
      <c r="D49" s="293"/>
      <c r="E49" s="293"/>
      <c r="F49" s="293"/>
      <c r="G49" s="313"/>
      <c r="H49" s="314"/>
      <c r="I49" s="293"/>
      <c r="J49" s="293"/>
      <c r="K49" s="293"/>
      <c r="L49" s="293"/>
      <c r="M49" s="2"/>
      <c r="N49" s="2"/>
      <c r="O49" s="2"/>
      <c r="P49" s="2"/>
      <c r="Q49" s="2"/>
      <c r="R49" s="2"/>
      <c r="S49" s="2"/>
      <c r="T49" s="2"/>
      <c r="U49" s="2"/>
      <c r="V49" s="2"/>
      <c r="W49" s="2"/>
      <c r="X49" s="2"/>
      <c r="Y49" s="2"/>
      <c r="Z49" s="2"/>
    </row>
    <row r="50" spans="1:26" ht="106.5" customHeight="1">
      <c r="A50" s="2"/>
      <c r="B50" s="293"/>
      <c r="C50" s="293"/>
      <c r="D50" s="293"/>
      <c r="E50" s="293"/>
      <c r="F50" s="294"/>
      <c r="G50" s="311"/>
      <c r="H50" s="312"/>
      <c r="I50" s="293"/>
      <c r="J50" s="294"/>
      <c r="K50" s="294"/>
      <c r="L50" s="294"/>
      <c r="M50" s="2"/>
      <c r="N50" s="2"/>
      <c r="O50" s="2"/>
      <c r="P50" s="2"/>
      <c r="Q50" s="2"/>
      <c r="R50" s="2"/>
      <c r="S50" s="2"/>
      <c r="T50" s="2"/>
      <c r="U50" s="2"/>
      <c r="V50" s="2"/>
      <c r="W50" s="2"/>
      <c r="X50" s="2"/>
      <c r="Y50" s="2"/>
      <c r="Z50" s="2"/>
    </row>
    <row r="51" spans="1:26" ht="117.75" customHeight="1">
      <c r="A51" s="2"/>
      <c r="B51" s="293"/>
      <c r="C51" s="293"/>
      <c r="D51" s="293"/>
      <c r="E51" s="293"/>
      <c r="F51" s="19">
        <v>7</v>
      </c>
      <c r="G51" s="286" t="s">
        <v>937</v>
      </c>
      <c r="H51" s="263"/>
      <c r="I51" s="293"/>
      <c r="J51" s="308" t="s">
        <v>938</v>
      </c>
      <c r="K51" s="30" t="s">
        <v>152</v>
      </c>
      <c r="L51" s="22">
        <f t="shared" ref="L51:L52" si="5">IF(K51="TOTAL",100%,IF(K51="PARCIAL",50%,IF(K51="SIN CUMPLIR",0%," ")))</f>
        <v>0.5</v>
      </c>
      <c r="M51" s="2"/>
      <c r="N51" s="2"/>
      <c r="O51" s="2"/>
      <c r="P51" s="2"/>
      <c r="Q51" s="2"/>
      <c r="R51" s="2"/>
      <c r="S51" s="2"/>
      <c r="T51" s="2"/>
      <c r="U51" s="2"/>
      <c r="V51" s="2"/>
      <c r="W51" s="2"/>
      <c r="X51" s="2"/>
      <c r="Y51" s="2"/>
      <c r="Z51" s="2"/>
    </row>
    <row r="52" spans="1:26" ht="95.25" customHeight="1">
      <c r="A52" s="2"/>
      <c r="B52" s="293"/>
      <c r="C52" s="293"/>
      <c r="D52" s="293"/>
      <c r="E52" s="293"/>
      <c r="F52" s="292">
        <v>14</v>
      </c>
      <c r="G52" s="309" t="s">
        <v>939</v>
      </c>
      <c r="H52" s="310"/>
      <c r="I52" s="293"/>
      <c r="J52" s="293"/>
      <c r="K52" s="306" t="s">
        <v>152</v>
      </c>
      <c r="L52" s="307">
        <f t="shared" si="5"/>
        <v>0.5</v>
      </c>
      <c r="M52" s="2"/>
      <c r="N52" s="2"/>
      <c r="O52" s="2"/>
      <c r="P52" s="2"/>
      <c r="Q52" s="2"/>
      <c r="R52" s="2"/>
      <c r="S52" s="2"/>
      <c r="T52" s="2"/>
      <c r="U52" s="2"/>
      <c r="V52" s="2"/>
      <c r="W52" s="2"/>
      <c r="X52" s="2"/>
      <c r="Y52" s="2"/>
      <c r="Z52" s="2"/>
    </row>
    <row r="53" spans="1:26" ht="101.25" customHeight="1">
      <c r="A53" s="2"/>
      <c r="B53" s="294"/>
      <c r="C53" s="294"/>
      <c r="D53" s="294"/>
      <c r="E53" s="294"/>
      <c r="F53" s="294"/>
      <c r="G53" s="311"/>
      <c r="H53" s="312"/>
      <c r="I53" s="294"/>
      <c r="J53" s="294"/>
      <c r="K53" s="294"/>
      <c r="L53" s="294"/>
      <c r="M53" s="2"/>
      <c r="N53" s="2"/>
      <c r="O53" s="2"/>
      <c r="P53" s="2"/>
      <c r="Q53" s="2"/>
      <c r="R53" s="2"/>
      <c r="S53" s="2"/>
      <c r="T53" s="2"/>
      <c r="U53" s="2"/>
      <c r="V53" s="2"/>
      <c r="W53" s="2"/>
      <c r="X53" s="2"/>
      <c r="Y53" s="2"/>
      <c r="Z53" s="2"/>
    </row>
    <row r="54" spans="1:26" ht="53.25" customHeight="1">
      <c r="A54" s="2"/>
      <c r="B54" s="292" t="s">
        <v>940</v>
      </c>
      <c r="C54" s="292" t="s">
        <v>941</v>
      </c>
      <c r="D54" s="305">
        <v>39274</v>
      </c>
      <c r="E54" s="292" t="s">
        <v>934</v>
      </c>
      <c r="F54" s="292" t="s">
        <v>942</v>
      </c>
      <c r="G54" s="309" t="s">
        <v>943</v>
      </c>
      <c r="H54" s="310"/>
      <c r="I54" s="292" t="s">
        <v>944</v>
      </c>
      <c r="J54" s="308" t="s">
        <v>945</v>
      </c>
      <c r="K54" s="306" t="s">
        <v>22</v>
      </c>
      <c r="L54" s="307">
        <f>IF(K54="TOTAL",100%,IF(K54="PARCIAL",50%,IF(K54="SIN CUMPLIR",0%," ")))</f>
        <v>1</v>
      </c>
      <c r="M54" s="2"/>
      <c r="N54" s="2"/>
      <c r="O54" s="2"/>
      <c r="P54" s="2"/>
      <c r="Q54" s="2"/>
      <c r="R54" s="2"/>
      <c r="S54" s="2"/>
      <c r="T54" s="2"/>
      <c r="U54" s="2"/>
      <c r="V54" s="2"/>
      <c r="W54" s="2"/>
      <c r="X54" s="2"/>
      <c r="Y54" s="2"/>
      <c r="Z54" s="2"/>
    </row>
    <row r="55" spans="1:26" ht="72" customHeight="1">
      <c r="A55" s="2"/>
      <c r="B55" s="294"/>
      <c r="C55" s="294"/>
      <c r="D55" s="294"/>
      <c r="E55" s="294"/>
      <c r="F55" s="294"/>
      <c r="G55" s="311"/>
      <c r="H55" s="312"/>
      <c r="I55" s="294"/>
      <c r="J55" s="294"/>
      <c r="K55" s="294"/>
      <c r="L55" s="294"/>
      <c r="M55" s="2"/>
      <c r="N55" s="2"/>
      <c r="O55" s="2"/>
      <c r="P55" s="2"/>
      <c r="Q55" s="2"/>
      <c r="R55" s="2"/>
      <c r="S55" s="2"/>
      <c r="T55" s="2"/>
      <c r="U55" s="2"/>
      <c r="V55" s="2"/>
      <c r="W55" s="2"/>
      <c r="X55" s="2"/>
      <c r="Y55" s="2"/>
      <c r="Z55" s="2"/>
    </row>
    <row r="56" spans="1:26" ht="37.5" customHeight="1">
      <c r="A56" s="6"/>
      <c r="B56" s="19" t="s">
        <v>946</v>
      </c>
      <c r="C56" s="19" t="s">
        <v>947</v>
      </c>
      <c r="D56" s="28">
        <v>39310</v>
      </c>
      <c r="E56" s="19" t="s">
        <v>934</v>
      </c>
      <c r="F56" s="19" t="s">
        <v>288</v>
      </c>
      <c r="G56" s="286" t="s">
        <v>288</v>
      </c>
      <c r="H56" s="263"/>
      <c r="I56" s="19" t="s">
        <v>523</v>
      </c>
      <c r="J56" s="20" t="s">
        <v>948</v>
      </c>
      <c r="K56" s="21" t="s">
        <v>22</v>
      </c>
      <c r="L56" s="22">
        <f t="shared" ref="L56:L60" si="6">IF(K56="TOTAL",100%,IF(K56="PARCIAL",50%,IF(K56="SIN CUMPLIR",0%," ")))</f>
        <v>1</v>
      </c>
      <c r="M56" s="6"/>
      <c r="N56" s="6"/>
      <c r="O56" s="6"/>
      <c r="P56" s="6"/>
      <c r="Q56" s="6"/>
      <c r="R56" s="6"/>
      <c r="S56" s="6"/>
      <c r="T56" s="6"/>
      <c r="U56" s="6"/>
      <c r="V56" s="6"/>
      <c r="W56" s="6"/>
      <c r="X56" s="6"/>
      <c r="Y56" s="6"/>
      <c r="Z56" s="6"/>
    </row>
    <row r="57" spans="1:26" ht="30" customHeight="1">
      <c r="A57" s="2"/>
      <c r="B57" s="19" t="s">
        <v>949</v>
      </c>
      <c r="C57" s="19" t="s">
        <v>950</v>
      </c>
      <c r="D57" s="28">
        <v>39310</v>
      </c>
      <c r="E57" s="19" t="s">
        <v>951</v>
      </c>
      <c r="F57" s="19" t="s">
        <v>288</v>
      </c>
      <c r="G57" s="286" t="s">
        <v>288</v>
      </c>
      <c r="H57" s="263"/>
      <c r="I57" s="19" t="s">
        <v>523</v>
      </c>
      <c r="J57" s="20" t="s">
        <v>948</v>
      </c>
      <c r="K57" s="21" t="s">
        <v>22</v>
      </c>
      <c r="L57" s="22">
        <f t="shared" si="6"/>
        <v>1</v>
      </c>
      <c r="M57" s="6"/>
      <c r="N57" s="2"/>
      <c r="O57" s="2"/>
      <c r="P57" s="2"/>
      <c r="Q57" s="2"/>
      <c r="R57" s="2"/>
      <c r="S57" s="2"/>
      <c r="T57" s="2"/>
      <c r="U57" s="2"/>
      <c r="V57" s="2"/>
      <c r="W57" s="2"/>
      <c r="X57" s="2"/>
      <c r="Y57" s="2"/>
      <c r="Z57" s="2"/>
    </row>
    <row r="58" spans="1:26" ht="78.75" customHeight="1">
      <c r="A58" s="2"/>
      <c r="B58" s="19" t="s">
        <v>952</v>
      </c>
      <c r="C58" s="19" t="s">
        <v>953</v>
      </c>
      <c r="D58" s="28">
        <v>39532</v>
      </c>
      <c r="E58" s="19" t="s">
        <v>562</v>
      </c>
      <c r="F58" s="19" t="s">
        <v>288</v>
      </c>
      <c r="G58" s="286" t="s">
        <v>288</v>
      </c>
      <c r="H58" s="263"/>
      <c r="I58" s="19" t="s">
        <v>523</v>
      </c>
      <c r="J58" s="20" t="s">
        <v>948</v>
      </c>
      <c r="K58" s="21" t="s">
        <v>22</v>
      </c>
      <c r="L58" s="22">
        <f t="shared" si="6"/>
        <v>1</v>
      </c>
      <c r="M58" s="6"/>
      <c r="N58" s="2"/>
      <c r="O58" s="2"/>
      <c r="P58" s="2"/>
      <c r="Q58" s="2"/>
      <c r="R58" s="2"/>
      <c r="S58" s="2"/>
      <c r="T58" s="2"/>
      <c r="U58" s="2"/>
      <c r="V58" s="2"/>
      <c r="W58" s="2"/>
      <c r="X58" s="2"/>
      <c r="Y58" s="2"/>
      <c r="Z58" s="2"/>
    </row>
    <row r="59" spans="1:26" ht="89.25" customHeight="1">
      <c r="A59" s="2"/>
      <c r="B59" s="19" t="s">
        <v>954</v>
      </c>
      <c r="C59" s="19" t="s">
        <v>955</v>
      </c>
      <c r="D59" s="28">
        <v>39598</v>
      </c>
      <c r="E59" s="19" t="s">
        <v>562</v>
      </c>
      <c r="F59" s="19">
        <v>4</v>
      </c>
      <c r="G59" s="286" t="s">
        <v>956</v>
      </c>
      <c r="H59" s="263"/>
      <c r="I59" s="19" t="s">
        <v>957</v>
      </c>
      <c r="J59" s="20" t="s">
        <v>958</v>
      </c>
      <c r="K59" s="21" t="s">
        <v>152</v>
      </c>
      <c r="L59" s="22">
        <f t="shared" si="6"/>
        <v>0.5</v>
      </c>
      <c r="M59" s="2"/>
      <c r="N59" s="2"/>
      <c r="O59" s="2"/>
      <c r="P59" s="2"/>
      <c r="Q59" s="2"/>
      <c r="R59" s="2"/>
      <c r="S59" s="2"/>
      <c r="T59" s="2"/>
      <c r="U59" s="2"/>
      <c r="V59" s="2"/>
      <c r="W59" s="2"/>
      <c r="X59" s="2"/>
      <c r="Y59" s="2"/>
      <c r="Z59" s="2"/>
    </row>
    <row r="60" spans="1:26" ht="41.25" customHeight="1">
      <c r="A60" s="2"/>
      <c r="B60" s="292" t="s">
        <v>959</v>
      </c>
      <c r="C60" s="292" t="s">
        <v>960</v>
      </c>
      <c r="D60" s="305">
        <v>39646</v>
      </c>
      <c r="E60" s="292" t="s">
        <v>575</v>
      </c>
      <c r="F60" s="19">
        <v>7</v>
      </c>
      <c r="G60" s="286" t="s">
        <v>961</v>
      </c>
      <c r="H60" s="263"/>
      <c r="I60" s="292" t="s">
        <v>962</v>
      </c>
      <c r="J60" s="308" t="s">
        <v>963</v>
      </c>
      <c r="K60" s="306" t="s">
        <v>22</v>
      </c>
      <c r="L60" s="307">
        <f t="shared" si="6"/>
        <v>1</v>
      </c>
      <c r="M60" s="2"/>
      <c r="N60" s="2"/>
      <c r="O60" s="2"/>
      <c r="P60" s="2"/>
      <c r="Q60" s="2"/>
      <c r="R60" s="2"/>
      <c r="S60" s="2"/>
      <c r="T60" s="2"/>
      <c r="U60" s="2"/>
      <c r="V60" s="2"/>
      <c r="W60" s="2"/>
      <c r="X60" s="2"/>
      <c r="Y60" s="2"/>
      <c r="Z60" s="2"/>
    </row>
    <row r="61" spans="1:26" ht="60" customHeight="1">
      <c r="A61" s="2"/>
      <c r="B61" s="294"/>
      <c r="C61" s="294"/>
      <c r="D61" s="294"/>
      <c r="E61" s="294"/>
      <c r="F61" s="19">
        <v>8</v>
      </c>
      <c r="G61" s="286" t="s">
        <v>964</v>
      </c>
      <c r="H61" s="263"/>
      <c r="I61" s="294"/>
      <c r="J61" s="294"/>
      <c r="K61" s="294"/>
      <c r="L61" s="294"/>
      <c r="M61" s="2"/>
      <c r="N61" s="2"/>
      <c r="O61" s="2"/>
      <c r="P61" s="2"/>
      <c r="Q61" s="2"/>
      <c r="R61" s="2"/>
      <c r="S61" s="2"/>
      <c r="T61" s="2"/>
      <c r="U61" s="2"/>
      <c r="V61" s="2"/>
      <c r="W61" s="2"/>
      <c r="X61" s="2"/>
      <c r="Y61" s="2"/>
      <c r="Z61" s="2"/>
    </row>
    <row r="62" spans="1:26" ht="55.5" customHeight="1">
      <c r="A62" s="2"/>
      <c r="B62" s="292" t="s">
        <v>965</v>
      </c>
      <c r="C62" s="292" t="s">
        <v>966</v>
      </c>
      <c r="D62" s="305">
        <v>39969</v>
      </c>
      <c r="E62" s="292" t="s">
        <v>562</v>
      </c>
      <c r="F62" s="19">
        <v>1</v>
      </c>
      <c r="G62" s="286" t="s">
        <v>967</v>
      </c>
      <c r="H62" s="263"/>
      <c r="I62" s="292" t="s">
        <v>523</v>
      </c>
      <c r="J62" s="20" t="s">
        <v>968</v>
      </c>
      <c r="K62" s="21" t="s">
        <v>22</v>
      </c>
      <c r="L62" s="22">
        <f t="shared" ref="L62:L69" si="7">IF(K62="TOTAL",100%,IF(K62="PARCIAL",50%,IF(K62="SIN CUMPLIR",0%," ")))</f>
        <v>1</v>
      </c>
      <c r="M62" s="2"/>
      <c r="N62" s="2"/>
      <c r="O62" s="2"/>
      <c r="P62" s="2"/>
      <c r="Q62" s="2"/>
      <c r="R62" s="2"/>
      <c r="S62" s="2"/>
      <c r="T62" s="2"/>
      <c r="U62" s="2"/>
      <c r="V62" s="2"/>
      <c r="W62" s="2"/>
      <c r="X62" s="2"/>
      <c r="Y62" s="2"/>
      <c r="Z62" s="2"/>
    </row>
    <row r="63" spans="1:26" ht="55.5" customHeight="1">
      <c r="A63" s="2"/>
      <c r="B63" s="294"/>
      <c r="C63" s="294"/>
      <c r="D63" s="294"/>
      <c r="E63" s="294"/>
      <c r="F63" s="19">
        <v>2</v>
      </c>
      <c r="G63" s="286" t="s">
        <v>969</v>
      </c>
      <c r="H63" s="263"/>
      <c r="I63" s="294"/>
      <c r="J63" s="20" t="s">
        <v>970</v>
      </c>
      <c r="K63" s="21" t="s">
        <v>22</v>
      </c>
      <c r="L63" s="22">
        <f t="shared" si="7"/>
        <v>1</v>
      </c>
      <c r="M63" s="2"/>
      <c r="N63" s="2"/>
      <c r="O63" s="2"/>
      <c r="P63" s="2"/>
      <c r="Q63" s="2"/>
      <c r="R63" s="2"/>
      <c r="S63" s="2"/>
      <c r="T63" s="2"/>
      <c r="U63" s="2"/>
      <c r="V63" s="2"/>
      <c r="W63" s="2"/>
      <c r="X63" s="2"/>
      <c r="Y63" s="2"/>
      <c r="Z63" s="2"/>
    </row>
    <row r="64" spans="1:26" ht="66.75" customHeight="1">
      <c r="A64" s="2"/>
      <c r="B64" s="19" t="s">
        <v>971</v>
      </c>
      <c r="C64" s="19" t="s">
        <v>972</v>
      </c>
      <c r="D64" s="28">
        <v>40806</v>
      </c>
      <c r="E64" s="12" t="s">
        <v>973</v>
      </c>
      <c r="F64" s="19" t="s">
        <v>974</v>
      </c>
      <c r="G64" s="286" t="s">
        <v>975</v>
      </c>
      <c r="H64" s="263"/>
      <c r="I64" s="17" t="s">
        <v>976</v>
      </c>
      <c r="J64" s="20" t="s">
        <v>977</v>
      </c>
      <c r="K64" s="21" t="s">
        <v>22</v>
      </c>
      <c r="L64" s="22">
        <f t="shared" si="7"/>
        <v>1</v>
      </c>
      <c r="M64" s="2"/>
      <c r="N64" s="2"/>
      <c r="O64" s="2"/>
      <c r="P64" s="2"/>
      <c r="Q64" s="2"/>
      <c r="R64" s="2"/>
      <c r="S64" s="2"/>
      <c r="T64" s="2"/>
      <c r="U64" s="2"/>
      <c r="V64" s="2"/>
      <c r="W64" s="2"/>
      <c r="X64" s="2"/>
      <c r="Y64" s="2"/>
      <c r="Z64" s="2"/>
    </row>
    <row r="65" spans="1:26" ht="55.5" customHeight="1">
      <c r="A65" s="2"/>
      <c r="B65" s="19" t="s">
        <v>978</v>
      </c>
      <c r="C65" s="19" t="s">
        <v>979</v>
      </c>
      <c r="D65" s="28">
        <v>41022</v>
      </c>
      <c r="E65" s="12" t="s">
        <v>973</v>
      </c>
      <c r="F65" s="19" t="s">
        <v>974</v>
      </c>
      <c r="G65" s="286" t="s">
        <v>980</v>
      </c>
      <c r="H65" s="263"/>
      <c r="I65" s="17" t="s">
        <v>981</v>
      </c>
      <c r="J65" s="20" t="s">
        <v>982</v>
      </c>
      <c r="K65" s="21" t="s">
        <v>22</v>
      </c>
      <c r="L65" s="22">
        <f t="shared" si="7"/>
        <v>1</v>
      </c>
      <c r="M65" s="2"/>
      <c r="N65" s="2"/>
      <c r="O65" s="2"/>
      <c r="P65" s="2"/>
      <c r="Q65" s="2"/>
      <c r="R65" s="2"/>
      <c r="S65" s="2"/>
      <c r="T65" s="2"/>
      <c r="U65" s="2"/>
      <c r="V65" s="2"/>
      <c r="W65" s="2"/>
      <c r="X65" s="2"/>
      <c r="Y65" s="2"/>
      <c r="Z65" s="2"/>
    </row>
    <row r="66" spans="1:26" ht="42.75" customHeight="1">
      <c r="A66" s="2"/>
      <c r="B66" s="19" t="s">
        <v>983</v>
      </c>
      <c r="C66" s="19" t="s">
        <v>984</v>
      </c>
      <c r="D66" s="28">
        <v>41029</v>
      </c>
      <c r="E66" s="19" t="s">
        <v>985</v>
      </c>
      <c r="F66" s="19">
        <v>11</v>
      </c>
      <c r="G66" s="286" t="s">
        <v>986</v>
      </c>
      <c r="H66" s="263"/>
      <c r="I66" s="292" t="s">
        <v>987</v>
      </c>
      <c r="J66" s="20" t="s">
        <v>988</v>
      </c>
      <c r="K66" s="21" t="s">
        <v>22</v>
      </c>
      <c r="L66" s="22">
        <f t="shared" si="7"/>
        <v>1</v>
      </c>
      <c r="M66" s="2"/>
      <c r="N66" s="2"/>
      <c r="O66" s="2"/>
      <c r="P66" s="2"/>
      <c r="Q66" s="2"/>
      <c r="R66" s="2"/>
      <c r="S66" s="2"/>
      <c r="T66" s="2"/>
      <c r="U66" s="2"/>
      <c r="V66" s="2"/>
      <c r="W66" s="2"/>
      <c r="X66" s="2"/>
      <c r="Y66" s="2"/>
      <c r="Z66" s="2"/>
    </row>
    <row r="67" spans="1:26" ht="84" customHeight="1">
      <c r="A67" s="2"/>
      <c r="B67" s="19" t="s">
        <v>989</v>
      </c>
      <c r="C67" s="19" t="s">
        <v>990</v>
      </c>
      <c r="D67" s="28">
        <v>41108</v>
      </c>
      <c r="E67" s="19" t="s">
        <v>607</v>
      </c>
      <c r="F67" s="19" t="s">
        <v>288</v>
      </c>
      <c r="G67" s="286" t="s">
        <v>991</v>
      </c>
      <c r="H67" s="263"/>
      <c r="I67" s="294"/>
      <c r="J67" s="20" t="s">
        <v>992</v>
      </c>
      <c r="K67" s="21" t="s">
        <v>22</v>
      </c>
      <c r="L67" s="22">
        <f t="shared" si="7"/>
        <v>1</v>
      </c>
      <c r="M67" s="2"/>
      <c r="N67" s="2"/>
      <c r="O67" s="2"/>
      <c r="P67" s="2"/>
      <c r="Q67" s="2"/>
      <c r="R67" s="2"/>
      <c r="S67" s="2"/>
      <c r="T67" s="2"/>
      <c r="U67" s="2"/>
      <c r="V67" s="2"/>
      <c r="W67" s="2"/>
      <c r="X67" s="2"/>
      <c r="Y67" s="2"/>
      <c r="Z67" s="2"/>
    </row>
    <row r="68" spans="1:26" ht="42.75" customHeight="1">
      <c r="A68" s="2"/>
      <c r="B68" s="292" t="s">
        <v>993</v>
      </c>
      <c r="C68" s="292" t="s">
        <v>994</v>
      </c>
      <c r="D68" s="305">
        <v>41128</v>
      </c>
      <c r="E68" s="292" t="s">
        <v>607</v>
      </c>
      <c r="F68" s="19">
        <v>3</v>
      </c>
      <c r="G68" s="286" t="s">
        <v>995</v>
      </c>
      <c r="H68" s="263"/>
      <c r="I68" s="292" t="s">
        <v>74</v>
      </c>
      <c r="J68" s="20" t="s">
        <v>996</v>
      </c>
      <c r="K68" s="21" t="s">
        <v>22</v>
      </c>
      <c r="L68" s="22">
        <f t="shared" si="7"/>
        <v>1</v>
      </c>
      <c r="M68" s="2"/>
      <c r="N68" s="2"/>
      <c r="O68" s="2"/>
      <c r="P68" s="2"/>
      <c r="Q68" s="2"/>
      <c r="R68" s="2"/>
      <c r="S68" s="2"/>
      <c r="T68" s="2"/>
      <c r="U68" s="2"/>
      <c r="V68" s="2"/>
      <c r="W68" s="2"/>
      <c r="X68" s="2"/>
      <c r="Y68" s="2"/>
      <c r="Z68" s="2"/>
    </row>
    <row r="69" spans="1:26" ht="69.75" customHeight="1">
      <c r="A69" s="2"/>
      <c r="B69" s="293"/>
      <c r="C69" s="293"/>
      <c r="D69" s="293"/>
      <c r="E69" s="293"/>
      <c r="F69" s="19">
        <v>6</v>
      </c>
      <c r="G69" s="286" t="s">
        <v>997</v>
      </c>
      <c r="H69" s="263"/>
      <c r="I69" s="293"/>
      <c r="J69" s="308" t="s">
        <v>998</v>
      </c>
      <c r="K69" s="306" t="s">
        <v>22</v>
      </c>
      <c r="L69" s="307">
        <f t="shared" si="7"/>
        <v>1</v>
      </c>
      <c r="M69" s="2"/>
      <c r="N69" s="2"/>
      <c r="O69" s="2"/>
      <c r="P69" s="2"/>
      <c r="Q69" s="2"/>
      <c r="R69" s="2"/>
      <c r="S69" s="2"/>
      <c r="T69" s="2"/>
      <c r="U69" s="2"/>
      <c r="V69" s="2"/>
      <c r="W69" s="2"/>
      <c r="X69" s="2"/>
      <c r="Y69" s="2"/>
      <c r="Z69" s="2"/>
    </row>
    <row r="70" spans="1:26" ht="44.25" customHeight="1">
      <c r="A70" s="2"/>
      <c r="B70" s="293"/>
      <c r="C70" s="293"/>
      <c r="D70" s="293"/>
      <c r="E70" s="293"/>
      <c r="F70" s="19">
        <v>7</v>
      </c>
      <c r="G70" s="286" t="s">
        <v>999</v>
      </c>
      <c r="H70" s="263"/>
      <c r="I70" s="293"/>
      <c r="J70" s="293"/>
      <c r="K70" s="293"/>
      <c r="L70" s="293"/>
      <c r="M70" s="2"/>
      <c r="N70" s="2"/>
      <c r="O70" s="2"/>
      <c r="P70" s="2"/>
      <c r="Q70" s="2"/>
      <c r="R70" s="2"/>
      <c r="S70" s="2"/>
      <c r="T70" s="2"/>
      <c r="U70" s="2"/>
      <c r="V70" s="2"/>
      <c r="W70" s="2"/>
      <c r="X70" s="2"/>
      <c r="Y70" s="2"/>
      <c r="Z70" s="2"/>
    </row>
    <row r="71" spans="1:26" ht="44.25" customHeight="1">
      <c r="A71" s="2"/>
      <c r="B71" s="294"/>
      <c r="C71" s="294"/>
      <c r="D71" s="294"/>
      <c r="E71" s="294"/>
      <c r="F71" s="19">
        <v>8</v>
      </c>
      <c r="G71" s="286" t="s">
        <v>1000</v>
      </c>
      <c r="H71" s="263"/>
      <c r="I71" s="294"/>
      <c r="J71" s="294"/>
      <c r="K71" s="294"/>
      <c r="L71" s="294"/>
      <c r="M71" s="2"/>
      <c r="N71" s="2"/>
      <c r="O71" s="2"/>
      <c r="P71" s="2"/>
      <c r="Q71" s="2"/>
      <c r="R71" s="2"/>
      <c r="S71" s="2"/>
      <c r="T71" s="2"/>
      <c r="U71" s="2"/>
      <c r="V71" s="2"/>
      <c r="W71" s="2"/>
      <c r="X71" s="2"/>
      <c r="Y71" s="2"/>
      <c r="Z71" s="2"/>
    </row>
    <row r="72" spans="1:26" ht="75.75" customHeight="1">
      <c r="A72" s="2"/>
      <c r="B72" s="19" t="s">
        <v>1001</v>
      </c>
      <c r="C72" s="19" t="s">
        <v>1002</v>
      </c>
      <c r="D72" s="28">
        <v>41271</v>
      </c>
      <c r="E72" s="19" t="s">
        <v>1003</v>
      </c>
      <c r="F72" s="19" t="s">
        <v>196</v>
      </c>
      <c r="G72" s="286" t="s">
        <v>197</v>
      </c>
      <c r="H72" s="263"/>
      <c r="I72" s="17" t="s">
        <v>523</v>
      </c>
      <c r="J72" s="20" t="s">
        <v>197</v>
      </c>
      <c r="K72" s="47" t="s">
        <v>22</v>
      </c>
      <c r="L72" s="22">
        <f t="shared" ref="L72:L131" si="8">IF(K72="TOTAL",100%,IF(K72="PARCIAL",50%,IF(K72="SIN CUMPLIR",0%," ")))</f>
        <v>1</v>
      </c>
      <c r="M72" s="2"/>
      <c r="N72" s="2"/>
      <c r="O72" s="2"/>
      <c r="P72" s="2"/>
      <c r="Q72" s="2"/>
      <c r="R72" s="2"/>
      <c r="S72" s="2"/>
      <c r="T72" s="2"/>
      <c r="U72" s="2"/>
      <c r="V72" s="2"/>
      <c r="W72" s="2"/>
      <c r="X72" s="2"/>
      <c r="Y72" s="2"/>
      <c r="Z72" s="2"/>
    </row>
    <row r="73" spans="1:26" ht="47.25" customHeight="1">
      <c r="A73" s="2"/>
      <c r="B73" s="19" t="s">
        <v>1004</v>
      </c>
      <c r="C73" s="19" t="s">
        <v>1005</v>
      </c>
      <c r="D73" s="28">
        <v>41271</v>
      </c>
      <c r="E73" s="19" t="s">
        <v>1006</v>
      </c>
      <c r="F73" s="19" t="s">
        <v>288</v>
      </c>
      <c r="G73" s="286" t="s">
        <v>288</v>
      </c>
      <c r="H73" s="263"/>
      <c r="I73" s="17" t="s">
        <v>523</v>
      </c>
      <c r="J73" s="20" t="s">
        <v>1007</v>
      </c>
      <c r="K73" s="21" t="s">
        <v>22</v>
      </c>
      <c r="L73" s="22">
        <f t="shared" si="8"/>
        <v>1</v>
      </c>
      <c r="M73" s="2"/>
      <c r="N73" s="2"/>
      <c r="O73" s="2"/>
      <c r="P73" s="2"/>
      <c r="Q73" s="2"/>
      <c r="R73" s="2"/>
      <c r="S73" s="2"/>
      <c r="T73" s="2"/>
      <c r="U73" s="2"/>
      <c r="V73" s="2"/>
      <c r="W73" s="2"/>
      <c r="X73" s="2"/>
      <c r="Y73" s="2"/>
      <c r="Z73" s="2"/>
    </row>
    <row r="74" spans="1:26" ht="36" customHeight="1">
      <c r="A74" s="2"/>
      <c r="B74" s="19" t="s">
        <v>1008</v>
      </c>
      <c r="C74" s="19" t="s">
        <v>1009</v>
      </c>
      <c r="D74" s="42">
        <v>41638</v>
      </c>
      <c r="E74" s="19" t="s">
        <v>1010</v>
      </c>
      <c r="F74" s="19" t="s">
        <v>288</v>
      </c>
      <c r="G74" s="286" t="s">
        <v>288</v>
      </c>
      <c r="H74" s="263"/>
      <c r="I74" s="17" t="s">
        <v>40</v>
      </c>
      <c r="J74" s="20" t="s">
        <v>817</v>
      </c>
      <c r="K74" s="21" t="s">
        <v>22</v>
      </c>
      <c r="L74" s="22">
        <f t="shared" si="8"/>
        <v>1</v>
      </c>
      <c r="M74" s="2"/>
      <c r="N74" s="2"/>
      <c r="O74" s="2"/>
      <c r="P74" s="2"/>
      <c r="Q74" s="2"/>
      <c r="R74" s="2"/>
      <c r="S74" s="2"/>
      <c r="T74" s="2"/>
      <c r="U74" s="2"/>
      <c r="V74" s="2"/>
      <c r="W74" s="2"/>
      <c r="X74" s="2"/>
      <c r="Y74" s="2"/>
      <c r="Z74" s="2"/>
    </row>
    <row r="75" spans="1:26" ht="44.25" customHeight="1">
      <c r="A75" s="2"/>
      <c r="B75" s="32" t="s">
        <v>1011</v>
      </c>
      <c r="C75" s="32" t="s">
        <v>1012</v>
      </c>
      <c r="D75" s="42">
        <v>41680</v>
      </c>
      <c r="E75" s="12" t="s">
        <v>973</v>
      </c>
      <c r="F75" s="19" t="s">
        <v>974</v>
      </c>
      <c r="G75" s="286" t="s">
        <v>1013</v>
      </c>
      <c r="H75" s="263"/>
      <c r="I75" s="19" t="s">
        <v>1014</v>
      </c>
      <c r="J75" s="20" t="s">
        <v>1015</v>
      </c>
      <c r="K75" s="21" t="s">
        <v>22</v>
      </c>
      <c r="L75" s="22">
        <f t="shared" si="8"/>
        <v>1</v>
      </c>
      <c r="M75" s="2"/>
      <c r="N75" s="2"/>
      <c r="O75" s="2"/>
      <c r="P75" s="2"/>
      <c r="Q75" s="2"/>
      <c r="R75" s="2"/>
      <c r="S75" s="2"/>
      <c r="T75" s="2"/>
      <c r="U75" s="2"/>
      <c r="V75" s="2"/>
      <c r="W75" s="2"/>
      <c r="X75" s="2"/>
      <c r="Y75" s="2"/>
      <c r="Z75" s="2"/>
    </row>
    <row r="76" spans="1:26" ht="44.25" customHeight="1">
      <c r="A76" s="2"/>
      <c r="B76" s="32" t="s">
        <v>1016</v>
      </c>
      <c r="C76" s="32" t="s">
        <v>1017</v>
      </c>
      <c r="D76" s="53">
        <v>41680</v>
      </c>
      <c r="E76" s="57" t="s">
        <v>973</v>
      </c>
      <c r="F76" s="19" t="s">
        <v>974</v>
      </c>
      <c r="G76" s="286" t="s">
        <v>1018</v>
      </c>
      <c r="H76" s="263"/>
      <c r="I76" s="19" t="s">
        <v>1019</v>
      </c>
      <c r="J76" s="20" t="s">
        <v>1020</v>
      </c>
      <c r="K76" s="21" t="s">
        <v>22</v>
      </c>
      <c r="L76" s="22">
        <f t="shared" si="8"/>
        <v>1</v>
      </c>
      <c r="M76" s="2"/>
      <c r="N76" s="2"/>
      <c r="O76" s="2"/>
      <c r="P76" s="2"/>
      <c r="Q76" s="2"/>
      <c r="R76" s="2"/>
      <c r="S76" s="2"/>
      <c r="T76" s="2"/>
      <c r="U76" s="2"/>
      <c r="V76" s="2"/>
      <c r="W76" s="2"/>
      <c r="X76" s="2"/>
      <c r="Y76" s="2"/>
      <c r="Z76" s="2"/>
    </row>
    <row r="77" spans="1:26" ht="74.25" customHeight="1">
      <c r="A77" s="2"/>
      <c r="B77" s="32" t="s">
        <v>1021</v>
      </c>
      <c r="C77" s="32" t="s">
        <v>1022</v>
      </c>
      <c r="D77" s="53">
        <v>41932</v>
      </c>
      <c r="E77" s="57" t="s">
        <v>973</v>
      </c>
      <c r="F77" s="19" t="s">
        <v>974</v>
      </c>
      <c r="G77" s="286" t="s">
        <v>1023</v>
      </c>
      <c r="H77" s="263"/>
      <c r="I77" s="20" t="s">
        <v>1024</v>
      </c>
      <c r="J77" s="20" t="s">
        <v>1025</v>
      </c>
      <c r="K77" s="21" t="s">
        <v>22</v>
      </c>
      <c r="L77" s="22">
        <f t="shared" si="8"/>
        <v>1</v>
      </c>
      <c r="M77" s="2"/>
      <c r="N77" s="2"/>
      <c r="O77" s="2"/>
      <c r="P77" s="2"/>
      <c r="Q77" s="2"/>
      <c r="R77" s="2"/>
      <c r="S77" s="2"/>
      <c r="T77" s="2"/>
      <c r="U77" s="2"/>
      <c r="V77" s="2"/>
      <c r="W77" s="2"/>
      <c r="X77" s="2"/>
      <c r="Y77" s="2"/>
      <c r="Z77" s="2"/>
    </row>
    <row r="78" spans="1:26" ht="61.5" customHeight="1">
      <c r="A78" s="2"/>
      <c r="B78" s="19" t="s">
        <v>1026</v>
      </c>
      <c r="C78" s="19" t="s">
        <v>1027</v>
      </c>
      <c r="D78" s="28">
        <v>41933</v>
      </c>
      <c r="E78" s="19" t="s">
        <v>738</v>
      </c>
      <c r="F78" s="19" t="s">
        <v>288</v>
      </c>
      <c r="G78" s="286" t="s">
        <v>288</v>
      </c>
      <c r="H78" s="263"/>
      <c r="I78" s="17" t="s">
        <v>1028</v>
      </c>
      <c r="J78" s="20" t="s">
        <v>1029</v>
      </c>
      <c r="K78" s="21" t="s">
        <v>22</v>
      </c>
      <c r="L78" s="22">
        <f t="shared" si="8"/>
        <v>1</v>
      </c>
      <c r="M78" s="2"/>
      <c r="N78" s="2"/>
      <c r="O78" s="2"/>
      <c r="P78" s="2"/>
      <c r="Q78" s="2"/>
      <c r="R78" s="2"/>
      <c r="S78" s="2"/>
      <c r="T78" s="2"/>
      <c r="U78" s="2"/>
      <c r="V78" s="2"/>
      <c r="W78" s="2"/>
      <c r="X78" s="2"/>
      <c r="Y78" s="2"/>
      <c r="Z78" s="2"/>
    </row>
    <row r="79" spans="1:26" ht="42" customHeight="1">
      <c r="A79" s="2"/>
      <c r="B79" s="19" t="s">
        <v>1030</v>
      </c>
      <c r="C79" s="19" t="s">
        <v>1031</v>
      </c>
      <c r="D79" s="28">
        <v>41863</v>
      </c>
      <c r="E79" s="19" t="s">
        <v>607</v>
      </c>
      <c r="F79" s="19" t="s">
        <v>288</v>
      </c>
      <c r="G79" s="286" t="s">
        <v>197</v>
      </c>
      <c r="H79" s="263"/>
      <c r="I79" s="19" t="s">
        <v>197</v>
      </c>
      <c r="J79" s="52" t="s">
        <v>197</v>
      </c>
      <c r="K79" s="47" t="s">
        <v>22</v>
      </c>
      <c r="L79" s="22">
        <f t="shared" si="8"/>
        <v>1</v>
      </c>
      <c r="M79" s="2"/>
      <c r="N79" s="2"/>
      <c r="O79" s="2"/>
      <c r="P79" s="2"/>
      <c r="Q79" s="2"/>
      <c r="R79" s="2"/>
      <c r="S79" s="2"/>
      <c r="T79" s="2"/>
      <c r="U79" s="2"/>
      <c r="V79" s="2"/>
      <c r="W79" s="2"/>
      <c r="X79" s="2"/>
      <c r="Y79" s="2"/>
      <c r="Z79" s="2"/>
    </row>
    <row r="80" spans="1:26" ht="137.25" customHeight="1">
      <c r="A80" s="2"/>
      <c r="B80" s="19" t="s">
        <v>1032</v>
      </c>
      <c r="C80" s="19" t="s">
        <v>1033</v>
      </c>
      <c r="D80" s="42">
        <v>42213</v>
      </c>
      <c r="E80" s="19" t="s">
        <v>607</v>
      </c>
      <c r="F80" s="19">
        <v>1</v>
      </c>
      <c r="G80" s="286" t="s">
        <v>1034</v>
      </c>
      <c r="H80" s="263"/>
      <c r="I80" s="19" t="s">
        <v>523</v>
      </c>
      <c r="J80" s="52" t="s">
        <v>1035</v>
      </c>
      <c r="K80" s="21" t="s">
        <v>22</v>
      </c>
      <c r="L80" s="22">
        <f t="shared" si="8"/>
        <v>1</v>
      </c>
      <c r="M80" s="2"/>
      <c r="N80" s="2"/>
      <c r="O80" s="2"/>
      <c r="P80" s="2"/>
      <c r="Q80" s="2"/>
      <c r="R80" s="2"/>
      <c r="S80" s="2"/>
      <c r="T80" s="2"/>
      <c r="U80" s="2"/>
      <c r="V80" s="2"/>
      <c r="W80" s="2"/>
      <c r="X80" s="2"/>
      <c r="Y80" s="2"/>
      <c r="Z80" s="2"/>
    </row>
    <row r="81" spans="1:26" ht="80.25" customHeight="1">
      <c r="A81" s="2"/>
      <c r="B81" s="19" t="s">
        <v>1036</v>
      </c>
      <c r="C81" s="19" t="s">
        <v>1037</v>
      </c>
      <c r="D81" s="42">
        <v>42384</v>
      </c>
      <c r="E81" s="12" t="s">
        <v>973</v>
      </c>
      <c r="F81" s="19" t="s">
        <v>974</v>
      </c>
      <c r="G81" s="286" t="s">
        <v>1038</v>
      </c>
      <c r="H81" s="263"/>
      <c r="I81" s="19" t="s">
        <v>1039</v>
      </c>
      <c r="J81" s="52" t="s">
        <v>1040</v>
      </c>
      <c r="K81" s="21" t="s">
        <v>22</v>
      </c>
      <c r="L81" s="22">
        <f t="shared" si="8"/>
        <v>1</v>
      </c>
      <c r="M81" s="2"/>
      <c r="N81" s="2"/>
      <c r="O81" s="2"/>
      <c r="P81" s="2"/>
      <c r="Q81" s="2"/>
      <c r="R81" s="2"/>
      <c r="S81" s="2"/>
      <c r="T81" s="2"/>
      <c r="U81" s="2"/>
      <c r="V81" s="2"/>
      <c r="W81" s="2"/>
      <c r="X81" s="2"/>
      <c r="Y81" s="2"/>
      <c r="Z81" s="2"/>
    </row>
    <row r="82" spans="1:26" ht="51" customHeight="1">
      <c r="A82" s="2"/>
      <c r="B82" s="19" t="s">
        <v>1041</v>
      </c>
      <c r="C82" s="19" t="s">
        <v>1042</v>
      </c>
      <c r="D82" s="42">
        <v>42411</v>
      </c>
      <c r="E82" s="12" t="s">
        <v>973</v>
      </c>
      <c r="F82" s="19" t="s">
        <v>974</v>
      </c>
      <c r="G82" s="286" t="s">
        <v>1043</v>
      </c>
      <c r="H82" s="263"/>
      <c r="I82" s="19" t="s">
        <v>1044</v>
      </c>
      <c r="J82" s="52" t="s">
        <v>1045</v>
      </c>
      <c r="K82" s="21" t="s">
        <v>22</v>
      </c>
      <c r="L82" s="22">
        <f t="shared" si="8"/>
        <v>1</v>
      </c>
      <c r="M82" s="2"/>
      <c r="N82" s="2"/>
      <c r="O82" s="2"/>
      <c r="P82" s="2"/>
      <c r="Q82" s="2"/>
      <c r="R82" s="2"/>
      <c r="S82" s="2"/>
      <c r="T82" s="2"/>
      <c r="U82" s="2"/>
      <c r="V82" s="2"/>
      <c r="W82" s="2"/>
      <c r="X82" s="2"/>
      <c r="Y82" s="2"/>
      <c r="Z82" s="2"/>
    </row>
    <row r="83" spans="1:26" ht="42.75" customHeight="1">
      <c r="A83" s="2"/>
      <c r="B83" s="19" t="s">
        <v>1046</v>
      </c>
      <c r="C83" s="19" t="s">
        <v>1047</v>
      </c>
      <c r="D83" s="42">
        <v>42465</v>
      </c>
      <c r="E83" s="19" t="s">
        <v>757</v>
      </c>
      <c r="F83" s="19" t="s">
        <v>288</v>
      </c>
      <c r="G83" s="286" t="s">
        <v>288</v>
      </c>
      <c r="H83" s="263"/>
      <c r="I83" s="19" t="s">
        <v>1048</v>
      </c>
      <c r="J83" s="52" t="s">
        <v>1049</v>
      </c>
      <c r="K83" s="21" t="s">
        <v>22</v>
      </c>
      <c r="L83" s="22">
        <f t="shared" si="8"/>
        <v>1</v>
      </c>
      <c r="M83" s="2"/>
      <c r="N83" s="2"/>
      <c r="O83" s="2"/>
      <c r="P83" s="2"/>
      <c r="Q83" s="2"/>
      <c r="R83" s="2"/>
      <c r="S83" s="2"/>
      <c r="T83" s="2"/>
      <c r="U83" s="2"/>
      <c r="V83" s="2"/>
      <c r="W83" s="2"/>
      <c r="X83" s="2"/>
      <c r="Y83" s="2"/>
      <c r="Z83" s="2"/>
    </row>
    <row r="84" spans="1:26" ht="103.5" customHeight="1">
      <c r="A84" s="2"/>
      <c r="B84" s="19" t="s">
        <v>1050</v>
      </c>
      <c r="C84" s="19" t="s">
        <v>1051</v>
      </c>
      <c r="D84" s="42">
        <v>42664</v>
      </c>
      <c r="E84" s="19" t="s">
        <v>607</v>
      </c>
      <c r="F84" s="19">
        <v>1</v>
      </c>
      <c r="G84" s="286" t="s">
        <v>1052</v>
      </c>
      <c r="H84" s="263"/>
      <c r="I84" s="19" t="s">
        <v>1053</v>
      </c>
      <c r="J84" s="52" t="s">
        <v>1054</v>
      </c>
      <c r="K84" s="21" t="s">
        <v>22</v>
      </c>
      <c r="L84" s="22">
        <f t="shared" si="8"/>
        <v>1</v>
      </c>
      <c r="M84" s="2"/>
      <c r="N84" s="2"/>
      <c r="O84" s="2"/>
      <c r="P84" s="2"/>
      <c r="Q84" s="2"/>
      <c r="R84" s="2"/>
      <c r="S84" s="2"/>
      <c r="T84" s="2"/>
      <c r="U84" s="2"/>
      <c r="V84" s="2"/>
      <c r="W84" s="2"/>
      <c r="X84" s="2"/>
      <c r="Y84" s="2"/>
      <c r="Z84" s="2"/>
    </row>
    <row r="85" spans="1:26" ht="66" customHeight="1">
      <c r="A85" s="2"/>
      <c r="B85" s="32" t="s">
        <v>1055</v>
      </c>
      <c r="C85" s="32" t="s">
        <v>1056</v>
      </c>
      <c r="D85" s="53">
        <v>42678</v>
      </c>
      <c r="E85" s="32" t="s">
        <v>607</v>
      </c>
      <c r="F85" s="32">
        <v>9</v>
      </c>
      <c r="G85" s="286" t="s">
        <v>1057</v>
      </c>
      <c r="H85" s="263"/>
      <c r="I85" s="19" t="s">
        <v>523</v>
      </c>
      <c r="J85" s="52" t="s">
        <v>1058</v>
      </c>
      <c r="K85" s="21" t="s">
        <v>22</v>
      </c>
      <c r="L85" s="22">
        <f t="shared" si="8"/>
        <v>1</v>
      </c>
      <c r="M85" s="2"/>
      <c r="N85" s="2"/>
      <c r="O85" s="2"/>
      <c r="P85" s="2"/>
      <c r="Q85" s="2"/>
      <c r="R85" s="2"/>
      <c r="S85" s="2"/>
      <c r="T85" s="2"/>
      <c r="U85" s="2"/>
      <c r="V85" s="2"/>
      <c r="W85" s="2"/>
      <c r="X85" s="2"/>
      <c r="Y85" s="2"/>
      <c r="Z85" s="2"/>
    </row>
    <row r="86" spans="1:26" ht="66.75" customHeight="1">
      <c r="A86" s="2"/>
      <c r="B86" s="292" t="s">
        <v>1059</v>
      </c>
      <c r="C86" s="292" t="s">
        <v>1060</v>
      </c>
      <c r="D86" s="305">
        <v>42697</v>
      </c>
      <c r="E86" s="292" t="s">
        <v>607</v>
      </c>
      <c r="F86" s="32">
        <v>2</v>
      </c>
      <c r="G86" s="286" t="s">
        <v>1061</v>
      </c>
      <c r="H86" s="263"/>
      <c r="I86" s="19" t="s">
        <v>1062</v>
      </c>
      <c r="J86" s="52" t="s">
        <v>1063</v>
      </c>
      <c r="K86" s="21" t="s">
        <v>152</v>
      </c>
      <c r="L86" s="22">
        <f t="shared" si="8"/>
        <v>0.5</v>
      </c>
      <c r="M86" s="2"/>
      <c r="N86" s="2"/>
      <c r="O86" s="2"/>
      <c r="P86" s="2"/>
      <c r="Q86" s="2"/>
      <c r="R86" s="2"/>
      <c r="S86" s="2"/>
      <c r="T86" s="2"/>
      <c r="U86" s="2"/>
      <c r="V86" s="2"/>
      <c r="W86" s="2"/>
      <c r="X86" s="2"/>
      <c r="Y86" s="2"/>
      <c r="Z86" s="2"/>
    </row>
    <row r="87" spans="1:26" ht="76.5" customHeight="1">
      <c r="A87" s="2"/>
      <c r="B87" s="293"/>
      <c r="C87" s="293"/>
      <c r="D87" s="293"/>
      <c r="E87" s="293"/>
      <c r="F87" s="292">
        <v>15</v>
      </c>
      <c r="G87" s="286" t="s">
        <v>1064</v>
      </c>
      <c r="H87" s="263"/>
      <c r="I87" s="19" t="s">
        <v>634</v>
      </c>
      <c r="J87" s="52" t="s">
        <v>1065</v>
      </c>
      <c r="K87" s="21" t="s">
        <v>22</v>
      </c>
      <c r="L87" s="22">
        <f t="shared" si="8"/>
        <v>1</v>
      </c>
      <c r="M87" s="2"/>
      <c r="N87" s="2"/>
      <c r="O87" s="2"/>
      <c r="P87" s="2"/>
      <c r="Q87" s="2"/>
      <c r="R87" s="2"/>
      <c r="S87" s="2"/>
      <c r="T87" s="2"/>
      <c r="U87" s="2"/>
      <c r="V87" s="2"/>
      <c r="W87" s="2"/>
      <c r="X87" s="2"/>
      <c r="Y87" s="2"/>
      <c r="Z87" s="2"/>
    </row>
    <row r="88" spans="1:26" ht="60" customHeight="1">
      <c r="A88" s="2"/>
      <c r="B88" s="294"/>
      <c r="C88" s="294"/>
      <c r="D88" s="294"/>
      <c r="E88" s="294"/>
      <c r="F88" s="294"/>
      <c r="G88" s="286" t="s">
        <v>1066</v>
      </c>
      <c r="H88" s="263"/>
      <c r="I88" s="19" t="s">
        <v>523</v>
      </c>
      <c r="J88" s="52" t="s">
        <v>1067</v>
      </c>
      <c r="K88" s="21" t="s">
        <v>22</v>
      </c>
      <c r="L88" s="22">
        <f t="shared" si="8"/>
        <v>1</v>
      </c>
      <c r="M88" s="2"/>
      <c r="N88" s="2"/>
      <c r="O88" s="2"/>
      <c r="P88" s="2"/>
      <c r="Q88" s="2"/>
      <c r="R88" s="2"/>
      <c r="S88" s="2"/>
      <c r="T88" s="2"/>
      <c r="U88" s="2"/>
      <c r="V88" s="2"/>
      <c r="W88" s="2"/>
      <c r="X88" s="2"/>
      <c r="Y88" s="2"/>
      <c r="Z88" s="2"/>
    </row>
    <row r="89" spans="1:26" ht="60" customHeight="1">
      <c r="A89" s="2"/>
      <c r="B89" s="32" t="s">
        <v>1068</v>
      </c>
      <c r="C89" s="31" t="s">
        <v>1069</v>
      </c>
      <c r="D89" s="58">
        <v>42733</v>
      </c>
      <c r="E89" s="59" t="s">
        <v>973</v>
      </c>
      <c r="F89" s="32" t="s">
        <v>1070</v>
      </c>
      <c r="G89" s="286" t="s">
        <v>1071</v>
      </c>
      <c r="H89" s="263"/>
      <c r="I89" s="19" t="s">
        <v>523</v>
      </c>
      <c r="J89" s="60" t="s">
        <v>1072</v>
      </c>
      <c r="K89" s="21" t="s">
        <v>22</v>
      </c>
      <c r="L89" s="22">
        <f t="shared" si="8"/>
        <v>1</v>
      </c>
      <c r="M89" s="2"/>
      <c r="N89" s="2"/>
      <c r="O89" s="2"/>
      <c r="P89" s="2"/>
      <c r="Q89" s="2"/>
      <c r="R89" s="2"/>
      <c r="S89" s="2"/>
      <c r="T89" s="2"/>
      <c r="U89" s="2"/>
      <c r="V89" s="2"/>
      <c r="W89" s="2"/>
      <c r="X89" s="2"/>
      <c r="Y89" s="2"/>
      <c r="Z89" s="2"/>
    </row>
    <row r="90" spans="1:26" ht="50.25" customHeight="1">
      <c r="A90" s="2"/>
      <c r="B90" s="19" t="s">
        <v>1073</v>
      </c>
      <c r="C90" s="19" t="s">
        <v>1074</v>
      </c>
      <c r="D90" s="42">
        <v>42789</v>
      </c>
      <c r="E90" s="17" t="s">
        <v>1075</v>
      </c>
      <c r="F90" s="19">
        <v>15</v>
      </c>
      <c r="G90" s="286" t="s">
        <v>1076</v>
      </c>
      <c r="H90" s="263"/>
      <c r="I90" s="19" t="s">
        <v>1077</v>
      </c>
      <c r="J90" s="60" t="s">
        <v>1078</v>
      </c>
      <c r="K90" s="21" t="s">
        <v>22</v>
      </c>
      <c r="L90" s="22">
        <f t="shared" si="8"/>
        <v>1</v>
      </c>
      <c r="M90" s="2"/>
      <c r="N90" s="2"/>
      <c r="O90" s="2"/>
      <c r="P90" s="2"/>
      <c r="Q90" s="2"/>
      <c r="R90" s="2"/>
      <c r="S90" s="2"/>
      <c r="T90" s="2"/>
      <c r="U90" s="2"/>
      <c r="V90" s="2"/>
      <c r="W90" s="2"/>
      <c r="X90" s="2"/>
      <c r="Y90" s="2"/>
      <c r="Z90" s="2"/>
    </row>
    <row r="91" spans="1:26" ht="52.5" customHeight="1">
      <c r="A91" s="2"/>
      <c r="B91" s="19" t="s">
        <v>1079</v>
      </c>
      <c r="C91" s="19" t="s">
        <v>1080</v>
      </c>
      <c r="D91" s="42">
        <v>42817</v>
      </c>
      <c r="E91" s="19" t="s">
        <v>738</v>
      </c>
      <c r="F91" s="19">
        <v>1</v>
      </c>
      <c r="G91" s="286" t="s">
        <v>1081</v>
      </c>
      <c r="H91" s="263"/>
      <c r="I91" s="19" t="s">
        <v>197</v>
      </c>
      <c r="J91" s="52" t="s">
        <v>197</v>
      </c>
      <c r="K91" s="47" t="s">
        <v>22</v>
      </c>
      <c r="L91" s="22">
        <f t="shared" si="8"/>
        <v>1</v>
      </c>
      <c r="M91" s="2"/>
      <c r="N91" s="2"/>
      <c r="O91" s="2"/>
      <c r="P91" s="2"/>
      <c r="Q91" s="2"/>
      <c r="R91" s="2"/>
      <c r="S91" s="2"/>
      <c r="T91" s="2"/>
      <c r="U91" s="2"/>
      <c r="V91" s="2"/>
      <c r="W91" s="2"/>
      <c r="X91" s="2"/>
      <c r="Y91" s="2"/>
      <c r="Z91" s="2"/>
    </row>
    <row r="92" spans="1:26" ht="64.5" customHeight="1">
      <c r="A92" s="2"/>
      <c r="B92" s="19" t="s">
        <v>1082</v>
      </c>
      <c r="C92" s="19" t="s">
        <v>1083</v>
      </c>
      <c r="D92" s="42">
        <v>42822</v>
      </c>
      <c r="E92" s="19" t="s">
        <v>607</v>
      </c>
      <c r="F92" s="19" t="s">
        <v>1084</v>
      </c>
      <c r="G92" s="286" t="s">
        <v>1085</v>
      </c>
      <c r="H92" s="263"/>
      <c r="I92" s="19" t="s">
        <v>197</v>
      </c>
      <c r="J92" s="52" t="s">
        <v>197</v>
      </c>
      <c r="K92" s="47" t="s">
        <v>22</v>
      </c>
      <c r="L92" s="22">
        <f t="shared" si="8"/>
        <v>1</v>
      </c>
      <c r="M92" s="2"/>
      <c r="N92" s="2"/>
      <c r="O92" s="2"/>
      <c r="P92" s="2"/>
      <c r="Q92" s="2"/>
      <c r="R92" s="2"/>
      <c r="S92" s="2"/>
      <c r="T92" s="2"/>
      <c r="U92" s="2"/>
      <c r="V92" s="2"/>
      <c r="W92" s="2"/>
      <c r="X92" s="2"/>
      <c r="Y92" s="2"/>
      <c r="Z92" s="2"/>
    </row>
    <row r="93" spans="1:26" ht="63" customHeight="1">
      <c r="A93" s="2"/>
      <c r="B93" s="32" t="s">
        <v>1086</v>
      </c>
      <c r="C93" s="19" t="s">
        <v>1087</v>
      </c>
      <c r="D93" s="42">
        <v>42942</v>
      </c>
      <c r="E93" s="57" t="s">
        <v>973</v>
      </c>
      <c r="F93" s="19" t="s">
        <v>974</v>
      </c>
      <c r="G93" s="286" t="s">
        <v>1088</v>
      </c>
      <c r="H93" s="263"/>
      <c r="I93" s="19" t="s">
        <v>177</v>
      </c>
      <c r="J93" s="52" t="s">
        <v>1089</v>
      </c>
      <c r="K93" s="21" t="s">
        <v>22</v>
      </c>
      <c r="L93" s="22">
        <f t="shared" si="8"/>
        <v>1</v>
      </c>
      <c r="M93" s="2"/>
      <c r="N93" s="2"/>
      <c r="O93" s="2"/>
      <c r="P93" s="2"/>
      <c r="Q93" s="2"/>
      <c r="R93" s="2"/>
      <c r="S93" s="2"/>
      <c r="T93" s="2"/>
      <c r="U93" s="2"/>
      <c r="V93" s="2"/>
      <c r="W93" s="2"/>
      <c r="X93" s="2"/>
      <c r="Y93" s="2"/>
      <c r="Z93" s="2"/>
    </row>
    <row r="94" spans="1:26" ht="73.5" customHeight="1">
      <c r="A94" s="2"/>
      <c r="B94" s="32" t="s">
        <v>1090</v>
      </c>
      <c r="C94" s="32" t="s">
        <v>1091</v>
      </c>
      <c r="D94" s="53">
        <v>42983</v>
      </c>
      <c r="E94" s="57" t="s">
        <v>973</v>
      </c>
      <c r="F94" s="19" t="s">
        <v>974</v>
      </c>
      <c r="G94" s="286" t="s">
        <v>1092</v>
      </c>
      <c r="H94" s="263"/>
      <c r="I94" s="19" t="s">
        <v>1093</v>
      </c>
      <c r="J94" s="52" t="s">
        <v>1094</v>
      </c>
      <c r="K94" s="21" t="s">
        <v>152</v>
      </c>
      <c r="L94" s="22">
        <f t="shared" si="8"/>
        <v>0.5</v>
      </c>
      <c r="M94" s="2"/>
      <c r="N94" s="2"/>
      <c r="O94" s="2"/>
      <c r="P94" s="2"/>
      <c r="Q94" s="2"/>
      <c r="R94" s="2"/>
      <c r="S94" s="2"/>
      <c r="T94" s="2"/>
      <c r="U94" s="2"/>
      <c r="V94" s="2"/>
      <c r="W94" s="2"/>
      <c r="X94" s="2"/>
      <c r="Y94" s="2"/>
      <c r="Z94" s="2"/>
    </row>
    <row r="95" spans="1:26" ht="74.25" customHeight="1">
      <c r="A95" s="2"/>
      <c r="B95" s="19" t="s">
        <v>1095</v>
      </c>
      <c r="C95" s="19" t="s">
        <v>1096</v>
      </c>
      <c r="D95" s="42">
        <v>43020</v>
      </c>
      <c r="E95" s="12" t="s">
        <v>973</v>
      </c>
      <c r="F95" s="19" t="s">
        <v>974</v>
      </c>
      <c r="G95" s="286" t="s">
        <v>1097</v>
      </c>
      <c r="H95" s="263"/>
      <c r="I95" s="19" t="s">
        <v>1093</v>
      </c>
      <c r="J95" s="52" t="s">
        <v>1098</v>
      </c>
      <c r="K95" s="21" t="s">
        <v>22</v>
      </c>
      <c r="L95" s="22">
        <f t="shared" si="8"/>
        <v>1</v>
      </c>
      <c r="M95" s="2"/>
      <c r="N95" s="2"/>
      <c r="O95" s="2"/>
      <c r="P95" s="2"/>
      <c r="Q95" s="2"/>
      <c r="R95" s="2"/>
      <c r="S95" s="2"/>
      <c r="T95" s="2"/>
      <c r="U95" s="2"/>
      <c r="V95" s="2"/>
      <c r="W95" s="2"/>
      <c r="X95" s="2"/>
      <c r="Y95" s="2"/>
      <c r="Z95" s="2"/>
    </row>
    <row r="96" spans="1:26" ht="47.25" customHeight="1">
      <c r="A96" s="2"/>
      <c r="B96" s="32" t="s">
        <v>1099</v>
      </c>
      <c r="C96" s="32" t="s">
        <v>1100</v>
      </c>
      <c r="D96" s="53">
        <v>42702</v>
      </c>
      <c r="E96" s="32" t="s">
        <v>1101</v>
      </c>
      <c r="F96" s="32" t="s">
        <v>288</v>
      </c>
      <c r="G96" s="286" t="s">
        <v>1102</v>
      </c>
      <c r="H96" s="263"/>
      <c r="I96" s="19" t="s">
        <v>469</v>
      </c>
      <c r="J96" s="52" t="s">
        <v>1103</v>
      </c>
      <c r="K96" s="21" t="s">
        <v>22</v>
      </c>
      <c r="L96" s="22">
        <f t="shared" si="8"/>
        <v>1</v>
      </c>
      <c r="M96" s="2"/>
      <c r="N96" s="2"/>
      <c r="O96" s="2"/>
      <c r="P96" s="2"/>
      <c r="Q96" s="2"/>
      <c r="R96" s="2"/>
      <c r="S96" s="2"/>
      <c r="T96" s="2"/>
      <c r="U96" s="2"/>
      <c r="V96" s="2"/>
      <c r="W96" s="2"/>
      <c r="X96" s="2"/>
      <c r="Y96" s="2"/>
      <c r="Z96" s="2"/>
    </row>
    <row r="97" spans="1:26" ht="46.5" customHeight="1">
      <c r="A97" s="2"/>
      <c r="B97" s="292" t="s">
        <v>1104</v>
      </c>
      <c r="C97" s="292" t="s">
        <v>1105</v>
      </c>
      <c r="D97" s="305">
        <v>42732</v>
      </c>
      <c r="E97" s="292" t="s">
        <v>580</v>
      </c>
      <c r="F97" s="32">
        <v>1</v>
      </c>
      <c r="G97" s="286" t="s">
        <v>1106</v>
      </c>
      <c r="H97" s="263"/>
      <c r="I97" s="19" t="s">
        <v>1048</v>
      </c>
      <c r="J97" s="52" t="s">
        <v>1107</v>
      </c>
      <c r="K97" s="21" t="s">
        <v>22</v>
      </c>
      <c r="L97" s="22">
        <f t="shared" si="8"/>
        <v>1</v>
      </c>
      <c r="M97" s="2"/>
      <c r="N97" s="2"/>
      <c r="O97" s="2"/>
      <c r="P97" s="2"/>
      <c r="Q97" s="2"/>
      <c r="R97" s="2"/>
      <c r="S97" s="2"/>
      <c r="T97" s="2"/>
      <c r="U97" s="2"/>
      <c r="V97" s="2"/>
      <c r="W97" s="2"/>
      <c r="X97" s="2"/>
      <c r="Y97" s="2"/>
      <c r="Z97" s="2"/>
    </row>
    <row r="98" spans="1:26" ht="102" customHeight="1">
      <c r="A98" s="2"/>
      <c r="B98" s="294"/>
      <c r="C98" s="294"/>
      <c r="D98" s="294"/>
      <c r="E98" s="294"/>
      <c r="F98" s="32">
        <v>2</v>
      </c>
      <c r="G98" s="286" t="s">
        <v>1108</v>
      </c>
      <c r="H98" s="263"/>
      <c r="I98" s="19" t="s">
        <v>1048</v>
      </c>
      <c r="J98" s="52" t="s">
        <v>1107</v>
      </c>
      <c r="K98" s="21" t="s">
        <v>22</v>
      </c>
      <c r="L98" s="22">
        <f t="shared" si="8"/>
        <v>1</v>
      </c>
      <c r="M98" s="2"/>
      <c r="N98" s="2"/>
      <c r="O98" s="2"/>
      <c r="P98" s="2"/>
      <c r="Q98" s="2"/>
      <c r="R98" s="2"/>
      <c r="S98" s="2"/>
      <c r="T98" s="2"/>
      <c r="U98" s="2"/>
      <c r="V98" s="2"/>
      <c r="W98" s="2"/>
      <c r="X98" s="2"/>
      <c r="Y98" s="2"/>
      <c r="Z98" s="2"/>
    </row>
    <row r="99" spans="1:26" ht="52.5" customHeight="1">
      <c r="A99" s="2"/>
      <c r="B99" s="19" t="s">
        <v>1109</v>
      </c>
      <c r="C99" s="19" t="s">
        <v>1110</v>
      </c>
      <c r="D99" s="42">
        <v>42758</v>
      </c>
      <c r="E99" s="19" t="s">
        <v>607</v>
      </c>
      <c r="F99" s="19" t="s">
        <v>288</v>
      </c>
      <c r="G99" s="286" t="s">
        <v>1111</v>
      </c>
      <c r="H99" s="263"/>
      <c r="I99" s="19" t="s">
        <v>197</v>
      </c>
      <c r="J99" s="52" t="s">
        <v>197</v>
      </c>
      <c r="K99" s="47" t="s">
        <v>22</v>
      </c>
      <c r="L99" s="22">
        <f t="shared" si="8"/>
        <v>1</v>
      </c>
      <c r="M99" s="2"/>
      <c r="N99" s="2"/>
      <c r="O99" s="2"/>
      <c r="P99" s="2"/>
      <c r="Q99" s="2"/>
      <c r="R99" s="2"/>
      <c r="S99" s="2"/>
      <c r="T99" s="2"/>
      <c r="U99" s="2"/>
      <c r="V99" s="2"/>
      <c r="W99" s="2"/>
      <c r="X99" s="2"/>
      <c r="Y99" s="2"/>
      <c r="Z99" s="2"/>
    </row>
    <row r="100" spans="1:26" ht="75" customHeight="1">
      <c r="A100" s="2"/>
      <c r="B100" s="19" t="s">
        <v>1112</v>
      </c>
      <c r="C100" s="19" t="s">
        <v>1113</v>
      </c>
      <c r="D100" s="42">
        <v>42811</v>
      </c>
      <c r="E100" s="19" t="s">
        <v>615</v>
      </c>
      <c r="F100" s="19">
        <v>1</v>
      </c>
      <c r="G100" s="286" t="s">
        <v>1114</v>
      </c>
      <c r="H100" s="263"/>
      <c r="I100" s="19" t="s">
        <v>469</v>
      </c>
      <c r="J100" s="52" t="s">
        <v>1115</v>
      </c>
      <c r="K100" s="21" t="s">
        <v>22</v>
      </c>
      <c r="L100" s="22">
        <f t="shared" si="8"/>
        <v>1</v>
      </c>
      <c r="M100" s="2"/>
      <c r="N100" s="2"/>
      <c r="O100" s="2"/>
      <c r="P100" s="2"/>
      <c r="Q100" s="2"/>
      <c r="R100" s="2"/>
      <c r="S100" s="2"/>
      <c r="T100" s="2"/>
      <c r="U100" s="2"/>
      <c r="V100" s="2"/>
      <c r="W100" s="2"/>
      <c r="X100" s="2"/>
      <c r="Y100" s="2"/>
      <c r="Z100" s="2"/>
    </row>
    <row r="101" spans="1:26" ht="68.25" customHeight="1">
      <c r="A101" s="2"/>
      <c r="B101" s="292" t="s">
        <v>1116</v>
      </c>
      <c r="C101" s="292" t="s">
        <v>1117</v>
      </c>
      <c r="D101" s="305">
        <v>42824</v>
      </c>
      <c r="E101" s="292" t="s">
        <v>738</v>
      </c>
      <c r="F101" s="19" t="s">
        <v>1118</v>
      </c>
      <c r="G101" s="286" t="s">
        <v>1119</v>
      </c>
      <c r="H101" s="263"/>
      <c r="I101" s="19" t="s">
        <v>1120</v>
      </c>
      <c r="J101" s="52" t="s">
        <v>1121</v>
      </c>
      <c r="K101" s="21" t="s">
        <v>22</v>
      </c>
      <c r="L101" s="22">
        <f t="shared" si="8"/>
        <v>1</v>
      </c>
      <c r="M101" s="2"/>
      <c r="N101" s="2"/>
      <c r="O101" s="2"/>
      <c r="P101" s="2"/>
      <c r="Q101" s="2"/>
      <c r="R101" s="2"/>
      <c r="S101" s="2"/>
      <c r="T101" s="2"/>
      <c r="U101" s="2"/>
      <c r="V101" s="2"/>
      <c r="W101" s="2"/>
      <c r="X101" s="2"/>
      <c r="Y101" s="2"/>
      <c r="Z101" s="2"/>
    </row>
    <row r="102" spans="1:26" ht="54" customHeight="1">
      <c r="A102" s="2"/>
      <c r="B102" s="294"/>
      <c r="C102" s="294"/>
      <c r="D102" s="294"/>
      <c r="E102" s="294"/>
      <c r="F102" s="19" t="s">
        <v>1122</v>
      </c>
      <c r="G102" s="286" t="s">
        <v>1123</v>
      </c>
      <c r="H102" s="263"/>
      <c r="I102" s="19" t="s">
        <v>1120</v>
      </c>
      <c r="J102" s="52" t="s">
        <v>1121</v>
      </c>
      <c r="K102" s="21" t="s">
        <v>22</v>
      </c>
      <c r="L102" s="22">
        <f t="shared" si="8"/>
        <v>1</v>
      </c>
      <c r="M102" s="2"/>
      <c r="N102" s="2"/>
      <c r="O102" s="2"/>
      <c r="P102" s="2"/>
      <c r="Q102" s="2"/>
      <c r="R102" s="2"/>
      <c r="S102" s="2"/>
      <c r="T102" s="2"/>
      <c r="U102" s="2"/>
      <c r="V102" s="2"/>
      <c r="W102" s="2"/>
      <c r="X102" s="2"/>
      <c r="Y102" s="2"/>
      <c r="Z102" s="2"/>
    </row>
    <row r="103" spans="1:26" ht="81.75" customHeight="1">
      <c r="A103" s="2"/>
      <c r="B103" s="19" t="s">
        <v>1124</v>
      </c>
      <c r="C103" s="19" t="s">
        <v>1125</v>
      </c>
      <c r="D103" s="42">
        <v>43315</v>
      </c>
      <c r="E103" s="19" t="s">
        <v>738</v>
      </c>
      <c r="F103" s="19" t="s">
        <v>1126</v>
      </c>
      <c r="G103" s="286" t="s">
        <v>1127</v>
      </c>
      <c r="H103" s="263"/>
      <c r="I103" s="19" t="s">
        <v>197</v>
      </c>
      <c r="J103" s="52" t="s">
        <v>197</v>
      </c>
      <c r="K103" s="54" t="s">
        <v>22</v>
      </c>
      <c r="L103" s="22">
        <f t="shared" si="8"/>
        <v>1</v>
      </c>
      <c r="M103" s="2"/>
      <c r="N103" s="2"/>
      <c r="O103" s="2"/>
      <c r="P103" s="2"/>
      <c r="Q103" s="2"/>
      <c r="R103" s="2"/>
      <c r="S103" s="2"/>
      <c r="T103" s="2"/>
      <c r="U103" s="2"/>
      <c r="V103" s="2"/>
      <c r="W103" s="2"/>
      <c r="X103" s="2"/>
      <c r="Y103" s="2"/>
      <c r="Z103" s="2"/>
    </row>
    <row r="104" spans="1:26" ht="37.5" customHeight="1">
      <c r="A104" s="2"/>
      <c r="B104" s="19" t="s">
        <v>1128</v>
      </c>
      <c r="C104" s="19" t="s">
        <v>1129</v>
      </c>
      <c r="D104" s="42">
        <v>43315</v>
      </c>
      <c r="E104" s="19" t="s">
        <v>607</v>
      </c>
      <c r="F104" s="19" t="s">
        <v>288</v>
      </c>
      <c r="G104" s="286" t="s">
        <v>288</v>
      </c>
      <c r="H104" s="263"/>
      <c r="I104" s="19" t="s">
        <v>1130</v>
      </c>
      <c r="J104" s="52" t="s">
        <v>1115</v>
      </c>
      <c r="K104" s="43" t="s">
        <v>22</v>
      </c>
      <c r="L104" s="22">
        <f t="shared" si="8"/>
        <v>1</v>
      </c>
      <c r="M104" s="2"/>
      <c r="N104" s="2"/>
      <c r="O104" s="2"/>
      <c r="P104" s="2"/>
      <c r="Q104" s="2"/>
      <c r="R104" s="2"/>
      <c r="S104" s="2"/>
      <c r="T104" s="2"/>
      <c r="U104" s="2"/>
      <c r="V104" s="2"/>
      <c r="W104" s="2"/>
      <c r="X104" s="2"/>
      <c r="Y104" s="2"/>
      <c r="Z104" s="2"/>
    </row>
    <row r="105" spans="1:26" ht="93.75" customHeight="1">
      <c r="A105" s="2"/>
      <c r="B105" s="19" t="s">
        <v>1131</v>
      </c>
      <c r="C105" s="19" t="s">
        <v>1132</v>
      </c>
      <c r="D105" s="42">
        <v>43481</v>
      </c>
      <c r="E105" s="19" t="s">
        <v>1101</v>
      </c>
      <c r="F105" s="19"/>
      <c r="G105" s="286" t="s">
        <v>1133</v>
      </c>
      <c r="H105" s="263"/>
      <c r="I105" s="19" t="s">
        <v>523</v>
      </c>
      <c r="J105" s="52" t="s">
        <v>901</v>
      </c>
      <c r="K105" s="43" t="s">
        <v>22</v>
      </c>
      <c r="L105" s="22">
        <f t="shared" si="8"/>
        <v>1</v>
      </c>
      <c r="M105" s="2"/>
      <c r="N105" s="2"/>
      <c r="O105" s="2"/>
      <c r="P105" s="2"/>
      <c r="Q105" s="2"/>
      <c r="R105" s="2"/>
      <c r="S105" s="2"/>
      <c r="T105" s="2"/>
      <c r="U105" s="2"/>
      <c r="V105" s="2"/>
      <c r="W105" s="2"/>
      <c r="X105" s="2"/>
      <c r="Y105" s="2"/>
      <c r="Z105" s="2"/>
    </row>
    <row r="106" spans="1:26" ht="44.25" customHeight="1">
      <c r="A106" s="2"/>
      <c r="B106" s="19" t="s">
        <v>1134</v>
      </c>
      <c r="C106" s="19" t="s">
        <v>1135</v>
      </c>
      <c r="D106" s="42">
        <v>43509</v>
      </c>
      <c r="E106" s="19" t="s">
        <v>607</v>
      </c>
      <c r="F106" s="19" t="s">
        <v>288</v>
      </c>
      <c r="G106" s="286" t="s">
        <v>288</v>
      </c>
      <c r="H106" s="263"/>
      <c r="I106" s="19" t="s">
        <v>1120</v>
      </c>
      <c r="J106" s="52" t="s">
        <v>1136</v>
      </c>
      <c r="K106" s="43" t="s">
        <v>22</v>
      </c>
      <c r="L106" s="22">
        <f t="shared" si="8"/>
        <v>1</v>
      </c>
      <c r="M106" s="2"/>
      <c r="N106" s="2"/>
      <c r="O106" s="2"/>
      <c r="P106" s="2"/>
      <c r="Q106" s="2"/>
      <c r="R106" s="2"/>
      <c r="S106" s="2"/>
      <c r="T106" s="2"/>
      <c r="U106" s="2"/>
      <c r="V106" s="2"/>
      <c r="W106" s="2"/>
      <c r="X106" s="2"/>
      <c r="Y106" s="2"/>
      <c r="Z106" s="2"/>
    </row>
    <row r="107" spans="1:26" ht="81" customHeight="1">
      <c r="A107" s="2"/>
      <c r="B107" s="292" t="s">
        <v>1137</v>
      </c>
      <c r="C107" s="292" t="s">
        <v>1138</v>
      </c>
      <c r="D107" s="305">
        <v>43543</v>
      </c>
      <c r="E107" s="292" t="s">
        <v>1139</v>
      </c>
      <c r="F107" s="19">
        <v>5</v>
      </c>
      <c r="G107" s="286" t="s">
        <v>1140</v>
      </c>
      <c r="H107" s="263"/>
      <c r="I107" s="19" t="s">
        <v>1048</v>
      </c>
      <c r="J107" s="52" t="s">
        <v>1141</v>
      </c>
      <c r="K107" s="43" t="s">
        <v>152</v>
      </c>
      <c r="L107" s="22">
        <f t="shared" si="8"/>
        <v>0.5</v>
      </c>
      <c r="M107" s="2"/>
      <c r="N107" s="2"/>
      <c r="O107" s="2"/>
      <c r="P107" s="2"/>
      <c r="Q107" s="2"/>
      <c r="R107" s="2"/>
      <c r="S107" s="2"/>
      <c r="T107" s="2"/>
      <c r="U107" s="2"/>
      <c r="V107" s="2"/>
      <c r="W107" s="2"/>
      <c r="X107" s="2"/>
      <c r="Y107" s="2"/>
      <c r="Z107" s="2"/>
    </row>
    <row r="108" spans="1:26" ht="87.75" customHeight="1">
      <c r="A108" s="2"/>
      <c r="B108" s="294"/>
      <c r="C108" s="294"/>
      <c r="D108" s="294"/>
      <c r="E108" s="294"/>
      <c r="F108" s="19">
        <v>22</v>
      </c>
      <c r="G108" s="286" t="s">
        <v>1142</v>
      </c>
      <c r="H108" s="263"/>
      <c r="I108" s="19" t="s">
        <v>1048</v>
      </c>
      <c r="J108" s="52" t="s">
        <v>1141</v>
      </c>
      <c r="K108" s="54" t="s">
        <v>152</v>
      </c>
      <c r="L108" s="22">
        <f t="shared" si="8"/>
        <v>0.5</v>
      </c>
      <c r="M108" s="2"/>
      <c r="N108" s="2"/>
      <c r="O108" s="2"/>
      <c r="P108" s="2"/>
      <c r="Q108" s="2"/>
      <c r="R108" s="2"/>
      <c r="S108" s="2"/>
      <c r="T108" s="2"/>
      <c r="U108" s="2"/>
      <c r="V108" s="2"/>
      <c r="W108" s="2"/>
      <c r="X108" s="2"/>
      <c r="Y108" s="2"/>
      <c r="Z108" s="2"/>
    </row>
    <row r="109" spans="1:26" ht="35.25" customHeight="1">
      <c r="A109" s="2"/>
      <c r="B109" s="19" t="s">
        <v>1143</v>
      </c>
      <c r="C109" s="19" t="s">
        <v>1144</v>
      </c>
      <c r="D109" s="42">
        <v>43588</v>
      </c>
      <c r="E109" s="19" t="s">
        <v>1139</v>
      </c>
      <c r="F109" s="19" t="s">
        <v>288</v>
      </c>
      <c r="G109" s="286" t="s">
        <v>288</v>
      </c>
      <c r="H109" s="263"/>
      <c r="I109" s="19" t="s">
        <v>1048</v>
      </c>
      <c r="J109" s="52" t="s">
        <v>1145</v>
      </c>
      <c r="K109" s="43" t="s">
        <v>22</v>
      </c>
      <c r="L109" s="22">
        <f t="shared" si="8"/>
        <v>1</v>
      </c>
      <c r="M109" s="2"/>
      <c r="N109" s="2"/>
      <c r="O109" s="2"/>
      <c r="P109" s="2"/>
      <c r="Q109" s="2"/>
      <c r="R109" s="2"/>
      <c r="S109" s="2"/>
      <c r="T109" s="2"/>
      <c r="U109" s="2"/>
      <c r="V109" s="2"/>
      <c r="W109" s="2"/>
      <c r="X109" s="2"/>
      <c r="Y109" s="2"/>
      <c r="Z109" s="2"/>
    </row>
    <row r="110" spans="1:26" ht="91.5" customHeight="1">
      <c r="A110" s="2"/>
      <c r="B110" s="292" t="s">
        <v>1146</v>
      </c>
      <c r="C110" s="292" t="s">
        <v>1147</v>
      </c>
      <c r="D110" s="305">
        <v>43668</v>
      </c>
      <c r="E110" s="292" t="s">
        <v>607</v>
      </c>
      <c r="F110" s="19">
        <v>2</v>
      </c>
      <c r="G110" s="286" t="s">
        <v>1148</v>
      </c>
      <c r="H110" s="263"/>
      <c r="I110" s="19" t="s">
        <v>1149</v>
      </c>
      <c r="J110" s="52" t="s">
        <v>1150</v>
      </c>
      <c r="K110" s="43" t="s">
        <v>22</v>
      </c>
      <c r="L110" s="22">
        <f t="shared" si="8"/>
        <v>1</v>
      </c>
      <c r="M110" s="2"/>
      <c r="N110" s="2"/>
      <c r="O110" s="2"/>
      <c r="P110" s="2"/>
      <c r="Q110" s="2"/>
      <c r="R110" s="2"/>
      <c r="S110" s="2"/>
      <c r="T110" s="2"/>
      <c r="U110" s="2"/>
      <c r="V110" s="2"/>
      <c r="W110" s="2"/>
      <c r="X110" s="2"/>
      <c r="Y110" s="2"/>
      <c r="Z110" s="2"/>
    </row>
    <row r="111" spans="1:26" ht="91.5" customHeight="1">
      <c r="A111" s="2"/>
      <c r="B111" s="293"/>
      <c r="C111" s="293"/>
      <c r="D111" s="293"/>
      <c r="E111" s="293"/>
      <c r="F111" s="19">
        <v>3</v>
      </c>
      <c r="G111" s="286" t="s">
        <v>1151</v>
      </c>
      <c r="H111" s="263"/>
      <c r="I111" s="19" t="s">
        <v>523</v>
      </c>
      <c r="J111" s="52" t="s">
        <v>1150</v>
      </c>
      <c r="K111" s="43" t="s">
        <v>22</v>
      </c>
      <c r="L111" s="22">
        <f t="shared" si="8"/>
        <v>1</v>
      </c>
      <c r="M111" s="2"/>
      <c r="N111" s="2"/>
      <c r="O111" s="2"/>
      <c r="P111" s="2"/>
      <c r="Q111" s="2"/>
      <c r="R111" s="2"/>
      <c r="S111" s="2"/>
      <c r="T111" s="2"/>
      <c r="U111" s="2"/>
      <c r="V111" s="2"/>
      <c r="W111" s="2"/>
      <c r="X111" s="2"/>
      <c r="Y111" s="2"/>
      <c r="Z111" s="2"/>
    </row>
    <row r="112" spans="1:26" ht="91.5" customHeight="1">
      <c r="A112" s="2"/>
      <c r="B112" s="293"/>
      <c r="C112" s="293"/>
      <c r="D112" s="293"/>
      <c r="E112" s="293"/>
      <c r="F112" s="292">
        <v>5</v>
      </c>
      <c r="G112" s="309" t="s">
        <v>1152</v>
      </c>
      <c r="H112" s="310"/>
      <c r="I112" s="19" t="s">
        <v>523</v>
      </c>
      <c r="J112" s="52" t="s">
        <v>1150</v>
      </c>
      <c r="K112" s="43" t="s">
        <v>22</v>
      </c>
      <c r="L112" s="22">
        <f t="shared" si="8"/>
        <v>1</v>
      </c>
      <c r="M112" s="2"/>
      <c r="N112" s="2"/>
      <c r="O112" s="2"/>
      <c r="P112" s="2"/>
      <c r="Q112" s="2"/>
      <c r="R112" s="2"/>
      <c r="S112" s="2"/>
      <c r="T112" s="2"/>
      <c r="U112" s="2"/>
      <c r="V112" s="2"/>
      <c r="W112" s="2"/>
      <c r="X112" s="2"/>
      <c r="Y112" s="2"/>
      <c r="Z112" s="2"/>
    </row>
    <row r="113" spans="1:26" ht="89.25" customHeight="1">
      <c r="A113" s="2"/>
      <c r="B113" s="294"/>
      <c r="C113" s="294"/>
      <c r="D113" s="294"/>
      <c r="E113" s="294"/>
      <c r="F113" s="294"/>
      <c r="G113" s="311"/>
      <c r="H113" s="312"/>
      <c r="I113" s="19" t="s">
        <v>523</v>
      </c>
      <c r="J113" s="52" t="s">
        <v>1150</v>
      </c>
      <c r="K113" s="43" t="s">
        <v>22</v>
      </c>
      <c r="L113" s="22">
        <f t="shared" si="8"/>
        <v>1</v>
      </c>
      <c r="M113" s="2"/>
      <c r="N113" s="2"/>
      <c r="O113" s="2"/>
      <c r="P113" s="2"/>
      <c r="Q113" s="2"/>
      <c r="R113" s="2"/>
      <c r="S113" s="2"/>
      <c r="T113" s="2"/>
      <c r="U113" s="2"/>
      <c r="V113" s="2"/>
      <c r="W113" s="2"/>
      <c r="X113" s="2"/>
      <c r="Y113" s="2"/>
      <c r="Z113" s="2"/>
    </row>
    <row r="114" spans="1:26" ht="66.75" customHeight="1">
      <c r="A114" s="2"/>
      <c r="B114" s="292" t="s">
        <v>1153</v>
      </c>
      <c r="C114" s="292" t="s">
        <v>1154</v>
      </c>
      <c r="D114" s="305">
        <v>43710</v>
      </c>
      <c r="E114" s="292" t="s">
        <v>738</v>
      </c>
      <c r="F114" s="19">
        <v>1</v>
      </c>
      <c r="G114" s="286" t="s">
        <v>1155</v>
      </c>
      <c r="H114" s="263"/>
      <c r="I114" s="19" t="s">
        <v>469</v>
      </c>
      <c r="J114" s="20" t="s">
        <v>1156</v>
      </c>
      <c r="K114" s="43" t="s">
        <v>152</v>
      </c>
      <c r="L114" s="22">
        <f t="shared" si="8"/>
        <v>0.5</v>
      </c>
      <c r="M114" s="2"/>
      <c r="N114" s="2"/>
      <c r="O114" s="2"/>
      <c r="P114" s="2"/>
      <c r="Q114" s="2"/>
      <c r="R114" s="2"/>
      <c r="S114" s="2"/>
      <c r="T114" s="2"/>
      <c r="U114" s="2"/>
      <c r="V114" s="2"/>
      <c r="W114" s="2"/>
      <c r="X114" s="2"/>
      <c r="Y114" s="2"/>
      <c r="Z114" s="2"/>
    </row>
    <row r="115" spans="1:26" ht="69.75" customHeight="1">
      <c r="A115" s="2"/>
      <c r="B115" s="294"/>
      <c r="C115" s="294"/>
      <c r="D115" s="294"/>
      <c r="E115" s="294"/>
      <c r="F115" s="19">
        <v>2</v>
      </c>
      <c r="G115" s="286" t="s">
        <v>1157</v>
      </c>
      <c r="H115" s="263"/>
      <c r="I115" s="19" t="s">
        <v>469</v>
      </c>
      <c r="J115" s="20" t="s">
        <v>1156</v>
      </c>
      <c r="K115" s="43" t="s">
        <v>152</v>
      </c>
      <c r="L115" s="22">
        <f t="shared" si="8"/>
        <v>0.5</v>
      </c>
      <c r="M115" s="2"/>
      <c r="N115" s="2"/>
      <c r="O115" s="2"/>
      <c r="P115" s="2"/>
      <c r="Q115" s="2"/>
      <c r="R115" s="2"/>
      <c r="S115" s="2"/>
      <c r="T115" s="2"/>
      <c r="U115" s="2"/>
      <c r="V115" s="2"/>
      <c r="W115" s="2"/>
      <c r="X115" s="2"/>
      <c r="Y115" s="2"/>
      <c r="Z115" s="2"/>
    </row>
    <row r="116" spans="1:26" ht="33.75" customHeight="1">
      <c r="A116" s="2"/>
      <c r="B116" s="19" t="s">
        <v>1158</v>
      </c>
      <c r="C116" s="19" t="s">
        <v>1159</v>
      </c>
      <c r="D116" s="42">
        <v>43805</v>
      </c>
      <c r="E116" s="19" t="s">
        <v>607</v>
      </c>
      <c r="F116" s="19" t="s">
        <v>288</v>
      </c>
      <c r="G116" s="302" t="s">
        <v>288</v>
      </c>
      <c r="H116" s="263"/>
      <c r="I116" s="19" t="s">
        <v>523</v>
      </c>
      <c r="J116" s="61" t="s">
        <v>1160</v>
      </c>
      <c r="K116" s="43" t="s">
        <v>22</v>
      </c>
      <c r="L116" s="22">
        <f t="shared" si="8"/>
        <v>1</v>
      </c>
      <c r="M116" s="2"/>
      <c r="N116" s="2"/>
      <c r="O116" s="2"/>
      <c r="P116" s="2"/>
      <c r="Q116" s="2"/>
      <c r="R116" s="2"/>
      <c r="S116" s="2"/>
      <c r="T116" s="2"/>
      <c r="U116" s="2"/>
      <c r="V116" s="2"/>
      <c r="W116" s="2"/>
      <c r="X116" s="2"/>
      <c r="Y116" s="2"/>
      <c r="Z116" s="2"/>
    </row>
    <row r="117" spans="1:26" ht="55.5" customHeight="1">
      <c r="A117" s="2"/>
      <c r="B117" s="83" t="s">
        <v>1453</v>
      </c>
      <c r="C117" s="83" t="s">
        <v>1452</v>
      </c>
      <c r="D117" s="85">
        <v>43861</v>
      </c>
      <c r="E117" s="83" t="s">
        <v>738</v>
      </c>
      <c r="F117" s="55">
        <v>1</v>
      </c>
      <c r="G117" s="385" t="s">
        <v>1454</v>
      </c>
      <c r="H117" s="386"/>
      <c r="I117" s="55" t="s">
        <v>957</v>
      </c>
      <c r="J117" s="61" t="s">
        <v>1176</v>
      </c>
      <c r="K117" s="54" t="s">
        <v>22</v>
      </c>
      <c r="L117" s="22">
        <f t="shared" si="8"/>
        <v>1</v>
      </c>
      <c r="M117" s="2"/>
      <c r="N117" s="2"/>
      <c r="O117" s="2"/>
      <c r="P117" s="2"/>
      <c r="Q117" s="2"/>
      <c r="R117" s="2"/>
      <c r="S117" s="2"/>
      <c r="T117" s="2"/>
      <c r="U117" s="2"/>
      <c r="V117" s="2"/>
      <c r="W117" s="2"/>
      <c r="X117" s="2"/>
      <c r="Y117" s="2"/>
      <c r="Z117" s="2"/>
    </row>
    <row r="118" spans="1:26" ht="34.5" customHeight="1">
      <c r="A118" s="2"/>
      <c r="B118" s="292" t="s">
        <v>1161</v>
      </c>
      <c r="C118" s="377" t="s">
        <v>1162</v>
      </c>
      <c r="D118" s="305">
        <v>43885</v>
      </c>
      <c r="E118" s="292" t="s">
        <v>607</v>
      </c>
      <c r="F118" s="19">
        <v>1</v>
      </c>
      <c r="G118" s="286" t="s">
        <v>1163</v>
      </c>
      <c r="H118" s="263"/>
      <c r="I118" s="19" t="s">
        <v>1164</v>
      </c>
      <c r="J118" s="61" t="s">
        <v>1165</v>
      </c>
      <c r="K118" s="43" t="s">
        <v>22</v>
      </c>
      <c r="L118" s="22">
        <f t="shared" si="8"/>
        <v>1</v>
      </c>
      <c r="M118" s="2"/>
      <c r="N118" s="2"/>
      <c r="O118" s="2"/>
      <c r="P118" s="2"/>
      <c r="Q118" s="2"/>
      <c r="R118" s="2"/>
      <c r="S118" s="2"/>
      <c r="T118" s="2"/>
      <c r="U118" s="2"/>
      <c r="V118" s="2"/>
      <c r="W118" s="2"/>
      <c r="X118" s="2"/>
      <c r="Y118" s="2"/>
      <c r="Z118" s="2"/>
    </row>
    <row r="119" spans="1:26" ht="82.5" customHeight="1">
      <c r="A119" s="2"/>
      <c r="B119" s="294"/>
      <c r="C119" s="345"/>
      <c r="D119" s="294"/>
      <c r="E119" s="294"/>
      <c r="F119" s="19">
        <v>2</v>
      </c>
      <c r="G119" s="286" t="s">
        <v>1166</v>
      </c>
      <c r="H119" s="263"/>
      <c r="I119" s="19" t="s">
        <v>523</v>
      </c>
      <c r="J119" s="61" t="s">
        <v>1167</v>
      </c>
      <c r="K119" s="43" t="s">
        <v>22</v>
      </c>
      <c r="L119" s="22">
        <f t="shared" si="8"/>
        <v>1</v>
      </c>
      <c r="M119" s="2"/>
      <c r="N119" s="2"/>
      <c r="O119" s="2"/>
      <c r="P119" s="2"/>
      <c r="Q119" s="2"/>
      <c r="R119" s="2"/>
      <c r="S119" s="2"/>
      <c r="T119" s="2"/>
      <c r="U119" s="2"/>
      <c r="V119" s="2"/>
      <c r="W119" s="2"/>
      <c r="X119" s="2"/>
      <c r="Y119" s="2"/>
      <c r="Z119" s="2"/>
    </row>
    <row r="120" spans="1:26" ht="118.5" customHeight="1">
      <c r="A120" s="2"/>
      <c r="B120" s="292" t="s">
        <v>1168</v>
      </c>
      <c r="C120" s="377" t="s">
        <v>1169</v>
      </c>
      <c r="D120" s="305">
        <v>43893</v>
      </c>
      <c r="E120" s="292" t="s">
        <v>607</v>
      </c>
      <c r="F120" s="19">
        <v>2</v>
      </c>
      <c r="G120" s="286" t="s">
        <v>1170</v>
      </c>
      <c r="H120" s="263"/>
      <c r="I120" s="19" t="s">
        <v>1171</v>
      </c>
      <c r="J120" s="61" t="s">
        <v>1172</v>
      </c>
      <c r="K120" s="43" t="s">
        <v>152</v>
      </c>
      <c r="L120" s="22">
        <f t="shared" si="8"/>
        <v>0.5</v>
      </c>
      <c r="M120" s="2"/>
      <c r="N120" s="2"/>
      <c r="O120" s="2"/>
      <c r="P120" s="2"/>
      <c r="Q120" s="2"/>
      <c r="R120" s="2"/>
      <c r="S120" s="2"/>
      <c r="T120" s="2"/>
      <c r="U120" s="2"/>
      <c r="V120" s="2"/>
      <c r="W120" s="2"/>
      <c r="X120" s="2"/>
      <c r="Y120" s="2"/>
      <c r="Z120" s="2"/>
    </row>
    <row r="121" spans="1:26" ht="82.5" customHeight="1">
      <c r="A121" s="2"/>
      <c r="B121" s="293"/>
      <c r="C121" s="378"/>
      <c r="D121" s="293"/>
      <c r="E121" s="293"/>
      <c r="F121" s="19">
        <v>5</v>
      </c>
      <c r="G121" s="286" t="s">
        <v>1173</v>
      </c>
      <c r="H121" s="263"/>
      <c r="I121" s="19" t="s">
        <v>1171</v>
      </c>
      <c r="J121" s="61" t="s">
        <v>1172</v>
      </c>
      <c r="K121" s="43" t="s">
        <v>152</v>
      </c>
      <c r="L121" s="22">
        <f t="shared" si="8"/>
        <v>0.5</v>
      </c>
      <c r="M121" s="2"/>
      <c r="N121" s="2"/>
      <c r="O121" s="2"/>
      <c r="P121" s="2"/>
      <c r="Q121" s="2"/>
      <c r="R121" s="2"/>
      <c r="S121" s="2"/>
      <c r="T121" s="2"/>
      <c r="U121" s="2"/>
      <c r="V121" s="2"/>
      <c r="W121" s="2"/>
      <c r="X121" s="2"/>
      <c r="Y121" s="2"/>
      <c r="Z121" s="2"/>
    </row>
    <row r="122" spans="1:26" ht="145.5" customHeight="1">
      <c r="A122" s="2"/>
      <c r="B122" s="294"/>
      <c r="C122" s="345"/>
      <c r="D122" s="294"/>
      <c r="E122" s="294"/>
      <c r="F122" s="19">
        <v>6</v>
      </c>
      <c r="G122" s="286" t="s">
        <v>1174</v>
      </c>
      <c r="H122" s="263"/>
      <c r="I122" s="19" t="s">
        <v>1171</v>
      </c>
      <c r="J122" s="61" t="s">
        <v>1172</v>
      </c>
      <c r="K122" s="43" t="s">
        <v>152</v>
      </c>
      <c r="L122" s="22">
        <f t="shared" si="8"/>
        <v>0.5</v>
      </c>
      <c r="M122" s="2"/>
      <c r="N122" s="2"/>
      <c r="O122" s="2"/>
      <c r="P122" s="2"/>
      <c r="Q122" s="2"/>
      <c r="R122" s="2"/>
      <c r="S122" s="2"/>
      <c r="T122" s="2"/>
      <c r="U122" s="2"/>
      <c r="V122" s="2"/>
      <c r="W122" s="2"/>
      <c r="X122" s="2"/>
      <c r="Y122" s="2"/>
      <c r="Z122" s="2"/>
    </row>
    <row r="123" spans="1:26" ht="54.75" customHeight="1">
      <c r="A123" s="2"/>
      <c r="B123" s="32" t="s">
        <v>1447</v>
      </c>
      <c r="C123" s="32" t="s">
        <v>1446</v>
      </c>
      <c r="D123" s="53">
        <v>43977</v>
      </c>
      <c r="E123" s="32" t="s">
        <v>973</v>
      </c>
      <c r="F123" s="32" t="s">
        <v>288</v>
      </c>
      <c r="G123" s="379" t="s">
        <v>1448</v>
      </c>
      <c r="H123" s="380"/>
      <c r="I123" s="55" t="s">
        <v>1444</v>
      </c>
      <c r="J123" s="61" t="s">
        <v>1175</v>
      </c>
      <c r="K123" s="54" t="s">
        <v>22</v>
      </c>
      <c r="L123" s="22">
        <f t="shared" si="8"/>
        <v>1</v>
      </c>
      <c r="M123" s="2"/>
      <c r="N123" s="2"/>
      <c r="O123" s="2"/>
      <c r="P123" s="2"/>
      <c r="Q123" s="2"/>
      <c r="R123" s="2"/>
      <c r="S123" s="2"/>
      <c r="T123" s="2"/>
      <c r="U123" s="2"/>
      <c r="V123" s="2"/>
      <c r="W123" s="2"/>
      <c r="X123" s="2"/>
      <c r="Y123" s="2"/>
      <c r="Z123" s="2"/>
    </row>
    <row r="124" spans="1:26" ht="94.5" customHeight="1">
      <c r="A124" s="2"/>
      <c r="B124" s="19" t="s">
        <v>1345</v>
      </c>
      <c r="C124" s="19" t="s">
        <v>1177</v>
      </c>
      <c r="D124" s="42">
        <v>44001</v>
      </c>
      <c r="E124" s="32" t="s">
        <v>1101</v>
      </c>
      <c r="F124" s="19">
        <v>1</v>
      </c>
      <c r="G124" s="321" t="s">
        <v>1178</v>
      </c>
      <c r="H124" s="322"/>
      <c r="I124" s="19" t="s">
        <v>1179</v>
      </c>
      <c r="J124" s="61" t="s">
        <v>1180</v>
      </c>
      <c r="K124" s="43" t="s">
        <v>22</v>
      </c>
      <c r="L124" s="22">
        <f t="shared" si="8"/>
        <v>1</v>
      </c>
      <c r="M124" s="2"/>
      <c r="N124" s="2"/>
      <c r="O124" s="2"/>
      <c r="P124" s="2"/>
      <c r="Q124" s="2"/>
      <c r="R124" s="2"/>
      <c r="S124" s="2"/>
      <c r="T124" s="2"/>
      <c r="U124" s="2"/>
      <c r="V124" s="2"/>
      <c r="W124" s="2"/>
      <c r="X124" s="2"/>
      <c r="Y124" s="2"/>
      <c r="Z124" s="2"/>
    </row>
    <row r="125" spans="1:26" ht="63" customHeight="1">
      <c r="A125" s="2"/>
      <c r="B125" s="292" t="s">
        <v>1181</v>
      </c>
      <c r="C125" s="377" t="s">
        <v>1182</v>
      </c>
      <c r="D125" s="305">
        <v>44010</v>
      </c>
      <c r="E125" s="292" t="s">
        <v>1101</v>
      </c>
      <c r="F125" s="19">
        <v>1</v>
      </c>
      <c r="G125" s="286" t="s">
        <v>1183</v>
      </c>
      <c r="H125" s="263"/>
      <c r="I125" s="19" t="s">
        <v>542</v>
      </c>
      <c r="J125" s="61" t="s">
        <v>1172</v>
      </c>
      <c r="K125" s="43" t="s">
        <v>22</v>
      </c>
      <c r="L125" s="22">
        <f t="shared" si="8"/>
        <v>1</v>
      </c>
      <c r="M125" s="2"/>
      <c r="N125" s="2"/>
      <c r="O125" s="2"/>
      <c r="P125" s="2"/>
      <c r="Q125" s="2"/>
      <c r="R125" s="2"/>
      <c r="S125" s="2"/>
      <c r="T125" s="2"/>
      <c r="U125" s="2"/>
      <c r="V125" s="2"/>
      <c r="W125" s="2"/>
      <c r="X125" s="2"/>
      <c r="Y125" s="2"/>
      <c r="Z125" s="2"/>
    </row>
    <row r="126" spans="1:26" ht="111.75" customHeight="1">
      <c r="A126" s="2"/>
      <c r="B126" s="293"/>
      <c r="C126" s="378"/>
      <c r="D126" s="293"/>
      <c r="E126" s="293"/>
      <c r="F126" s="19">
        <v>5</v>
      </c>
      <c r="G126" s="286" t="s">
        <v>1184</v>
      </c>
      <c r="H126" s="263"/>
      <c r="I126" s="19" t="s">
        <v>542</v>
      </c>
      <c r="J126" s="61" t="s">
        <v>817</v>
      </c>
      <c r="K126" s="43" t="s">
        <v>22</v>
      </c>
      <c r="L126" s="22">
        <f t="shared" si="8"/>
        <v>1</v>
      </c>
      <c r="M126" s="2"/>
      <c r="N126" s="2"/>
      <c r="O126" s="2"/>
      <c r="P126" s="2"/>
      <c r="Q126" s="2"/>
      <c r="R126" s="2"/>
      <c r="S126" s="2"/>
      <c r="T126" s="2"/>
      <c r="U126" s="2"/>
      <c r="V126" s="2"/>
      <c r="W126" s="2"/>
      <c r="X126" s="2"/>
      <c r="Y126" s="2"/>
      <c r="Z126" s="2"/>
    </row>
    <row r="127" spans="1:26" ht="123.75" customHeight="1">
      <c r="A127" s="2"/>
      <c r="B127" s="293"/>
      <c r="C127" s="378"/>
      <c r="D127" s="293"/>
      <c r="E127" s="293"/>
      <c r="F127" s="19">
        <v>6</v>
      </c>
      <c r="G127" s="286" t="s">
        <v>1185</v>
      </c>
      <c r="H127" s="263"/>
      <c r="I127" s="19" t="s">
        <v>1186</v>
      </c>
      <c r="J127" s="61" t="s">
        <v>817</v>
      </c>
      <c r="K127" s="43" t="s">
        <v>22</v>
      </c>
      <c r="L127" s="22">
        <f t="shared" si="8"/>
        <v>1</v>
      </c>
      <c r="M127" s="2"/>
      <c r="N127" s="2"/>
      <c r="O127" s="2"/>
      <c r="P127" s="2"/>
      <c r="Q127" s="2"/>
      <c r="R127" s="2"/>
      <c r="S127" s="2"/>
      <c r="T127" s="2"/>
      <c r="U127" s="2"/>
      <c r="V127" s="2"/>
      <c r="W127" s="2"/>
      <c r="X127" s="2"/>
      <c r="Y127" s="2"/>
      <c r="Z127" s="2"/>
    </row>
    <row r="128" spans="1:26" ht="81.75" customHeight="1">
      <c r="A128" s="2"/>
      <c r="B128" s="293"/>
      <c r="C128" s="378"/>
      <c r="D128" s="293"/>
      <c r="E128" s="293"/>
      <c r="F128" s="19">
        <v>7</v>
      </c>
      <c r="G128" s="286" t="s">
        <v>1187</v>
      </c>
      <c r="H128" s="263"/>
      <c r="I128" s="19" t="s">
        <v>469</v>
      </c>
      <c r="J128" s="61" t="s">
        <v>817</v>
      </c>
      <c r="K128" s="43" t="s">
        <v>22</v>
      </c>
      <c r="L128" s="22">
        <f t="shared" si="8"/>
        <v>1</v>
      </c>
      <c r="M128" s="2"/>
      <c r="N128" s="2"/>
      <c r="O128" s="2"/>
      <c r="P128" s="2"/>
      <c r="Q128" s="2"/>
      <c r="R128" s="2"/>
      <c r="S128" s="2"/>
      <c r="T128" s="2"/>
      <c r="U128" s="2"/>
      <c r="V128" s="2"/>
      <c r="W128" s="2"/>
      <c r="X128" s="2"/>
      <c r="Y128" s="2"/>
      <c r="Z128" s="2"/>
    </row>
    <row r="129" spans="1:26" ht="123" customHeight="1">
      <c r="A129" s="2"/>
      <c r="B129" s="294"/>
      <c r="C129" s="345"/>
      <c r="D129" s="294"/>
      <c r="E129" s="294"/>
      <c r="F129" s="19">
        <v>9</v>
      </c>
      <c r="G129" s="286" t="s">
        <v>1188</v>
      </c>
      <c r="H129" s="263"/>
      <c r="I129" s="19" t="s">
        <v>469</v>
      </c>
      <c r="J129" s="61" t="s">
        <v>817</v>
      </c>
      <c r="K129" s="43" t="s">
        <v>22</v>
      </c>
      <c r="L129" s="22">
        <f t="shared" si="8"/>
        <v>1</v>
      </c>
      <c r="M129" s="2"/>
      <c r="N129" s="2"/>
      <c r="O129" s="2"/>
      <c r="P129" s="2"/>
      <c r="Q129" s="2"/>
      <c r="R129" s="2"/>
      <c r="S129" s="2"/>
      <c r="T129" s="2"/>
      <c r="U129" s="2"/>
      <c r="V129" s="2"/>
      <c r="W129" s="2"/>
      <c r="X129" s="2"/>
      <c r="Y129" s="2"/>
      <c r="Z129" s="2"/>
    </row>
    <row r="130" spans="1:26" ht="67.5" customHeight="1">
      <c r="A130" s="2"/>
      <c r="B130" s="19" t="s">
        <v>1189</v>
      </c>
      <c r="C130" s="19" t="s">
        <v>1190</v>
      </c>
      <c r="D130" s="42">
        <v>44014</v>
      </c>
      <c r="E130" s="32" t="s">
        <v>580</v>
      </c>
      <c r="F130" s="19">
        <v>1</v>
      </c>
      <c r="G130" s="286" t="s">
        <v>1191</v>
      </c>
      <c r="H130" s="263"/>
      <c r="I130" s="19" t="s">
        <v>1192</v>
      </c>
      <c r="J130" s="61" t="s">
        <v>1193</v>
      </c>
      <c r="K130" s="43" t="s">
        <v>152</v>
      </c>
      <c r="L130" s="22">
        <f t="shared" si="8"/>
        <v>0.5</v>
      </c>
      <c r="M130" s="2"/>
      <c r="N130" s="2"/>
      <c r="O130" s="2"/>
      <c r="P130" s="2"/>
      <c r="Q130" s="2"/>
      <c r="R130" s="2"/>
      <c r="S130" s="2"/>
      <c r="T130" s="2"/>
      <c r="U130" s="2"/>
      <c r="V130" s="2"/>
      <c r="W130" s="2"/>
      <c r="X130" s="2"/>
      <c r="Y130" s="2"/>
      <c r="Z130" s="2"/>
    </row>
    <row r="131" spans="1:26" ht="67.5" customHeight="1">
      <c r="A131" s="2"/>
      <c r="B131" s="292" t="s">
        <v>1194</v>
      </c>
      <c r="C131" s="292" t="s">
        <v>1195</v>
      </c>
      <c r="D131" s="305">
        <v>44015</v>
      </c>
      <c r="E131" s="292" t="s">
        <v>1196</v>
      </c>
      <c r="F131" s="19">
        <v>2</v>
      </c>
      <c r="G131" s="286" t="s">
        <v>1197</v>
      </c>
      <c r="H131" s="263"/>
      <c r="I131" s="19" t="s">
        <v>1198</v>
      </c>
      <c r="J131" s="61" t="s">
        <v>1199</v>
      </c>
      <c r="K131" s="43" t="s">
        <v>22</v>
      </c>
      <c r="L131" s="22">
        <f t="shared" si="8"/>
        <v>1</v>
      </c>
      <c r="M131" s="2"/>
      <c r="N131" s="2"/>
      <c r="O131" s="2"/>
      <c r="P131" s="2"/>
      <c r="Q131" s="2"/>
      <c r="R131" s="2"/>
      <c r="S131" s="2"/>
      <c r="T131" s="2"/>
      <c r="U131" s="2"/>
      <c r="V131" s="2"/>
      <c r="W131" s="2"/>
      <c r="X131" s="2"/>
      <c r="Y131" s="2"/>
      <c r="Z131" s="2"/>
    </row>
    <row r="132" spans="1:26" ht="63" customHeight="1">
      <c r="A132" s="2"/>
      <c r="B132" s="294"/>
      <c r="C132" s="294"/>
      <c r="D132" s="294"/>
      <c r="E132" s="294"/>
      <c r="F132" s="19">
        <v>4</v>
      </c>
      <c r="G132" s="286" t="s">
        <v>1200</v>
      </c>
      <c r="H132" s="263"/>
      <c r="I132" s="19" t="s">
        <v>523</v>
      </c>
      <c r="J132" s="61" t="s">
        <v>1201</v>
      </c>
      <c r="K132" s="43" t="s">
        <v>22</v>
      </c>
      <c r="L132" s="22">
        <f t="shared" ref="L132:L146" si="9">IF(K132="TOTAL",100%,IF(K132="PARCIAL",50%,IF(K132="SIN CUMPLIR",0%," ")))</f>
        <v>1</v>
      </c>
      <c r="M132" s="2"/>
      <c r="N132" s="2"/>
      <c r="O132" s="2"/>
      <c r="P132" s="2"/>
      <c r="Q132" s="2"/>
      <c r="R132" s="2"/>
      <c r="S132" s="2"/>
      <c r="T132" s="2"/>
      <c r="U132" s="2"/>
      <c r="V132" s="2"/>
      <c r="W132" s="2"/>
      <c r="X132" s="2"/>
      <c r="Y132" s="2"/>
      <c r="Z132" s="2"/>
    </row>
    <row r="133" spans="1:26" ht="42.75" customHeight="1">
      <c r="A133" s="2"/>
      <c r="B133" s="146" t="s">
        <v>1450</v>
      </c>
      <c r="C133" s="146" t="s">
        <v>1449</v>
      </c>
      <c r="D133" s="145">
        <v>44046</v>
      </c>
      <c r="E133" s="147" t="s">
        <v>973</v>
      </c>
      <c r="F133" s="55" t="s">
        <v>288</v>
      </c>
      <c r="G133" s="379" t="s">
        <v>1451</v>
      </c>
      <c r="H133" s="380"/>
      <c r="I133" s="55" t="s">
        <v>542</v>
      </c>
      <c r="J133" s="61" t="s">
        <v>1202</v>
      </c>
      <c r="K133" s="39" t="s">
        <v>22</v>
      </c>
      <c r="L133" s="22">
        <f t="shared" si="9"/>
        <v>1</v>
      </c>
      <c r="M133" s="2"/>
      <c r="N133" s="2"/>
      <c r="O133" s="2"/>
      <c r="P133" s="2"/>
      <c r="Q133" s="2"/>
      <c r="R133" s="2"/>
      <c r="S133" s="2"/>
      <c r="T133" s="2"/>
      <c r="U133" s="2"/>
      <c r="V133" s="2"/>
      <c r="W133" s="2"/>
      <c r="X133" s="2"/>
      <c r="Y133" s="2"/>
      <c r="Z133" s="2"/>
    </row>
    <row r="134" spans="1:26" ht="102" customHeight="1">
      <c r="A134" s="2"/>
      <c r="B134" s="292" t="s">
        <v>1205</v>
      </c>
      <c r="C134" s="292" t="s">
        <v>1206</v>
      </c>
      <c r="D134" s="305">
        <v>44155</v>
      </c>
      <c r="E134" s="292" t="s">
        <v>580</v>
      </c>
      <c r="F134" s="19">
        <v>1</v>
      </c>
      <c r="G134" s="286" t="s">
        <v>1207</v>
      </c>
      <c r="H134" s="263"/>
      <c r="I134" s="19" t="s">
        <v>1044</v>
      </c>
      <c r="J134" s="61" t="s">
        <v>1204</v>
      </c>
      <c r="K134" s="43" t="s">
        <v>22</v>
      </c>
      <c r="L134" s="22">
        <f t="shared" si="9"/>
        <v>1</v>
      </c>
      <c r="M134" s="2"/>
      <c r="N134" s="2"/>
      <c r="O134" s="2"/>
      <c r="P134" s="2"/>
      <c r="Q134" s="2"/>
      <c r="R134" s="2"/>
      <c r="S134" s="2"/>
      <c r="T134" s="2"/>
      <c r="U134" s="2"/>
      <c r="V134" s="2"/>
      <c r="W134" s="2"/>
      <c r="X134" s="2"/>
      <c r="Y134" s="2"/>
      <c r="Z134" s="2"/>
    </row>
    <row r="135" spans="1:26" ht="114" customHeight="1">
      <c r="A135" s="2"/>
      <c r="B135" s="293"/>
      <c r="C135" s="293"/>
      <c r="D135" s="293"/>
      <c r="E135" s="293"/>
      <c r="F135" s="19">
        <v>4</v>
      </c>
      <c r="G135" s="286" t="s">
        <v>1208</v>
      </c>
      <c r="H135" s="263"/>
      <c r="I135" s="19" t="s">
        <v>1044</v>
      </c>
      <c r="J135" s="61" t="s">
        <v>1204</v>
      </c>
      <c r="K135" s="43" t="s">
        <v>22</v>
      </c>
      <c r="L135" s="22">
        <f t="shared" si="9"/>
        <v>1</v>
      </c>
      <c r="M135" s="2"/>
      <c r="N135" s="2"/>
      <c r="O135" s="2"/>
      <c r="P135" s="2"/>
      <c r="Q135" s="2"/>
      <c r="R135" s="2"/>
      <c r="S135" s="2"/>
      <c r="T135" s="2"/>
      <c r="U135" s="2"/>
      <c r="V135" s="2"/>
      <c r="W135" s="2"/>
      <c r="X135" s="2"/>
      <c r="Y135" s="2"/>
      <c r="Z135" s="2"/>
    </row>
    <row r="136" spans="1:26" ht="57.75" customHeight="1">
      <c r="A136" s="2"/>
      <c r="B136" s="294"/>
      <c r="C136" s="294"/>
      <c r="D136" s="294"/>
      <c r="E136" s="294"/>
      <c r="F136" s="19">
        <v>6</v>
      </c>
      <c r="G136" s="286" t="s">
        <v>1209</v>
      </c>
      <c r="H136" s="263"/>
      <c r="I136" s="19" t="s">
        <v>1044</v>
      </c>
      <c r="J136" s="61" t="s">
        <v>1204</v>
      </c>
      <c r="K136" s="43" t="s">
        <v>22</v>
      </c>
      <c r="L136" s="22">
        <f t="shared" si="9"/>
        <v>1</v>
      </c>
      <c r="M136" s="2"/>
      <c r="N136" s="2"/>
      <c r="O136" s="2"/>
      <c r="P136" s="2"/>
      <c r="Q136" s="2"/>
      <c r="R136" s="2"/>
      <c r="S136" s="2"/>
      <c r="T136" s="2"/>
      <c r="U136" s="2"/>
      <c r="V136" s="2"/>
      <c r="W136" s="2"/>
      <c r="X136" s="2"/>
      <c r="Y136" s="2"/>
      <c r="Z136" s="2"/>
    </row>
    <row r="137" spans="1:26" s="77" customFormat="1" ht="59.25" customHeight="1">
      <c r="B137" s="325" t="s">
        <v>1346</v>
      </c>
      <c r="C137" s="325" t="s">
        <v>1347</v>
      </c>
      <c r="D137" s="373">
        <v>44165</v>
      </c>
      <c r="E137" s="325" t="s">
        <v>580</v>
      </c>
      <c r="F137" s="78">
        <v>2</v>
      </c>
      <c r="G137" s="376" t="s">
        <v>1348</v>
      </c>
      <c r="H137" s="376"/>
      <c r="I137" s="78" t="s">
        <v>1444</v>
      </c>
      <c r="J137" s="82" t="s">
        <v>1204</v>
      </c>
      <c r="K137" s="80" t="s">
        <v>22</v>
      </c>
      <c r="L137" s="22">
        <f t="shared" si="9"/>
        <v>1</v>
      </c>
    </row>
    <row r="138" spans="1:26" s="77" customFormat="1" ht="83.25" customHeight="1">
      <c r="B138" s="326"/>
      <c r="C138" s="326"/>
      <c r="D138" s="374"/>
      <c r="E138" s="326"/>
      <c r="F138" s="78">
        <v>3</v>
      </c>
      <c r="G138" s="376" t="s">
        <v>1445</v>
      </c>
      <c r="H138" s="376"/>
      <c r="I138" s="78" t="s">
        <v>542</v>
      </c>
      <c r="J138" s="82" t="s">
        <v>1204</v>
      </c>
      <c r="K138" s="80" t="s">
        <v>22</v>
      </c>
      <c r="L138" s="22">
        <f t="shared" si="9"/>
        <v>1</v>
      </c>
    </row>
    <row r="139" spans="1:26" s="77" customFormat="1" ht="46.5" customHeight="1">
      <c r="B139" s="327"/>
      <c r="C139" s="327"/>
      <c r="D139" s="375"/>
      <c r="E139" s="327"/>
      <c r="F139" s="78">
        <v>4</v>
      </c>
      <c r="G139" s="376" t="s">
        <v>1349</v>
      </c>
      <c r="H139" s="376"/>
      <c r="I139" s="78" t="s">
        <v>523</v>
      </c>
      <c r="J139" s="82" t="s">
        <v>1204</v>
      </c>
      <c r="K139" s="80" t="s">
        <v>22</v>
      </c>
      <c r="L139" s="22">
        <f t="shared" si="9"/>
        <v>1</v>
      </c>
    </row>
    <row r="140" spans="1:26" s="77" customFormat="1" ht="57.75" customHeight="1">
      <c r="B140" s="140" t="s">
        <v>1350</v>
      </c>
      <c r="C140" s="140" t="s">
        <v>1351</v>
      </c>
      <c r="D140" s="141">
        <v>44256</v>
      </c>
      <c r="E140" s="140" t="s">
        <v>607</v>
      </c>
      <c r="F140" s="140">
        <v>6</v>
      </c>
      <c r="G140" s="350" t="s">
        <v>1352</v>
      </c>
      <c r="H140" s="351"/>
      <c r="I140" s="173" t="s">
        <v>523</v>
      </c>
      <c r="J140" s="143" t="s">
        <v>1204</v>
      </c>
      <c r="K140" s="80" t="s">
        <v>22</v>
      </c>
      <c r="L140" s="22">
        <f t="shared" si="9"/>
        <v>1</v>
      </c>
    </row>
    <row r="141" spans="1:26" s="77" customFormat="1" ht="72" customHeight="1">
      <c r="B141" s="140" t="s">
        <v>1441</v>
      </c>
      <c r="C141" s="140" t="s">
        <v>1442</v>
      </c>
      <c r="D141" s="141">
        <v>44291</v>
      </c>
      <c r="E141" s="163" t="s">
        <v>973</v>
      </c>
      <c r="F141" s="140" t="s">
        <v>288</v>
      </c>
      <c r="G141" s="371" t="s">
        <v>1443</v>
      </c>
      <c r="H141" s="372"/>
      <c r="I141" s="140" t="s">
        <v>957</v>
      </c>
      <c r="J141" s="82" t="s">
        <v>1204</v>
      </c>
      <c r="K141" s="80" t="s">
        <v>22</v>
      </c>
      <c r="L141" s="22">
        <f t="shared" si="9"/>
        <v>1</v>
      </c>
    </row>
    <row r="142" spans="1:26" s="158" customFormat="1" ht="94.5" customHeight="1">
      <c r="B142" s="154" t="s">
        <v>1472</v>
      </c>
      <c r="C142" s="154" t="s">
        <v>1473</v>
      </c>
      <c r="D142" s="159">
        <v>44295</v>
      </c>
      <c r="E142" s="154" t="s">
        <v>607</v>
      </c>
      <c r="F142" s="154" t="s">
        <v>288</v>
      </c>
      <c r="G142" s="352" t="s">
        <v>1474</v>
      </c>
      <c r="H142" s="353"/>
      <c r="I142" s="154" t="s">
        <v>897</v>
      </c>
      <c r="J142" s="154" t="s">
        <v>1524</v>
      </c>
      <c r="K142" s="80" t="s">
        <v>22</v>
      </c>
      <c r="L142" s="22">
        <f t="shared" si="9"/>
        <v>1</v>
      </c>
    </row>
    <row r="143" spans="1:26" s="158" customFormat="1" ht="65.25" customHeight="1">
      <c r="B143" s="154" t="s">
        <v>1475</v>
      </c>
      <c r="C143" s="154" t="s">
        <v>1476</v>
      </c>
      <c r="D143" s="159">
        <v>44349</v>
      </c>
      <c r="E143" s="154" t="s">
        <v>1006</v>
      </c>
      <c r="F143" s="154" t="s">
        <v>288</v>
      </c>
      <c r="G143" s="352" t="s">
        <v>1477</v>
      </c>
      <c r="H143" s="353"/>
      <c r="I143" s="154" t="s">
        <v>1444</v>
      </c>
      <c r="J143" s="154" t="s">
        <v>1527</v>
      </c>
      <c r="K143" s="80" t="s">
        <v>22</v>
      </c>
      <c r="L143" s="22">
        <f t="shared" si="9"/>
        <v>1</v>
      </c>
    </row>
    <row r="144" spans="1:26" s="158" customFormat="1" ht="60.75" customHeight="1">
      <c r="B144" s="154" t="s">
        <v>1478</v>
      </c>
      <c r="C144" s="154" t="s">
        <v>1479</v>
      </c>
      <c r="D144" s="159">
        <v>44362</v>
      </c>
      <c r="E144" s="154" t="s">
        <v>1006</v>
      </c>
      <c r="F144" s="154">
        <v>1</v>
      </c>
      <c r="G144" s="352" t="s">
        <v>1480</v>
      </c>
      <c r="H144" s="353"/>
      <c r="I144" s="143" t="s">
        <v>523</v>
      </c>
      <c r="J144" s="143" t="s">
        <v>1204</v>
      </c>
      <c r="K144" s="80" t="s">
        <v>22</v>
      </c>
      <c r="L144" s="22">
        <f t="shared" si="9"/>
        <v>1</v>
      </c>
    </row>
    <row r="145" spans="1:26" s="158" customFormat="1" ht="126" customHeight="1">
      <c r="B145" s="318" t="s">
        <v>1499</v>
      </c>
      <c r="C145" s="318" t="s">
        <v>1500</v>
      </c>
      <c r="D145" s="315">
        <v>44550</v>
      </c>
      <c r="E145" s="318" t="s">
        <v>738</v>
      </c>
      <c r="F145" s="154">
        <v>1</v>
      </c>
      <c r="G145" s="352" t="s">
        <v>1501</v>
      </c>
      <c r="H145" s="353"/>
      <c r="I145" s="143" t="s">
        <v>1444</v>
      </c>
      <c r="J145" s="154" t="s">
        <v>1528</v>
      </c>
      <c r="K145" s="165" t="s">
        <v>152</v>
      </c>
      <c r="L145" s="22">
        <f t="shared" si="9"/>
        <v>0.5</v>
      </c>
    </row>
    <row r="146" spans="1:26" s="158" customFormat="1" ht="42" customHeight="1">
      <c r="B146" s="320"/>
      <c r="C146" s="320"/>
      <c r="D146" s="317"/>
      <c r="E146" s="320"/>
      <c r="F146" s="154">
        <v>2</v>
      </c>
      <c r="G146" s="352" t="s">
        <v>1502</v>
      </c>
      <c r="H146" s="353"/>
      <c r="I146" s="143" t="s">
        <v>1444</v>
      </c>
      <c r="J146" s="143" t="s">
        <v>1204</v>
      </c>
      <c r="K146" s="80" t="s">
        <v>22</v>
      </c>
      <c r="L146" s="22">
        <f t="shared" si="9"/>
        <v>1</v>
      </c>
    </row>
    <row r="147" spans="1:26" s="158" customFormat="1" ht="42.75" customHeight="1">
      <c r="B147" s="176" t="s">
        <v>1539</v>
      </c>
      <c r="C147" s="154" t="s">
        <v>1540</v>
      </c>
      <c r="D147" s="159">
        <v>44557</v>
      </c>
      <c r="E147" s="175" t="s">
        <v>607</v>
      </c>
      <c r="F147" s="154" t="s">
        <v>288</v>
      </c>
      <c r="G147" s="352" t="s">
        <v>1557</v>
      </c>
      <c r="H147" s="353"/>
      <c r="I147" s="154" t="s">
        <v>1541</v>
      </c>
      <c r="J147" s="154" t="s">
        <v>1587</v>
      </c>
      <c r="K147" s="165" t="s">
        <v>22</v>
      </c>
      <c r="L147" s="22">
        <f t="shared" ref="L147:L158" si="10">IF(K147="TOTAL",100%,IF(K147="PARCIAL",50%,IF(K147="SIN CUMPLIR",0%," ")))</f>
        <v>1</v>
      </c>
    </row>
    <row r="148" spans="1:26" s="158" customFormat="1" ht="103.5" customHeight="1">
      <c r="A148" s="77"/>
      <c r="B148" s="206" t="s">
        <v>1582</v>
      </c>
      <c r="C148" s="206" t="s">
        <v>1583</v>
      </c>
      <c r="D148" s="207">
        <v>44760</v>
      </c>
      <c r="E148" s="206" t="s">
        <v>607</v>
      </c>
      <c r="F148" s="206" t="s">
        <v>288</v>
      </c>
      <c r="G148" s="369" t="s">
        <v>1610</v>
      </c>
      <c r="H148" s="370"/>
      <c r="I148" s="214" t="s">
        <v>523</v>
      </c>
      <c r="J148" s="206" t="s">
        <v>1601</v>
      </c>
      <c r="K148" s="214" t="s">
        <v>22</v>
      </c>
      <c r="L148" s="22">
        <f t="shared" si="10"/>
        <v>1</v>
      </c>
    </row>
    <row r="149" spans="1:26" s="158" customFormat="1" ht="78.75" customHeight="1">
      <c r="B149" s="206" t="s">
        <v>1584</v>
      </c>
      <c r="C149" s="206" t="s">
        <v>1585</v>
      </c>
      <c r="D149" s="207">
        <v>44770</v>
      </c>
      <c r="E149" s="206" t="s">
        <v>607</v>
      </c>
      <c r="F149" s="206" t="s">
        <v>288</v>
      </c>
      <c r="G149" s="369" t="s">
        <v>1599</v>
      </c>
      <c r="H149" s="370"/>
      <c r="I149" s="214" t="s">
        <v>523</v>
      </c>
      <c r="J149" s="206" t="s">
        <v>1600</v>
      </c>
      <c r="K149" s="214" t="s">
        <v>22</v>
      </c>
      <c r="L149" s="22">
        <f t="shared" si="10"/>
        <v>1</v>
      </c>
    </row>
    <row r="150" spans="1:26" s="158" customFormat="1" ht="78.75" customHeight="1">
      <c r="B150" s="206" t="s">
        <v>1596</v>
      </c>
      <c r="C150" s="206" t="s">
        <v>1595</v>
      </c>
      <c r="D150" s="207">
        <v>44771</v>
      </c>
      <c r="E150" s="206" t="s">
        <v>607</v>
      </c>
      <c r="F150" s="206" t="s">
        <v>288</v>
      </c>
      <c r="G150" s="369" t="s">
        <v>754</v>
      </c>
      <c r="H150" s="370"/>
      <c r="I150" s="173" t="s">
        <v>754</v>
      </c>
      <c r="J150" s="206" t="s">
        <v>754</v>
      </c>
      <c r="K150" s="214" t="s">
        <v>22</v>
      </c>
      <c r="L150" s="22">
        <f t="shared" si="10"/>
        <v>1</v>
      </c>
    </row>
    <row r="151" spans="1:26" s="215" customFormat="1" ht="50.25" customHeight="1">
      <c r="B151" s="205" t="s">
        <v>1579</v>
      </c>
      <c r="C151" s="205" t="s">
        <v>1578</v>
      </c>
      <c r="D151" s="204">
        <v>44754</v>
      </c>
      <c r="E151" s="205" t="s">
        <v>580</v>
      </c>
      <c r="F151" s="205" t="s">
        <v>288</v>
      </c>
      <c r="G151" s="367" t="s">
        <v>1580</v>
      </c>
      <c r="H151" s="368"/>
      <c r="I151" s="205" t="s">
        <v>1048</v>
      </c>
      <c r="J151" s="205" t="s">
        <v>1581</v>
      </c>
      <c r="K151" s="208" t="s">
        <v>152</v>
      </c>
      <c r="L151" s="22">
        <f t="shared" si="10"/>
        <v>0.5</v>
      </c>
    </row>
    <row r="152" spans="1:26" s="216" customFormat="1" ht="50.25" customHeight="1">
      <c r="B152" s="209" t="s">
        <v>1598</v>
      </c>
      <c r="C152" s="209" t="s">
        <v>1597</v>
      </c>
      <c r="D152" s="210">
        <v>44777</v>
      </c>
      <c r="E152" s="209" t="s">
        <v>580</v>
      </c>
      <c r="F152" s="209" t="s">
        <v>288</v>
      </c>
      <c r="G152" s="365" t="s">
        <v>754</v>
      </c>
      <c r="H152" s="366"/>
      <c r="I152" s="209" t="s">
        <v>754</v>
      </c>
      <c r="J152" s="209" t="s">
        <v>754</v>
      </c>
      <c r="K152" s="211" t="s">
        <v>22</v>
      </c>
      <c r="L152" s="212">
        <f t="shared" si="10"/>
        <v>1</v>
      </c>
    </row>
    <row r="153" spans="1:26" s="215" customFormat="1" ht="58.5" customHeight="1">
      <c r="B153" s="218" t="s">
        <v>1605</v>
      </c>
      <c r="C153" s="218" t="s">
        <v>1604</v>
      </c>
      <c r="D153" s="217">
        <v>45002</v>
      </c>
      <c r="E153" s="218" t="s">
        <v>1606</v>
      </c>
      <c r="F153" s="218" t="s">
        <v>288</v>
      </c>
      <c r="G153" s="365" t="s">
        <v>1607</v>
      </c>
      <c r="H153" s="366"/>
      <c r="I153" s="218" t="s">
        <v>1608</v>
      </c>
      <c r="J153" s="218" t="s">
        <v>1609</v>
      </c>
      <c r="K153" s="221" t="s">
        <v>22</v>
      </c>
      <c r="L153" s="212">
        <f t="shared" si="10"/>
        <v>1</v>
      </c>
    </row>
    <row r="154" spans="1:26" s="215" customFormat="1" ht="117.75" customHeight="1">
      <c r="B154" s="218" t="s">
        <v>1611</v>
      </c>
      <c r="C154" s="218" t="s">
        <v>1612</v>
      </c>
      <c r="D154" s="217">
        <v>45168</v>
      </c>
      <c r="E154" s="218" t="s">
        <v>607</v>
      </c>
      <c r="F154" s="218" t="s">
        <v>1218</v>
      </c>
      <c r="G154" s="365" t="s">
        <v>1613</v>
      </c>
      <c r="H154" s="366"/>
      <c r="I154" s="218" t="s">
        <v>1614</v>
      </c>
      <c r="J154" s="253" t="s">
        <v>1677</v>
      </c>
      <c r="K154" s="221" t="s">
        <v>22</v>
      </c>
      <c r="L154" s="223">
        <f t="shared" si="10"/>
        <v>1</v>
      </c>
    </row>
    <row r="155" spans="1:26" s="244" customFormat="1" ht="138" customHeight="1">
      <c r="B155" s="193" t="s">
        <v>1632</v>
      </c>
      <c r="C155" s="235" t="s">
        <v>1633</v>
      </c>
      <c r="D155" s="236">
        <v>43229</v>
      </c>
      <c r="E155" s="235" t="s">
        <v>607</v>
      </c>
      <c r="F155" s="256"/>
      <c r="G155" s="346" t="s">
        <v>1705</v>
      </c>
      <c r="H155" s="347"/>
      <c r="I155" s="230" t="s">
        <v>469</v>
      </c>
      <c r="J155" s="230" t="s">
        <v>1706</v>
      </c>
      <c r="K155" s="214" t="s">
        <v>22</v>
      </c>
      <c r="L155" s="258">
        <f t="shared" si="10"/>
        <v>1</v>
      </c>
    </row>
    <row r="156" spans="1:26" s="245" customFormat="1" ht="90" customHeight="1">
      <c r="B156" s="193" t="s">
        <v>801</v>
      </c>
      <c r="C156" s="235" t="s">
        <v>1627</v>
      </c>
      <c r="D156" s="236">
        <v>43318</v>
      </c>
      <c r="E156" s="235" t="s">
        <v>607</v>
      </c>
      <c r="F156" s="256"/>
      <c r="G156" s="346" t="s">
        <v>1628</v>
      </c>
      <c r="H156" s="347"/>
      <c r="I156" s="230" t="s">
        <v>523</v>
      </c>
      <c r="J156" s="230" t="s">
        <v>1707</v>
      </c>
      <c r="K156" s="173" t="s">
        <v>152</v>
      </c>
      <c r="L156" s="22">
        <f t="shared" si="10"/>
        <v>0.5</v>
      </c>
    </row>
    <row r="157" spans="1:26" s="251" customFormat="1" ht="59.25" customHeight="1">
      <c r="B157" s="240" t="s">
        <v>1655</v>
      </c>
      <c r="C157" s="248" t="s">
        <v>1656</v>
      </c>
      <c r="D157" s="240" t="s">
        <v>1657</v>
      </c>
      <c r="E157" s="240" t="s">
        <v>569</v>
      </c>
      <c r="F157" s="252" t="s">
        <v>1673</v>
      </c>
      <c r="G157" s="383" t="s">
        <v>1658</v>
      </c>
      <c r="H157" s="384"/>
      <c r="I157" s="226" t="s">
        <v>523</v>
      </c>
      <c r="J157" s="226" t="s">
        <v>1674</v>
      </c>
      <c r="K157" s="227" t="s">
        <v>22</v>
      </c>
      <c r="L157" s="258">
        <f t="shared" si="10"/>
        <v>1</v>
      </c>
    </row>
    <row r="158" spans="1:26" s="245" customFormat="1" ht="59.25" customHeight="1">
      <c r="B158" s="193" t="s">
        <v>1659</v>
      </c>
      <c r="C158" s="235" t="s">
        <v>1660</v>
      </c>
      <c r="D158" s="193" t="s">
        <v>1661</v>
      </c>
      <c r="E158" s="193" t="s">
        <v>1662</v>
      </c>
      <c r="F158" s="235" t="s">
        <v>1218</v>
      </c>
      <c r="G158" s="346" t="s">
        <v>1663</v>
      </c>
      <c r="H158" s="347"/>
      <c r="I158" s="230" t="s">
        <v>469</v>
      </c>
      <c r="J158" s="230" t="s">
        <v>1686</v>
      </c>
      <c r="K158" s="173" t="s">
        <v>22</v>
      </c>
      <c r="L158" s="258">
        <f t="shared" si="10"/>
        <v>1</v>
      </c>
    </row>
    <row r="159" spans="1:26" s="215" customFormat="1" ht="15.75" customHeight="1">
      <c r="B159" s="199"/>
      <c r="C159" s="199"/>
      <c r="D159" s="201"/>
      <c r="E159" s="199"/>
      <c r="F159" s="199"/>
      <c r="G159" s="199"/>
      <c r="H159" s="199"/>
      <c r="I159" s="202"/>
      <c r="J159" s="199"/>
      <c r="K159" s="222"/>
      <c r="L159" s="237" t="str">
        <f>IF(K159="TOTAL",100%,IF(K159="PARCIAL",50%,IF(K159="SIN CUMPLIR",0%," ")))</f>
        <v xml:space="preserve"> </v>
      </c>
    </row>
    <row r="160" spans="1:26" ht="18.75" customHeight="1">
      <c r="A160" s="2"/>
      <c r="B160" s="381" t="s">
        <v>29</v>
      </c>
      <c r="C160" s="288"/>
      <c r="D160" s="288"/>
      <c r="E160" s="288"/>
      <c r="F160" s="288"/>
      <c r="G160" s="288"/>
      <c r="H160" s="288"/>
      <c r="I160" s="288"/>
      <c r="J160" s="289"/>
      <c r="K160" s="382">
        <f>IFERROR(AVERAGE(L10:L136)," ")</f>
        <v>0.92990654205607481</v>
      </c>
      <c r="L160" s="312"/>
      <c r="M160" s="2"/>
      <c r="N160" s="2"/>
      <c r="O160" s="2"/>
      <c r="P160" s="2"/>
      <c r="Q160" s="2"/>
      <c r="R160" s="2"/>
      <c r="S160" s="2"/>
      <c r="T160" s="2"/>
      <c r="U160" s="2"/>
      <c r="V160" s="2"/>
      <c r="W160" s="2"/>
      <c r="X160" s="2"/>
      <c r="Y160" s="2"/>
      <c r="Z160" s="2"/>
    </row>
    <row r="161" spans="1:26" ht="36" customHeight="1">
      <c r="A161" s="2"/>
      <c r="B161" s="24"/>
      <c r="C161" s="24"/>
      <c r="D161" s="24"/>
      <c r="E161" s="24"/>
      <c r="F161" s="24"/>
      <c r="G161" s="5"/>
      <c r="H161" s="5"/>
      <c r="I161" s="5"/>
      <c r="J161" s="5"/>
      <c r="K161" s="5"/>
      <c r="L161" s="5"/>
      <c r="M161" s="2"/>
      <c r="N161" s="2"/>
      <c r="O161" s="2"/>
      <c r="P161" s="2"/>
      <c r="Q161" s="2"/>
      <c r="R161" s="2"/>
      <c r="S161" s="2"/>
      <c r="T161" s="2"/>
      <c r="U161" s="2"/>
      <c r="V161" s="2"/>
      <c r="W161" s="2"/>
      <c r="X161" s="2"/>
      <c r="Y161" s="2"/>
      <c r="Z161" s="2"/>
    </row>
    <row r="162" spans="1:26" ht="12.75" customHeight="1">
      <c r="A162" s="2"/>
      <c r="B162" s="24"/>
      <c r="C162" s="24"/>
      <c r="D162" s="5"/>
      <c r="E162" s="5"/>
      <c r="F162" s="5"/>
      <c r="G162" s="5"/>
      <c r="H162" s="5"/>
      <c r="I162" s="5"/>
      <c r="J162" s="5"/>
      <c r="K162" s="5"/>
      <c r="L162" s="5"/>
      <c r="M162" s="2"/>
      <c r="N162" s="2"/>
      <c r="O162" s="2"/>
      <c r="P162" s="2"/>
      <c r="Q162" s="2"/>
      <c r="R162" s="2"/>
      <c r="S162" s="2"/>
      <c r="T162" s="2"/>
      <c r="U162" s="2"/>
      <c r="V162" s="2"/>
      <c r="W162" s="2"/>
      <c r="X162" s="2"/>
      <c r="Y162" s="2"/>
      <c r="Z162" s="2"/>
    </row>
    <row r="163" spans="1:26" ht="15" customHeight="1">
      <c r="A163" s="2"/>
      <c r="B163" s="5"/>
      <c r="C163" s="5"/>
      <c r="D163" s="5"/>
      <c r="E163" s="5"/>
      <c r="F163" s="5"/>
      <c r="G163" s="5"/>
      <c r="H163" s="5"/>
      <c r="I163" s="5"/>
      <c r="J163" s="5"/>
      <c r="K163" s="5"/>
      <c r="L163" s="5"/>
      <c r="M163" s="2"/>
      <c r="N163" s="2"/>
      <c r="O163" s="2"/>
      <c r="P163" s="2"/>
      <c r="Q163" s="2"/>
      <c r="R163" s="2"/>
      <c r="S163" s="2"/>
      <c r="T163" s="2"/>
      <c r="U163" s="2"/>
      <c r="V163" s="2"/>
      <c r="W163" s="2"/>
      <c r="X163" s="2"/>
      <c r="Y163" s="2"/>
      <c r="Z163" s="2"/>
    </row>
    <row r="164" spans="1:26" ht="12.75" customHeight="1">
      <c r="A164" s="2"/>
      <c r="B164" s="5"/>
      <c r="C164" s="5"/>
      <c r="D164" s="5"/>
      <c r="E164" s="5"/>
      <c r="F164" s="5"/>
      <c r="G164" s="5"/>
      <c r="H164" s="5"/>
      <c r="I164" s="5"/>
      <c r="J164" s="5"/>
      <c r="K164" s="5"/>
      <c r="L164" s="5"/>
      <c r="M164" s="2"/>
      <c r="N164" s="2"/>
      <c r="O164" s="2"/>
      <c r="P164" s="2"/>
      <c r="Q164" s="2"/>
      <c r="R164" s="2"/>
      <c r="S164" s="2"/>
      <c r="T164" s="2"/>
      <c r="U164" s="2"/>
      <c r="V164" s="2"/>
      <c r="W164" s="2"/>
      <c r="X164" s="2"/>
      <c r="Y164" s="2"/>
      <c r="Z164" s="2"/>
    </row>
    <row r="165" spans="1:26" ht="12.75" customHeight="1">
      <c r="A165" s="2"/>
      <c r="B165" s="5"/>
      <c r="C165" s="5"/>
      <c r="D165" s="5"/>
      <c r="E165" s="5"/>
      <c r="F165" s="5"/>
      <c r="G165" s="5"/>
      <c r="H165" s="5"/>
      <c r="I165" s="5"/>
      <c r="J165" s="5"/>
      <c r="K165" s="5"/>
      <c r="L165" s="5"/>
      <c r="M165" s="2"/>
      <c r="N165" s="2"/>
      <c r="O165" s="2"/>
      <c r="P165" s="2"/>
      <c r="Q165" s="2"/>
      <c r="R165" s="2"/>
      <c r="S165" s="2"/>
      <c r="T165" s="2"/>
      <c r="U165" s="2"/>
      <c r="V165" s="2"/>
      <c r="W165" s="2"/>
      <c r="X165" s="2"/>
      <c r="Y165" s="2"/>
      <c r="Z165" s="2"/>
    </row>
    <row r="166" spans="1:26" ht="12.75" customHeight="1">
      <c r="A166" s="2"/>
      <c r="B166" s="5"/>
      <c r="C166" s="5"/>
      <c r="D166" s="5"/>
      <c r="E166" s="5"/>
      <c r="F166" s="5"/>
      <c r="G166" s="5"/>
      <c r="H166" s="5"/>
      <c r="I166" s="5"/>
      <c r="J166" s="5"/>
      <c r="K166" s="5"/>
      <c r="L166" s="5"/>
      <c r="M166" s="2"/>
      <c r="N166" s="2"/>
      <c r="O166" s="2"/>
      <c r="P166" s="2"/>
      <c r="Q166" s="2"/>
      <c r="R166" s="2"/>
      <c r="S166" s="2"/>
      <c r="T166" s="2"/>
      <c r="U166" s="2"/>
      <c r="V166" s="2"/>
      <c r="W166" s="2"/>
      <c r="X166" s="2"/>
      <c r="Y166" s="2"/>
      <c r="Z166" s="2"/>
    </row>
    <row r="167" spans="1:26" ht="12.75" customHeight="1">
      <c r="A167" s="2"/>
      <c r="B167" s="5"/>
      <c r="C167" s="5"/>
      <c r="D167" s="5"/>
      <c r="E167" s="5"/>
      <c r="F167" s="5"/>
      <c r="G167" s="5"/>
      <c r="H167" s="5"/>
      <c r="I167" s="5"/>
      <c r="J167" s="5"/>
      <c r="K167" s="5"/>
      <c r="L167" s="5"/>
      <c r="M167" s="2"/>
      <c r="N167" s="2"/>
      <c r="O167" s="2"/>
      <c r="P167" s="2"/>
      <c r="Q167" s="2"/>
      <c r="R167" s="2"/>
      <c r="S167" s="2"/>
      <c r="T167" s="2"/>
      <c r="U167" s="2"/>
      <c r="V167" s="2"/>
      <c r="W167" s="2"/>
      <c r="X167" s="2"/>
      <c r="Y167" s="2"/>
      <c r="Z167" s="2"/>
    </row>
    <row r="168" spans="1:26" ht="12.75" customHeight="1">
      <c r="A168" s="2"/>
      <c r="B168" s="5"/>
      <c r="C168" s="5"/>
      <c r="D168" s="5"/>
      <c r="E168" s="5"/>
      <c r="F168" s="5"/>
      <c r="G168" s="5"/>
      <c r="H168" s="5"/>
      <c r="I168" s="5"/>
      <c r="J168" s="5"/>
      <c r="K168" s="5"/>
      <c r="L168" s="5"/>
      <c r="M168" s="2"/>
      <c r="N168" s="2"/>
      <c r="O168" s="2"/>
      <c r="P168" s="2"/>
      <c r="Q168" s="2"/>
      <c r="R168" s="2"/>
      <c r="S168" s="2"/>
      <c r="T168" s="2"/>
      <c r="U168" s="2"/>
      <c r="V168" s="2"/>
      <c r="W168" s="2"/>
      <c r="X168" s="2"/>
      <c r="Y168" s="2"/>
      <c r="Z168" s="2"/>
    </row>
    <row r="169" spans="1:26" ht="12.75" customHeight="1">
      <c r="A169" s="2"/>
      <c r="B169" s="5"/>
      <c r="C169" s="5"/>
      <c r="D169" s="5"/>
      <c r="E169" s="5"/>
      <c r="F169" s="5"/>
      <c r="G169" s="5"/>
      <c r="H169" s="5"/>
      <c r="I169" s="5"/>
      <c r="J169" s="5"/>
      <c r="K169" s="5"/>
      <c r="L169" s="5"/>
      <c r="M169" s="2"/>
      <c r="N169" s="2"/>
      <c r="O169" s="2"/>
      <c r="P169" s="2"/>
      <c r="Q169" s="2"/>
      <c r="R169" s="2"/>
      <c r="S169" s="2"/>
      <c r="T169" s="2"/>
      <c r="U169" s="2"/>
      <c r="V169" s="2"/>
      <c r="W169" s="2"/>
      <c r="X169" s="2"/>
      <c r="Y169" s="2"/>
      <c r="Z169" s="2"/>
    </row>
    <row r="170" spans="1:26" ht="12.75" customHeight="1">
      <c r="A170" s="2"/>
      <c r="B170" s="5"/>
      <c r="C170" s="5"/>
      <c r="D170" s="5"/>
      <c r="E170" s="5"/>
      <c r="F170" s="5"/>
      <c r="G170" s="5"/>
      <c r="H170" s="5"/>
      <c r="I170" s="5"/>
      <c r="J170" s="5"/>
      <c r="K170" s="5"/>
      <c r="L170" s="5"/>
      <c r="M170" s="2"/>
      <c r="N170" s="2"/>
      <c r="O170" s="2"/>
      <c r="P170" s="2"/>
      <c r="Q170" s="2"/>
      <c r="R170" s="2"/>
      <c r="S170" s="2"/>
      <c r="T170" s="2"/>
      <c r="U170" s="2"/>
      <c r="V170" s="2"/>
      <c r="W170" s="2"/>
      <c r="X170" s="2"/>
      <c r="Y170" s="2"/>
      <c r="Z170" s="2"/>
    </row>
    <row r="171" spans="1:26" ht="12.75" customHeight="1">
      <c r="A171" s="2"/>
      <c r="B171" s="5"/>
      <c r="C171" s="5"/>
      <c r="D171" s="5"/>
      <c r="E171" s="5"/>
      <c r="F171" s="5"/>
      <c r="G171" s="5"/>
      <c r="H171" s="5"/>
      <c r="I171" s="5"/>
      <c r="J171" s="5"/>
      <c r="K171" s="5"/>
      <c r="L171" s="5"/>
      <c r="M171" s="2"/>
      <c r="N171" s="2"/>
      <c r="O171" s="2"/>
      <c r="P171" s="2"/>
      <c r="Q171" s="2"/>
      <c r="R171" s="2"/>
      <c r="S171" s="2"/>
      <c r="T171" s="2"/>
      <c r="U171" s="2"/>
      <c r="V171" s="2"/>
      <c r="W171" s="2"/>
      <c r="X171" s="2"/>
      <c r="Y171" s="2"/>
      <c r="Z171" s="2"/>
    </row>
    <row r="172" spans="1:26" ht="12.75" customHeight="1">
      <c r="A172" s="2"/>
      <c r="B172" s="5"/>
      <c r="C172" s="5"/>
      <c r="D172" s="5"/>
      <c r="E172" s="5"/>
      <c r="F172" s="5"/>
      <c r="G172" s="5"/>
      <c r="H172" s="5"/>
      <c r="I172" s="5"/>
      <c r="J172" s="5"/>
      <c r="K172" s="5"/>
      <c r="L172" s="5"/>
      <c r="M172" s="2"/>
      <c r="N172" s="2"/>
      <c r="O172" s="2"/>
      <c r="P172" s="2"/>
      <c r="Q172" s="2"/>
      <c r="R172" s="2"/>
      <c r="S172" s="2"/>
      <c r="T172" s="2"/>
      <c r="U172" s="2"/>
      <c r="V172" s="2"/>
      <c r="W172" s="2"/>
      <c r="X172" s="2"/>
      <c r="Y172" s="2"/>
      <c r="Z172" s="2"/>
    </row>
    <row r="173" spans="1:26" ht="12.75" customHeight="1">
      <c r="A173" s="2"/>
      <c r="B173" s="5"/>
      <c r="C173" s="5"/>
      <c r="D173" s="5"/>
      <c r="E173" s="5"/>
      <c r="F173" s="5"/>
      <c r="G173" s="5"/>
      <c r="H173" s="5"/>
      <c r="I173" s="5"/>
      <c r="J173" s="5"/>
      <c r="K173" s="5"/>
      <c r="L173" s="5"/>
      <c r="M173" s="2"/>
      <c r="N173" s="2"/>
      <c r="O173" s="2"/>
      <c r="P173" s="2"/>
      <c r="Q173" s="2"/>
      <c r="R173" s="2"/>
      <c r="S173" s="2"/>
      <c r="T173" s="2"/>
      <c r="U173" s="2"/>
      <c r="V173" s="2"/>
      <c r="W173" s="2"/>
      <c r="X173" s="2"/>
      <c r="Y173" s="2"/>
      <c r="Z173" s="2"/>
    </row>
    <row r="174" spans="1:26" ht="12.75" customHeight="1">
      <c r="A174" s="2"/>
      <c r="B174" s="5"/>
      <c r="C174" s="5"/>
      <c r="D174" s="5"/>
      <c r="E174" s="5"/>
      <c r="F174" s="5"/>
      <c r="G174" s="5"/>
      <c r="H174" s="5"/>
      <c r="I174" s="5"/>
      <c r="J174" s="5"/>
      <c r="K174" s="5"/>
      <c r="L174" s="5"/>
      <c r="M174" s="2"/>
      <c r="N174" s="2"/>
      <c r="O174" s="2"/>
      <c r="P174" s="2"/>
      <c r="Q174" s="2"/>
      <c r="R174" s="2"/>
      <c r="S174" s="2"/>
      <c r="T174" s="2"/>
      <c r="U174" s="2"/>
      <c r="V174" s="2"/>
      <c r="W174" s="2"/>
      <c r="X174" s="2"/>
      <c r="Y174" s="2"/>
      <c r="Z174" s="2"/>
    </row>
    <row r="175" spans="1:26" ht="12.75" customHeight="1">
      <c r="A175" s="2"/>
      <c r="B175" s="5"/>
      <c r="C175" s="5"/>
      <c r="D175" s="5"/>
      <c r="E175" s="5"/>
      <c r="F175" s="5"/>
      <c r="G175" s="5"/>
      <c r="H175" s="5"/>
      <c r="I175" s="5"/>
      <c r="J175" s="5"/>
      <c r="K175" s="5"/>
      <c r="L175" s="5"/>
      <c r="M175" s="2"/>
      <c r="N175" s="2"/>
      <c r="O175" s="2"/>
      <c r="P175" s="2"/>
      <c r="Q175" s="2"/>
      <c r="R175" s="2"/>
      <c r="S175" s="2"/>
      <c r="T175" s="2"/>
      <c r="U175" s="2"/>
      <c r="V175" s="2"/>
      <c r="W175" s="2"/>
      <c r="X175" s="2"/>
      <c r="Y175" s="2"/>
      <c r="Z175" s="2"/>
    </row>
    <row r="176" spans="1:26" ht="12.75" customHeight="1">
      <c r="A176" s="2"/>
      <c r="B176" s="5"/>
      <c r="C176" s="5"/>
      <c r="D176" s="5"/>
      <c r="E176" s="5"/>
      <c r="F176" s="5"/>
      <c r="G176" s="5"/>
      <c r="H176" s="5"/>
      <c r="I176" s="5"/>
      <c r="J176" s="5"/>
      <c r="K176" s="5"/>
      <c r="L176" s="5"/>
      <c r="M176" s="2"/>
      <c r="N176" s="2"/>
      <c r="O176" s="2"/>
      <c r="P176" s="2"/>
      <c r="Q176" s="2"/>
      <c r="R176" s="2"/>
      <c r="S176" s="2"/>
      <c r="T176" s="2"/>
      <c r="U176" s="2"/>
      <c r="V176" s="2"/>
      <c r="W176" s="2"/>
      <c r="X176" s="2"/>
      <c r="Y176" s="2"/>
      <c r="Z176" s="2"/>
    </row>
    <row r="177" spans="1:26" ht="12.75" customHeight="1">
      <c r="A177" s="2"/>
      <c r="B177" s="5"/>
      <c r="C177" s="5"/>
      <c r="D177" s="5"/>
      <c r="E177" s="5"/>
      <c r="F177" s="5"/>
      <c r="G177" s="5"/>
      <c r="H177" s="5"/>
      <c r="I177" s="5"/>
      <c r="J177" s="5"/>
      <c r="K177" s="5"/>
      <c r="L177" s="5"/>
      <c r="M177" s="2"/>
      <c r="N177" s="2"/>
      <c r="O177" s="2"/>
      <c r="P177" s="2"/>
      <c r="Q177" s="2"/>
      <c r="R177" s="2"/>
      <c r="S177" s="2"/>
      <c r="T177" s="2"/>
      <c r="U177" s="2"/>
      <c r="V177" s="2"/>
      <c r="W177" s="2"/>
      <c r="X177" s="2"/>
      <c r="Y177" s="2"/>
      <c r="Z177" s="2"/>
    </row>
    <row r="178" spans="1:26" ht="12.75" customHeight="1">
      <c r="A178" s="2"/>
      <c r="B178" s="5"/>
      <c r="C178" s="5"/>
      <c r="D178" s="5"/>
      <c r="E178" s="5"/>
      <c r="F178" s="5"/>
      <c r="G178" s="5"/>
      <c r="H178" s="5"/>
      <c r="I178" s="5"/>
      <c r="J178" s="5"/>
      <c r="K178" s="5"/>
      <c r="L178" s="5"/>
      <c r="M178" s="2"/>
      <c r="N178" s="2"/>
      <c r="O178" s="2"/>
      <c r="P178" s="2"/>
      <c r="Q178" s="2"/>
      <c r="R178" s="2"/>
      <c r="S178" s="2"/>
      <c r="T178" s="2"/>
      <c r="U178" s="2"/>
      <c r="V178" s="2"/>
      <c r="W178" s="2"/>
      <c r="X178" s="2"/>
      <c r="Y178" s="2"/>
      <c r="Z178" s="2"/>
    </row>
    <row r="179" spans="1:26" ht="12.75" customHeight="1">
      <c r="A179" s="2"/>
      <c r="B179" s="5"/>
      <c r="C179" s="5"/>
      <c r="D179" s="5"/>
      <c r="E179" s="5"/>
      <c r="F179" s="5"/>
      <c r="G179" s="5"/>
      <c r="H179" s="5"/>
      <c r="I179" s="5"/>
      <c r="J179" s="5"/>
      <c r="K179" s="5"/>
      <c r="L179" s="5"/>
      <c r="M179" s="2"/>
      <c r="N179" s="2"/>
      <c r="O179" s="2"/>
      <c r="P179" s="2"/>
      <c r="Q179" s="2"/>
      <c r="R179" s="2"/>
      <c r="S179" s="2"/>
      <c r="T179" s="2"/>
      <c r="U179" s="2"/>
      <c r="V179" s="2"/>
      <c r="W179" s="2"/>
      <c r="X179" s="2"/>
      <c r="Y179" s="2"/>
      <c r="Z179" s="2"/>
    </row>
    <row r="180" spans="1:26" ht="12.75" customHeight="1">
      <c r="A180" s="2"/>
      <c r="B180" s="5"/>
      <c r="C180" s="5"/>
      <c r="D180" s="5"/>
      <c r="E180" s="5"/>
      <c r="F180" s="5"/>
      <c r="G180" s="5"/>
      <c r="H180" s="5"/>
      <c r="I180" s="5"/>
      <c r="J180" s="5"/>
      <c r="K180" s="5"/>
      <c r="L180" s="5"/>
      <c r="M180" s="2"/>
      <c r="N180" s="2"/>
      <c r="O180" s="2"/>
      <c r="P180" s="2"/>
      <c r="Q180" s="2"/>
      <c r="R180" s="2"/>
      <c r="S180" s="2"/>
      <c r="T180" s="2"/>
      <c r="U180" s="2"/>
      <c r="V180" s="2"/>
      <c r="W180" s="2"/>
      <c r="X180" s="2"/>
      <c r="Y180" s="2"/>
      <c r="Z180" s="2"/>
    </row>
    <row r="181" spans="1:26" ht="12.75" customHeight="1">
      <c r="A181" s="2"/>
      <c r="B181" s="5"/>
      <c r="C181" s="5"/>
      <c r="D181" s="5"/>
      <c r="E181" s="5"/>
      <c r="F181" s="5"/>
      <c r="G181" s="5"/>
      <c r="H181" s="5"/>
      <c r="I181" s="5"/>
      <c r="J181" s="5"/>
      <c r="K181" s="5"/>
      <c r="L181" s="5"/>
      <c r="M181" s="2"/>
      <c r="N181" s="2"/>
      <c r="O181" s="2"/>
      <c r="P181" s="2"/>
      <c r="Q181" s="2"/>
      <c r="R181" s="2"/>
      <c r="S181" s="2"/>
      <c r="T181" s="2"/>
      <c r="U181" s="2"/>
      <c r="V181" s="2"/>
      <c r="W181" s="2"/>
      <c r="X181" s="2"/>
      <c r="Y181" s="2"/>
      <c r="Z181" s="2"/>
    </row>
    <row r="182" spans="1:26" ht="12.75" customHeight="1">
      <c r="A182" s="2"/>
      <c r="B182" s="5"/>
      <c r="C182" s="5"/>
      <c r="D182" s="5"/>
      <c r="E182" s="5"/>
      <c r="F182" s="5"/>
      <c r="G182" s="5"/>
      <c r="H182" s="5"/>
      <c r="I182" s="5"/>
      <c r="J182" s="5"/>
      <c r="K182" s="5"/>
      <c r="L182" s="5"/>
      <c r="M182" s="2"/>
      <c r="N182" s="2"/>
      <c r="O182" s="2"/>
      <c r="P182" s="2"/>
      <c r="Q182" s="2"/>
      <c r="R182" s="2"/>
      <c r="S182" s="2"/>
      <c r="T182" s="2"/>
      <c r="U182" s="2"/>
      <c r="V182" s="2"/>
      <c r="W182" s="2"/>
      <c r="X182" s="2"/>
      <c r="Y182" s="2"/>
      <c r="Z182" s="2"/>
    </row>
    <row r="183" spans="1:26" ht="12.75" customHeight="1">
      <c r="A183" s="2"/>
      <c r="B183" s="5"/>
      <c r="C183" s="5"/>
      <c r="D183" s="5"/>
      <c r="E183" s="5"/>
      <c r="F183" s="5"/>
      <c r="G183" s="5"/>
      <c r="H183" s="5"/>
      <c r="I183" s="5"/>
      <c r="J183" s="5"/>
      <c r="K183" s="5"/>
      <c r="L183" s="5"/>
      <c r="M183" s="2"/>
      <c r="N183" s="2"/>
      <c r="O183" s="2"/>
      <c r="P183" s="2"/>
      <c r="Q183" s="2"/>
      <c r="R183" s="2"/>
      <c r="S183" s="2"/>
      <c r="T183" s="2"/>
      <c r="U183" s="2"/>
      <c r="V183" s="2"/>
      <c r="W183" s="2"/>
      <c r="X183" s="2"/>
      <c r="Y183" s="2"/>
      <c r="Z183" s="2"/>
    </row>
    <row r="184" spans="1:26" ht="12.75" customHeight="1">
      <c r="A184" s="2"/>
      <c r="B184" s="5"/>
      <c r="C184" s="5"/>
      <c r="D184" s="5"/>
      <c r="E184" s="5"/>
      <c r="F184" s="5"/>
      <c r="G184" s="5"/>
      <c r="H184" s="5"/>
      <c r="I184" s="5"/>
      <c r="J184" s="5"/>
      <c r="K184" s="5"/>
      <c r="L184" s="5"/>
      <c r="M184" s="2"/>
      <c r="N184" s="2"/>
      <c r="O184" s="2"/>
      <c r="P184" s="2"/>
      <c r="Q184" s="2"/>
      <c r="R184" s="2"/>
      <c r="S184" s="2"/>
      <c r="T184" s="2"/>
      <c r="U184" s="2"/>
      <c r="V184" s="2"/>
      <c r="W184" s="2"/>
      <c r="X184" s="2"/>
      <c r="Y184" s="2"/>
      <c r="Z184" s="2"/>
    </row>
    <row r="185" spans="1:26" ht="12.75" customHeight="1">
      <c r="A185" s="2"/>
      <c r="B185" s="5"/>
      <c r="C185" s="5"/>
      <c r="D185" s="5"/>
      <c r="E185" s="5"/>
      <c r="F185" s="5"/>
      <c r="G185" s="5"/>
      <c r="H185" s="5"/>
      <c r="I185" s="5"/>
      <c r="J185" s="5"/>
      <c r="K185" s="5"/>
      <c r="L185" s="5"/>
      <c r="M185" s="2"/>
      <c r="N185" s="2"/>
      <c r="O185" s="2"/>
      <c r="P185" s="2"/>
      <c r="Q185" s="2"/>
      <c r="R185" s="2"/>
      <c r="S185" s="2"/>
      <c r="T185" s="2"/>
      <c r="U185" s="2"/>
      <c r="V185" s="2"/>
      <c r="W185" s="2"/>
      <c r="X185" s="2"/>
      <c r="Y185" s="2"/>
      <c r="Z185" s="2"/>
    </row>
    <row r="186" spans="1:26" ht="12.75" customHeight="1">
      <c r="A186" s="2"/>
      <c r="B186" s="5"/>
      <c r="C186" s="5"/>
      <c r="D186" s="5"/>
      <c r="E186" s="5"/>
      <c r="F186" s="5"/>
      <c r="G186" s="5"/>
      <c r="H186" s="5"/>
      <c r="I186" s="5"/>
      <c r="J186" s="5"/>
      <c r="K186" s="5"/>
      <c r="L186" s="5"/>
      <c r="M186" s="2"/>
      <c r="N186" s="2"/>
      <c r="O186" s="2"/>
      <c r="P186" s="2"/>
      <c r="Q186" s="2"/>
      <c r="R186" s="2"/>
      <c r="S186" s="2"/>
      <c r="T186" s="2"/>
      <c r="U186" s="2"/>
      <c r="V186" s="2"/>
      <c r="W186" s="2"/>
      <c r="X186" s="2"/>
      <c r="Y186" s="2"/>
      <c r="Z186" s="2"/>
    </row>
    <row r="187" spans="1:26" ht="12.75" customHeight="1">
      <c r="A187" s="2"/>
      <c r="B187" s="5"/>
      <c r="C187" s="5"/>
      <c r="D187" s="5"/>
      <c r="E187" s="5"/>
      <c r="F187" s="5"/>
      <c r="G187" s="5"/>
      <c r="H187" s="5"/>
      <c r="I187" s="5"/>
      <c r="J187" s="5"/>
      <c r="K187" s="5"/>
      <c r="L187" s="5"/>
      <c r="M187" s="2"/>
      <c r="N187" s="2"/>
      <c r="O187" s="2"/>
      <c r="P187" s="2"/>
      <c r="Q187" s="2"/>
      <c r="R187" s="2"/>
      <c r="S187" s="2"/>
      <c r="T187" s="2"/>
      <c r="U187" s="2"/>
      <c r="V187" s="2"/>
      <c r="W187" s="2"/>
      <c r="X187" s="2"/>
      <c r="Y187" s="2"/>
      <c r="Z187" s="2"/>
    </row>
    <row r="188" spans="1:26" ht="12.75" customHeight="1">
      <c r="A188" s="2"/>
      <c r="B188" s="5"/>
      <c r="C188" s="5"/>
      <c r="D188" s="5"/>
      <c r="E188" s="5"/>
      <c r="F188" s="5"/>
      <c r="G188" s="5"/>
      <c r="H188" s="5"/>
      <c r="I188" s="5"/>
      <c r="J188" s="5"/>
      <c r="K188" s="5"/>
      <c r="L188" s="5"/>
      <c r="M188" s="2"/>
      <c r="N188" s="2"/>
      <c r="O188" s="2"/>
      <c r="P188" s="2"/>
      <c r="Q188" s="2"/>
      <c r="R188" s="2"/>
      <c r="S188" s="2"/>
      <c r="T188" s="2"/>
      <c r="U188" s="2"/>
      <c r="V188" s="2"/>
      <c r="W188" s="2"/>
      <c r="X188" s="2"/>
      <c r="Y188" s="2"/>
      <c r="Z188" s="2"/>
    </row>
    <row r="189" spans="1:26" ht="12.75" customHeight="1">
      <c r="A189" s="2"/>
      <c r="B189" s="5"/>
      <c r="C189" s="5"/>
      <c r="D189" s="5"/>
      <c r="E189" s="5"/>
      <c r="F189" s="5"/>
      <c r="G189" s="5"/>
      <c r="H189" s="5"/>
      <c r="I189" s="5"/>
      <c r="J189" s="5"/>
      <c r="K189" s="5"/>
      <c r="L189" s="5"/>
      <c r="M189" s="2"/>
      <c r="N189" s="2"/>
      <c r="O189" s="2"/>
      <c r="P189" s="2"/>
      <c r="Q189" s="2"/>
      <c r="R189" s="2"/>
      <c r="S189" s="2"/>
      <c r="T189" s="2"/>
      <c r="U189" s="2"/>
      <c r="V189" s="2"/>
      <c r="W189" s="2"/>
      <c r="X189" s="2"/>
      <c r="Y189" s="2"/>
      <c r="Z189" s="2"/>
    </row>
    <row r="190" spans="1:26" ht="12.75" customHeight="1">
      <c r="A190" s="2"/>
      <c r="B190" s="5"/>
      <c r="C190" s="5"/>
      <c r="D190" s="5"/>
      <c r="E190" s="5"/>
      <c r="F190" s="5"/>
      <c r="G190" s="5"/>
      <c r="H190" s="5"/>
      <c r="I190" s="5"/>
      <c r="J190" s="5"/>
      <c r="K190" s="5"/>
      <c r="L190" s="5"/>
      <c r="M190" s="2"/>
      <c r="N190" s="2"/>
      <c r="O190" s="2"/>
      <c r="P190" s="2"/>
      <c r="Q190" s="2"/>
      <c r="R190" s="2"/>
      <c r="S190" s="2"/>
      <c r="T190" s="2"/>
      <c r="U190" s="2"/>
      <c r="V190" s="2"/>
      <c r="W190" s="2"/>
      <c r="X190" s="2"/>
      <c r="Y190" s="2"/>
      <c r="Z190" s="2"/>
    </row>
    <row r="191" spans="1:26" ht="12.75" customHeight="1">
      <c r="A191" s="2"/>
      <c r="B191" s="5"/>
      <c r="C191" s="5"/>
      <c r="D191" s="5"/>
      <c r="E191" s="5"/>
      <c r="F191" s="5"/>
      <c r="G191" s="5"/>
      <c r="H191" s="5"/>
      <c r="I191" s="5"/>
      <c r="J191" s="5"/>
      <c r="K191" s="5"/>
      <c r="L191" s="5"/>
      <c r="M191" s="2"/>
      <c r="N191" s="2"/>
      <c r="O191" s="2"/>
      <c r="P191" s="2"/>
      <c r="Q191" s="2"/>
      <c r="R191" s="2"/>
      <c r="S191" s="2"/>
      <c r="T191" s="2"/>
      <c r="U191" s="2"/>
      <c r="V191" s="2"/>
      <c r="W191" s="2"/>
      <c r="X191" s="2"/>
      <c r="Y191" s="2"/>
      <c r="Z191" s="2"/>
    </row>
    <row r="192" spans="1:26" ht="12.75" customHeight="1">
      <c r="A192" s="2"/>
      <c r="B192" s="5"/>
      <c r="C192" s="5"/>
      <c r="D192" s="5"/>
      <c r="E192" s="5"/>
      <c r="F192" s="5"/>
      <c r="G192" s="5"/>
      <c r="H192" s="5"/>
      <c r="I192" s="5"/>
      <c r="J192" s="5"/>
      <c r="K192" s="5"/>
      <c r="L192" s="5"/>
      <c r="M192" s="2"/>
      <c r="N192" s="2"/>
      <c r="O192" s="2"/>
      <c r="P192" s="2"/>
      <c r="Q192" s="2"/>
      <c r="R192" s="2"/>
      <c r="S192" s="2"/>
      <c r="T192" s="2"/>
      <c r="U192" s="2"/>
      <c r="V192" s="2"/>
      <c r="W192" s="2"/>
      <c r="X192" s="2"/>
      <c r="Y192" s="2"/>
      <c r="Z192" s="2"/>
    </row>
    <row r="193" spans="1:26" ht="12.75" customHeight="1">
      <c r="A193" s="2"/>
      <c r="B193" s="5"/>
      <c r="C193" s="5"/>
      <c r="D193" s="5"/>
      <c r="E193" s="5"/>
      <c r="F193" s="5"/>
      <c r="G193" s="5"/>
      <c r="H193" s="5"/>
      <c r="I193" s="5"/>
      <c r="J193" s="5"/>
      <c r="K193" s="5"/>
      <c r="L193" s="5"/>
      <c r="M193" s="2"/>
      <c r="N193" s="2"/>
      <c r="O193" s="2"/>
      <c r="P193" s="2"/>
      <c r="Q193" s="2"/>
      <c r="R193" s="2"/>
      <c r="S193" s="2"/>
      <c r="T193" s="2"/>
      <c r="U193" s="2"/>
      <c r="V193" s="2"/>
      <c r="W193" s="2"/>
      <c r="X193" s="2"/>
      <c r="Y193" s="2"/>
      <c r="Z193" s="2"/>
    </row>
    <row r="194" spans="1:26" ht="12.75" customHeight="1">
      <c r="A194" s="2"/>
      <c r="B194" s="5"/>
      <c r="C194" s="5"/>
      <c r="D194" s="5"/>
      <c r="E194" s="5"/>
      <c r="F194" s="5"/>
      <c r="G194" s="5"/>
      <c r="H194" s="5"/>
      <c r="I194" s="5"/>
      <c r="J194" s="5"/>
      <c r="K194" s="5"/>
      <c r="L194" s="5"/>
      <c r="M194" s="2"/>
      <c r="N194" s="2"/>
      <c r="O194" s="2"/>
      <c r="P194" s="2"/>
      <c r="Q194" s="2"/>
      <c r="R194" s="2"/>
      <c r="S194" s="2"/>
      <c r="T194" s="2"/>
      <c r="U194" s="2"/>
      <c r="V194" s="2"/>
      <c r="W194" s="2"/>
      <c r="X194" s="2"/>
      <c r="Y194" s="2"/>
      <c r="Z194" s="2"/>
    </row>
    <row r="195" spans="1:26" ht="12.75" customHeight="1">
      <c r="A195" s="2"/>
      <c r="B195" s="5"/>
      <c r="C195" s="5"/>
      <c r="D195" s="5"/>
      <c r="E195" s="5"/>
      <c r="F195" s="5"/>
      <c r="G195" s="5"/>
      <c r="H195" s="5"/>
      <c r="I195" s="5"/>
      <c r="J195" s="5"/>
      <c r="K195" s="5"/>
      <c r="L195" s="5"/>
      <c r="M195" s="2"/>
      <c r="N195" s="2"/>
      <c r="O195" s="2"/>
      <c r="P195" s="2"/>
      <c r="Q195" s="2"/>
      <c r="R195" s="2"/>
      <c r="S195" s="2"/>
      <c r="T195" s="2"/>
      <c r="U195" s="2"/>
      <c r="V195" s="2"/>
      <c r="W195" s="2"/>
      <c r="X195" s="2"/>
      <c r="Y195" s="2"/>
      <c r="Z195" s="2"/>
    </row>
    <row r="196" spans="1:26" ht="12.75" customHeight="1">
      <c r="A196" s="2"/>
      <c r="B196" s="5"/>
      <c r="C196" s="5"/>
      <c r="D196" s="5"/>
      <c r="E196" s="5"/>
      <c r="F196" s="5"/>
      <c r="G196" s="5"/>
      <c r="H196" s="5"/>
      <c r="I196" s="5"/>
      <c r="J196" s="5"/>
      <c r="K196" s="5"/>
      <c r="L196" s="5"/>
      <c r="M196" s="2"/>
      <c r="N196" s="2"/>
      <c r="O196" s="2"/>
      <c r="P196" s="2"/>
      <c r="Q196" s="2"/>
      <c r="R196" s="2"/>
      <c r="S196" s="2"/>
      <c r="T196" s="2"/>
      <c r="U196" s="2"/>
      <c r="V196" s="2"/>
      <c r="W196" s="2"/>
      <c r="X196" s="2"/>
      <c r="Y196" s="2"/>
      <c r="Z196" s="2"/>
    </row>
    <row r="197" spans="1:26" ht="12.75" customHeight="1">
      <c r="A197" s="2"/>
      <c r="B197" s="5"/>
      <c r="C197" s="5"/>
      <c r="D197" s="5"/>
      <c r="E197" s="5"/>
      <c r="F197" s="5"/>
      <c r="G197" s="5"/>
      <c r="H197" s="5"/>
      <c r="I197" s="5"/>
      <c r="J197" s="5"/>
      <c r="K197" s="5"/>
      <c r="L197" s="5"/>
      <c r="M197" s="2"/>
      <c r="N197" s="2"/>
      <c r="O197" s="2"/>
      <c r="P197" s="2"/>
      <c r="Q197" s="2"/>
      <c r="R197" s="2"/>
      <c r="S197" s="2"/>
      <c r="T197" s="2"/>
      <c r="U197" s="2"/>
      <c r="V197" s="2"/>
      <c r="W197" s="2"/>
      <c r="X197" s="2"/>
      <c r="Y197" s="2"/>
      <c r="Z197" s="2"/>
    </row>
    <row r="198" spans="1:26" ht="12.75" customHeight="1">
      <c r="A198" s="2"/>
      <c r="B198" s="5"/>
      <c r="C198" s="5"/>
      <c r="D198" s="5"/>
      <c r="E198" s="5"/>
      <c r="F198" s="5"/>
      <c r="G198" s="5"/>
      <c r="H198" s="5"/>
      <c r="I198" s="5"/>
      <c r="J198" s="5"/>
      <c r="K198" s="5"/>
      <c r="L198" s="5"/>
      <c r="M198" s="2"/>
      <c r="N198" s="2"/>
      <c r="O198" s="2"/>
      <c r="P198" s="2"/>
      <c r="Q198" s="2"/>
      <c r="R198" s="2"/>
      <c r="S198" s="2"/>
      <c r="T198" s="2"/>
      <c r="U198" s="2"/>
      <c r="V198" s="2"/>
      <c r="W198" s="2"/>
      <c r="X198" s="2"/>
      <c r="Y198" s="2"/>
      <c r="Z198" s="2"/>
    </row>
    <row r="199" spans="1:26" ht="12.75" customHeight="1">
      <c r="A199" s="2"/>
      <c r="B199" s="5"/>
      <c r="C199" s="5"/>
      <c r="D199" s="5"/>
      <c r="E199" s="5"/>
      <c r="F199" s="5"/>
      <c r="G199" s="5"/>
      <c r="H199" s="5"/>
      <c r="I199" s="5"/>
      <c r="J199" s="5"/>
      <c r="K199" s="5"/>
      <c r="L199" s="5"/>
      <c r="M199" s="2"/>
      <c r="N199" s="2"/>
      <c r="O199" s="2"/>
      <c r="P199" s="2"/>
      <c r="Q199" s="2"/>
      <c r="R199" s="2"/>
      <c r="S199" s="2"/>
      <c r="T199" s="2"/>
      <c r="U199" s="2"/>
      <c r="V199" s="2"/>
      <c r="W199" s="2"/>
      <c r="X199" s="2"/>
      <c r="Y199" s="2"/>
      <c r="Z199" s="2"/>
    </row>
    <row r="200" spans="1:26" ht="12.75" customHeight="1">
      <c r="A200" s="2"/>
      <c r="B200" s="5"/>
      <c r="C200" s="5"/>
      <c r="D200" s="5"/>
      <c r="E200" s="5"/>
      <c r="F200" s="5"/>
      <c r="G200" s="5"/>
      <c r="H200" s="5"/>
      <c r="I200" s="5"/>
      <c r="J200" s="5"/>
      <c r="K200" s="5"/>
      <c r="L200" s="5"/>
      <c r="M200" s="2"/>
      <c r="N200" s="2"/>
      <c r="O200" s="2"/>
      <c r="P200" s="2"/>
      <c r="Q200" s="2"/>
      <c r="R200" s="2"/>
      <c r="S200" s="2"/>
      <c r="T200" s="2"/>
      <c r="U200" s="2"/>
      <c r="V200" s="2"/>
      <c r="W200" s="2"/>
      <c r="X200" s="2"/>
      <c r="Y200" s="2"/>
      <c r="Z200" s="2"/>
    </row>
    <row r="201" spans="1:26" ht="12.75" customHeight="1">
      <c r="A201" s="2"/>
      <c r="B201" s="5"/>
      <c r="C201" s="5"/>
      <c r="D201" s="5"/>
      <c r="E201" s="5"/>
      <c r="F201" s="5"/>
      <c r="G201" s="5"/>
      <c r="H201" s="5"/>
      <c r="I201" s="5"/>
      <c r="J201" s="5"/>
      <c r="K201" s="5"/>
      <c r="L201" s="5"/>
      <c r="M201" s="2"/>
      <c r="N201" s="2"/>
      <c r="O201" s="2"/>
      <c r="P201" s="2"/>
      <c r="Q201" s="2"/>
      <c r="R201" s="2"/>
      <c r="S201" s="2"/>
      <c r="T201" s="2"/>
      <c r="U201" s="2"/>
      <c r="V201" s="2"/>
      <c r="W201" s="2"/>
      <c r="X201" s="2"/>
      <c r="Y201" s="2"/>
      <c r="Z201" s="2"/>
    </row>
    <row r="202" spans="1:26" ht="12.75" customHeight="1">
      <c r="A202" s="2"/>
      <c r="B202" s="5"/>
      <c r="C202" s="5"/>
      <c r="D202" s="5"/>
      <c r="E202" s="5"/>
      <c r="F202" s="5"/>
      <c r="G202" s="5"/>
      <c r="H202" s="5"/>
      <c r="I202" s="5"/>
      <c r="J202" s="5"/>
      <c r="K202" s="5"/>
      <c r="L202" s="5"/>
      <c r="M202" s="2"/>
      <c r="N202" s="2"/>
      <c r="O202" s="2"/>
      <c r="P202" s="2"/>
      <c r="Q202" s="2"/>
      <c r="R202" s="2"/>
      <c r="S202" s="2"/>
      <c r="T202" s="2"/>
      <c r="U202" s="2"/>
      <c r="V202" s="2"/>
      <c r="W202" s="2"/>
      <c r="X202" s="2"/>
      <c r="Y202" s="2"/>
      <c r="Z202" s="2"/>
    </row>
    <row r="203" spans="1:26" ht="12.75" customHeight="1">
      <c r="A203" s="2"/>
      <c r="B203" s="5"/>
      <c r="C203" s="5"/>
      <c r="D203" s="5"/>
      <c r="E203" s="5"/>
      <c r="F203" s="5"/>
      <c r="G203" s="5"/>
      <c r="H203" s="5"/>
      <c r="I203" s="5"/>
      <c r="J203" s="5"/>
      <c r="K203" s="5"/>
      <c r="L203" s="5"/>
      <c r="M203" s="2"/>
      <c r="N203" s="2"/>
      <c r="O203" s="2"/>
      <c r="P203" s="2"/>
      <c r="Q203" s="2"/>
      <c r="R203" s="2"/>
      <c r="S203" s="2"/>
      <c r="T203" s="2"/>
      <c r="U203" s="2"/>
      <c r="V203" s="2"/>
      <c r="W203" s="2"/>
      <c r="X203" s="2"/>
      <c r="Y203" s="2"/>
      <c r="Z203" s="2"/>
    </row>
    <row r="204" spans="1:26" ht="12.75" customHeight="1">
      <c r="A204" s="2"/>
      <c r="B204" s="5"/>
      <c r="C204" s="5"/>
      <c r="D204" s="5"/>
      <c r="E204" s="5"/>
      <c r="F204" s="5"/>
      <c r="G204" s="5"/>
      <c r="H204" s="5"/>
      <c r="I204" s="5"/>
      <c r="J204" s="5"/>
      <c r="K204" s="5"/>
      <c r="L204" s="5"/>
      <c r="M204" s="2"/>
      <c r="N204" s="2"/>
      <c r="O204" s="2"/>
      <c r="P204" s="2"/>
      <c r="Q204" s="2"/>
      <c r="R204" s="2"/>
      <c r="S204" s="2"/>
      <c r="T204" s="2"/>
      <c r="U204" s="2"/>
      <c r="V204" s="2"/>
      <c r="W204" s="2"/>
      <c r="X204" s="2"/>
      <c r="Y204" s="2"/>
      <c r="Z204" s="2"/>
    </row>
    <row r="205" spans="1:26" ht="12.75" customHeight="1">
      <c r="A205" s="2"/>
      <c r="B205" s="5"/>
      <c r="C205" s="5"/>
      <c r="D205" s="5"/>
      <c r="E205" s="5"/>
      <c r="F205" s="5"/>
      <c r="G205" s="5"/>
      <c r="H205" s="5"/>
      <c r="I205" s="5"/>
      <c r="J205" s="5"/>
      <c r="K205" s="5"/>
      <c r="L205" s="5"/>
      <c r="M205" s="2"/>
      <c r="N205" s="2"/>
      <c r="O205" s="2"/>
      <c r="P205" s="2"/>
      <c r="Q205" s="2"/>
      <c r="R205" s="2"/>
      <c r="S205" s="2"/>
      <c r="T205" s="2"/>
      <c r="U205" s="2"/>
      <c r="V205" s="2"/>
      <c r="W205" s="2"/>
      <c r="X205" s="2"/>
      <c r="Y205" s="2"/>
      <c r="Z205" s="2"/>
    </row>
    <row r="206" spans="1:26" ht="12.75" customHeight="1">
      <c r="A206" s="2"/>
      <c r="B206" s="5"/>
      <c r="C206" s="5"/>
      <c r="D206" s="5"/>
      <c r="E206" s="5"/>
      <c r="F206" s="5"/>
      <c r="G206" s="5"/>
      <c r="H206" s="5"/>
      <c r="I206" s="5"/>
      <c r="J206" s="5"/>
      <c r="K206" s="5"/>
      <c r="L206" s="5"/>
      <c r="M206" s="2"/>
      <c r="N206" s="2"/>
      <c r="O206" s="2"/>
      <c r="P206" s="2"/>
      <c r="Q206" s="2"/>
      <c r="R206" s="2"/>
      <c r="S206" s="2"/>
      <c r="T206" s="2"/>
      <c r="U206" s="2"/>
      <c r="V206" s="2"/>
      <c r="W206" s="2"/>
      <c r="X206" s="2"/>
      <c r="Y206" s="2"/>
      <c r="Z206" s="2"/>
    </row>
    <row r="207" spans="1:26" ht="12.75" customHeight="1">
      <c r="A207" s="2"/>
      <c r="B207" s="5"/>
      <c r="C207" s="5"/>
      <c r="D207" s="5"/>
      <c r="E207" s="5"/>
      <c r="F207" s="5"/>
      <c r="G207" s="5"/>
      <c r="H207" s="5"/>
      <c r="I207" s="5"/>
      <c r="J207" s="5"/>
      <c r="K207" s="5"/>
      <c r="L207" s="5"/>
      <c r="M207" s="2"/>
      <c r="N207" s="2"/>
      <c r="O207" s="2"/>
      <c r="P207" s="2"/>
      <c r="Q207" s="2"/>
      <c r="R207" s="2"/>
      <c r="S207" s="2"/>
      <c r="T207" s="2"/>
      <c r="U207" s="2"/>
      <c r="V207" s="2"/>
      <c r="W207" s="2"/>
      <c r="X207" s="2"/>
      <c r="Y207" s="2"/>
      <c r="Z207" s="2"/>
    </row>
    <row r="208" spans="1:26" ht="12.75" customHeight="1">
      <c r="A208" s="2"/>
      <c r="B208" s="5"/>
      <c r="C208" s="5"/>
      <c r="D208" s="5"/>
      <c r="E208" s="5"/>
      <c r="F208" s="5"/>
      <c r="G208" s="5"/>
      <c r="H208" s="5"/>
      <c r="I208" s="5"/>
      <c r="J208" s="5"/>
      <c r="K208" s="5"/>
      <c r="L208" s="5"/>
      <c r="M208" s="2"/>
      <c r="N208" s="2"/>
      <c r="O208" s="2"/>
      <c r="P208" s="2"/>
      <c r="Q208" s="2"/>
      <c r="R208" s="2"/>
      <c r="S208" s="2"/>
      <c r="T208" s="2"/>
      <c r="U208" s="2"/>
      <c r="V208" s="2"/>
      <c r="W208" s="2"/>
      <c r="X208" s="2"/>
      <c r="Y208" s="2"/>
      <c r="Z208" s="2"/>
    </row>
    <row r="209" spans="1:26" ht="12.75" customHeight="1">
      <c r="A209" s="2"/>
      <c r="B209" s="5"/>
      <c r="C209" s="5"/>
      <c r="D209" s="5"/>
      <c r="E209" s="5"/>
      <c r="F209" s="5"/>
      <c r="G209" s="5"/>
      <c r="H209" s="5"/>
      <c r="I209" s="5"/>
      <c r="J209" s="5"/>
      <c r="K209" s="5"/>
      <c r="L209" s="5"/>
      <c r="M209" s="2"/>
      <c r="N209" s="2"/>
      <c r="O209" s="2"/>
      <c r="P209" s="2"/>
      <c r="Q209" s="2"/>
      <c r="R209" s="2"/>
      <c r="S209" s="2"/>
      <c r="T209" s="2"/>
      <c r="U209" s="2"/>
      <c r="V209" s="2"/>
      <c r="W209" s="2"/>
      <c r="X209" s="2"/>
      <c r="Y209" s="2"/>
      <c r="Z209" s="2"/>
    </row>
    <row r="210" spans="1:26" ht="12.75" customHeight="1">
      <c r="A210" s="2"/>
      <c r="B210" s="5"/>
      <c r="C210" s="5"/>
      <c r="D210" s="5"/>
      <c r="E210" s="5"/>
      <c r="F210" s="5"/>
      <c r="G210" s="5"/>
      <c r="H210" s="5"/>
      <c r="I210" s="5"/>
      <c r="J210" s="5"/>
      <c r="K210" s="5"/>
      <c r="L210" s="5"/>
      <c r="M210" s="2"/>
      <c r="N210" s="2"/>
      <c r="O210" s="2"/>
      <c r="P210" s="2"/>
      <c r="Q210" s="2"/>
      <c r="R210" s="2"/>
      <c r="S210" s="2"/>
      <c r="T210" s="2"/>
      <c r="U210" s="2"/>
      <c r="V210" s="2"/>
      <c r="W210" s="2"/>
      <c r="X210" s="2"/>
      <c r="Y210" s="2"/>
      <c r="Z210" s="2"/>
    </row>
    <row r="211" spans="1:26" ht="12.75" customHeight="1">
      <c r="A211" s="2"/>
      <c r="B211" s="5"/>
      <c r="C211" s="5"/>
      <c r="D211" s="5"/>
      <c r="E211" s="5"/>
      <c r="F211" s="5"/>
      <c r="G211" s="5"/>
      <c r="H211" s="5"/>
      <c r="I211" s="5"/>
      <c r="J211" s="5"/>
      <c r="K211" s="5"/>
      <c r="L211" s="5"/>
      <c r="M211" s="2"/>
      <c r="N211" s="2"/>
      <c r="O211" s="2"/>
      <c r="P211" s="2"/>
      <c r="Q211" s="2"/>
      <c r="R211" s="2"/>
      <c r="S211" s="2"/>
      <c r="T211" s="2"/>
      <c r="U211" s="2"/>
      <c r="V211" s="2"/>
      <c r="W211" s="2"/>
      <c r="X211" s="2"/>
      <c r="Y211" s="2"/>
      <c r="Z211" s="2"/>
    </row>
    <row r="212" spans="1:26" ht="12.75" customHeight="1">
      <c r="A212" s="2"/>
      <c r="B212" s="5"/>
      <c r="C212" s="5"/>
      <c r="D212" s="5"/>
      <c r="E212" s="5"/>
      <c r="F212" s="5"/>
      <c r="G212" s="5"/>
      <c r="H212" s="5"/>
      <c r="I212" s="5"/>
      <c r="J212" s="5"/>
      <c r="K212" s="5"/>
      <c r="L212" s="5"/>
      <c r="M212" s="2"/>
      <c r="N212" s="2"/>
      <c r="O212" s="2"/>
      <c r="P212" s="2"/>
      <c r="Q212" s="2"/>
      <c r="R212" s="2"/>
      <c r="S212" s="2"/>
      <c r="T212" s="2"/>
      <c r="U212" s="2"/>
      <c r="V212" s="2"/>
      <c r="W212" s="2"/>
      <c r="X212" s="2"/>
      <c r="Y212" s="2"/>
      <c r="Z212" s="2"/>
    </row>
    <row r="213" spans="1:26" ht="12.75" customHeight="1">
      <c r="A213" s="2"/>
      <c r="B213" s="5"/>
      <c r="C213" s="5"/>
      <c r="D213" s="5"/>
      <c r="E213" s="5"/>
      <c r="F213" s="5"/>
      <c r="G213" s="5"/>
      <c r="H213" s="5"/>
      <c r="I213" s="5"/>
      <c r="J213" s="5"/>
      <c r="K213" s="5"/>
      <c r="L213" s="5"/>
      <c r="M213" s="2"/>
      <c r="N213" s="2"/>
      <c r="O213" s="2"/>
      <c r="P213" s="2"/>
      <c r="Q213" s="2"/>
      <c r="R213" s="2"/>
      <c r="S213" s="2"/>
      <c r="T213" s="2"/>
      <c r="U213" s="2"/>
      <c r="V213" s="2"/>
      <c r="W213" s="2"/>
      <c r="X213" s="2"/>
      <c r="Y213" s="2"/>
      <c r="Z213" s="2"/>
    </row>
    <row r="214" spans="1:26" ht="12.75" customHeight="1">
      <c r="A214" s="2"/>
      <c r="B214" s="5"/>
      <c r="C214" s="5"/>
      <c r="D214" s="5"/>
      <c r="E214" s="5"/>
      <c r="F214" s="5"/>
      <c r="G214" s="5"/>
      <c r="H214" s="5"/>
      <c r="I214" s="5"/>
      <c r="J214" s="5"/>
      <c r="K214" s="5"/>
      <c r="L214" s="5"/>
      <c r="M214" s="2"/>
      <c r="N214" s="2"/>
      <c r="O214" s="2"/>
      <c r="P214" s="2"/>
      <c r="Q214" s="2"/>
      <c r="R214" s="2"/>
      <c r="S214" s="2"/>
      <c r="T214" s="2"/>
      <c r="U214" s="2"/>
      <c r="V214" s="2"/>
      <c r="W214" s="2"/>
      <c r="X214" s="2"/>
      <c r="Y214" s="2"/>
      <c r="Z214" s="2"/>
    </row>
    <row r="215" spans="1:26" ht="12.75" customHeight="1">
      <c r="A215" s="2"/>
      <c r="B215" s="5"/>
      <c r="C215" s="5"/>
      <c r="D215" s="5"/>
      <c r="E215" s="5"/>
      <c r="F215" s="5"/>
      <c r="G215" s="5"/>
      <c r="H215" s="5"/>
      <c r="I215" s="5"/>
      <c r="J215" s="5"/>
      <c r="K215" s="5"/>
      <c r="L215" s="5"/>
      <c r="M215" s="2"/>
      <c r="N215" s="2"/>
      <c r="O215" s="2"/>
      <c r="P215" s="2"/>
      <c r="Q215" s="2"/>
      <c r="R215" s="2"/>
      <c r="S215" s="2"/>
      <c r="T215" s="2"/>
      <c r="U215" s="2"/>
      <c r="V215" s="2"/>
      <c r="W215" s="2"/>
      <c r="X215" s="2"/>
      <c r="Y215" s="2"/>
      <c r="Z215" s="2"/>
    </row>
    <row r="216" spans="1:26" ht="12.75" customHeight="1">
      <c r="A216" s="2"/>
      <c r="B216" s="5"/>
      <c r="C216" s="5"/>
      <c r="D216" s="5"/>
      <c r="E216" s="5"/>
      <c r="F216" s="5"/>
      <c r="G216" s="5"/>
      <c r="H216" s="5"/>
      <c r="I216" s="5"/>
      <c r="J216" s="5"/>
      <c r="K216" s="5"/>
      <c r="L216" s="5"/>
      <c r="M216" s="2"/>
      <c r="N216" s="2"/>
      <c r="O216" s="2"/>
      <c r="P216" s="2"/>
      <c r="Q216" s="2"/>
      <c r="R216" s="2"/>
      <c r="S216" s="2"/>
      <c r="T216" s="2"/>
      <c r="U216" s="2"/>
      <c r="V216" s="2"/>
      <c r="W216" s="2"/>
      <c r="X216" s="2"/>
      <c r="Y216" s="2"/>
      <c r="Z216" s="2"/>
    </row>
    <row r="217" spans="1:26" ht="12.75" customHeight="1">
      <c r="A217" s="2"/>
      <c r="B217" s="5"/>
      <c r="C217" s="5"/>
      <c r="D217" s="5"/>
      <c r="E217" s="5"/>
      <c r="F217" s="5"/>
      <c r="G217" s="5"/>
      <c r="H217" s="5"/>
      <c r="I217" s="5"/>
      <c r="J217" s="5"/>
      <c r="K217" s="5"/>
      <c r="L217" s="5"/>
      <c r="M217" s="2"/>
      <c r="N217" s="2"/>
      <c r="O217" s="2"/>
      <c r="P217" s="2"/>
      <c r="Q217" s="2"/>
      <c r="R217" s="2"/>
      <c r="S217" s="2"/>
      <c r="T217" s="2"/>
      <c r="U217" s="2"/>
      <c r="V217" s="2"/>
      <c r="W217" s="2"/>
      <c r="X217" s="2"/>
      <c r="Y217" s="2"/>
      <c r="Z217" s="2"/>
    </row>
    <row r="218" spans="1:26" ht="12.75" customHeight="1">
      <c r="A218" s="2"/>
      <c r="B218" s="5"/>
      <c r="C218" s="5"/>
      <c r="D218" s="5"/>
      <c r="E218" s="5"/>
      <c r="F218" s="5"/>
      <c r="G218" s="5"/>
      <c r="H218" s="5"/>
      <c r="I218" s="5"/>
      <c r="J218" s="5"/>
      <c r="K218" s="5"/>
      <c r="L218" s="5"/>
      <c r="M218" s="2"/>
      <c r="N218" s="2"/>
      <c r="O218" s="2"/>
      <c r="P218" s="2"/>
      <c r="Q218" s="2"/>
      <c r="R218" s="2"/>
      <c r="S218" s="2"/>
      <c r="T218" s="2"/>
      <c r="U218" s="2"/>
      <c r="V218" s="2"/>
      <c r="W218" s="2"/>
      <c r="X218" s="2"/>
      <c r="Y218" s="2"/>
      <c r="Z218" s="2"/>
    </row>
    <row r="219" spans="1:26" ht="12.75" customHeight="1">
      <c r="A219" s="2"/>
      <c r="B219" s="5"/>
      <c r="C219" s="5"/>
      <c r="D219" s="5"/>
      <c r="E219" s="5"/>
      <c r="F219" s="5"/>
      <c r="G219" s="5"/>
      <c r="H219" s="5"/>
      <c r="I219" s="5"/>
      <c r="J219" s="5"/>
      <c r="K219" s="5"/>
      <c r="L219" s="5"/>
      <c r="M219" s="2"/>
      <c r="N219" s="2"/>
      <c r="O219" s="2"/>
      <c r="P219" s="2"/>
      <c r="Q219" s="2"/>
      <c r="R219" s="2"/>
      <c r="S219" s="2"/>
      <c r="T219" s="2"/>
      <c r="U219" s="2"/>
      <c r="V219" s="2"/>
      <c r="W219" s="2"/>
      <c r="X219" s="2"/>
      <c r="Y219" s="2"/>
      <c r="Z219" s="2"/>
    </row>
    <row r="220" spans="1:26" ht="12.75" customHeight="1">
      <c r="A220" s="2"/>
      <c r="B220" s="5"/>
      <c r="C220" s="5"/>
      <c r="D220" s="5"/>
      <c r="E220" s="5"/>
      <c r="F220" s="5"/>
      <c r="G220" s="5"/>
      <c r="H220" s="5"/>
      <c r="I220" s="5"/>
      <c r="J220" s="5"/>
      <c r="K220" s="5"/>
      <c r="L220" s="5"/>
      <c r="M220" s="2"/>
      <c r="N220" s="2"/>
      <c r="O220" s="2"/>
      <c r="P220" s="2"/>
      <c r="Q220" s="2"/>
      <c r="R220" s="2"/>
      <c r="S220" s="2"/>
      <c r="T220" s="2"/>
      <c r="U220" s="2"/>
      <c r="V220" s="2"/>
      <c r="W220" s="2"/>
      <c r="X220" s="2"/>
      <c r="Y220" s="2"/>
      <c r="Z220" s="2"/>
    </row>
    <row r="221" spans="1:26" ht="12.75" customHeight="1">
      <c r="A221" s="2"/>
      <c r="B221" s="5"/>
      <c r="C221" s="5"/>
      <c r="D221" s="5"/>
      <c r="E221" s="5"/>
      <c r="F221" s="5"/>
      <c r="G221" s="5"/>
      <c r="H221" s="5"/>
      <c r="I221" s="5"/>
      <c r="J221" s="5"/>
      <c r="K221" s="5"/>
      <c r="L221" s="5"/>
      <c r="M221" s="2"/>
      <c r="N221" s="2"/>
      <c r="O221" s="2"/>
      <c r="P221" s="2"/>
      <c r="Q221" s="2"/>
      <c r="R221" s="2"/>
      <c r="S221" s="2"/>
      <c r="T221" s="2"/>
      <c r="U221" s="2"/>
      <c r="V221" s="2"/>
      <c r="W221" s="2"/>
      <c r="X221" s="2"/>
      <c r="Y221" s="2"/>
      <c r="Z221" s="2"/>
    </row>
    <row r="222" spans="1:26" ht="12.75" customHeight="1">
      <c r="A222" s="2"/>
      <c r="B222" s="5"/>
      <c r="C222" s="5"/>
      <c r="D222" s="5"/>
      <c r="E222" s="5"/>
      <c r="F222" s="5"/>
      <c r="G222" s="5"/>
      <c r="H222" s="5"/>
      <c r="I222" s="5"/>
      <c r="J222" s="5"/>
      <c r="K222" s="5"/>
      <c r="L222" s="5"/>
      <c r="M222" s="2"/>
      <c r="N222" s="2"/>
      <c r="O222" s="2"/>
      <c r="P222" s="2"/>
      <c r="Q222" s="2"/>
      <c r="R222" s="2"/>
      <c r="S222" s="2"/>
      <c r="T222" s="2"/>
      <c r="U222" s="2"/>
      <c r="V222" s="2"/>
      <c r="W222" s="2"/>
      <c r="X222" s="2"/>
      <c r="Y222" s="2"/>
      <c r="Z222" s="2"/>
    </row>
    <row r="223" spans="1:26" ht="12.75" customHeight="1">
      <c r="A223" s="2"/>
      <c r="B223" s="5"/>
      <c r="C223" s="5"/>
      <c r="D223" s="5"/>
      <c r="E223" s="5"/>
      <c r="F223" s="5"/>
      <c r="G223" s="5"/>
      <c r="H223" s="5"/>
      <c r="I223" s="5"/>
      <c r="J223" s="5"/>
      <c r="K223" s="5"/>
      <c r="L223" s="5"/>
      <c r="M223" s="2"/>
      <c r="N223" s="2"/>
      <c r="O223" s="2"/>
      <c r="P223" s="2"/>
      <c r="Q223" s="2"/>
      <c r="R223" s="2"/>
      <c r="S223" s="2"/>
      <c r="T223" s="2"/>
      <c r="U223" s="2"/>
      <c r="V223" s="2"/>
      <c r="W223" s="2"/>
      <c r="X223" s="2"/>
      <c r="Y223" s="2"/>
      <c r="Z223" s="2"/>
    </row>
    <row r="224" spans="1:26" ht="12.75" customHeight="1">
      <c r="A224" s="2"/>
      <c r="B224" s="5"/>
      <c r="C224" s="5"/>
      <c r="D224" s="5"/>
      <c r="E224" s="5"/>
      <c r="F224" s="5"/>
      <c r="G224" s="5"/>
      <c r="H224" s="5"/>
      <c r="I224" s="5"/>
      <c r="J224" s="5"/>
      <c r="K224" s="5"/>
      <c r="L224" s="5"/>
      <c r="M224" s="2"/>
      <c r="N224" s="2"/>
      <c r="O224" s="2"/>
      <c r="P224" s="2"/>
      <c r="Q224" s="2"/>
      <c r="R224" s="2"/>
      <c r="S224" s="2"/>
      <c r="T224" s="2"/>
      <c r="U224" s="2"/>
      <c r="V224" s="2"/>
      <c r="W224" s="2"/>
      <c r="X224" s="2"/>
      <c r="Y224" s="2"/>
      <c r="Z224" s="2"/>
    </row>
    <row r="225" spans="1:26" ht="12.75" customHeight="1">
      <c r="A225" s="2"/>
      <c r="B225" s="5"/>
      <c r="C225" s="5"/>
      <c r="D225" s="5"/>
      <c r="E225" s="5"/>
      <c r="F225" s="5"/>
      <c r="G225" s="5"/>
      <c r="H225" s="5"/>
      <c r="I225" s="5"/>
      <c r="J225" s="5"/>
      <c r="K225" s="5"/>
      <c r="L225" s="5"/>
      <c r="M225" s="2"/>
      <c r="N225" s="2"/>
      <c r="O225" s="2"/>
      <c r="P225" s="2"/>
      <c r="Q225" s="2"/>
      <c r="R225" s="2"/>
      <c r="S225" s="2"/>
      <c r="T225" s="2"/>
      <c r="U225" s="2"/>
      <c r="V225" s="2"/>
      <c r="W225" s="2"/>
      <c r="X225" s="2"/>
      <c r="Y225" s="2"/>
      <c r="Z225" s="2"/>
    </row>
    <row r="226" spans="1:26" ht="12.75" customHeight="1">
      <c r="A226" s="2"/>
      <c r="B226" s="5"/>
      <c r="C226" s="5"/>
      <c r="D226" s="5"/>
      <c r="E226" s="5"/>
      <c r="F226" s="5"/>
      <c r="G226" s="5"/>
      <c r="H226" s="5"/>
      <c r="I226" s="5"/>
      <c r="J226" s="5"/>
      <c r="K226" s="5"/>
      <c r="L226" s="5"/>
      <c r="M226" s="2"/>
      <c r="N226" s="2"/>
      <c r="O226" s="2"/>
      <c r="P226" s="2"/>
      <c r="Q226" s="2"/>
      <c r="R226" s="2"/>
      <c r="S226" s="2"/>
      <c r="T226" s="2"/>
      <c r="U226" s="2"/>
      <c r="V226" s="2"/>
      <c r="W226" s="2"/>
      <c r="X226" s="2"/>
      <c r="Y226" s="2"/>
      <c r="Z226" s="2"/>
    </row>
    <row r="227" spans="1:26" ht="12.75" customHeight="1">
      <c r="A227" s="2"/>
      <c r="B227" s="5"/>
      <c r="C227" s="5"/>
      <c r="D227" s="5"/>
      <c r="E227" s="5"/>
      <c r="F227" s="5"/>
      <c r="G227" s="5"/>
      <c r="H227" s="5"/>
      <c r="I227" s="5"/>
      <c r="J227" s="5"/>
      <c r="K227" s="5"/>
      <c r="L227" s="5"/>
      <c r="M227" s="2"/>
      <c r="N227" s="2"/>
      <c r="O227" s="2"/>
      <c r="P227" s="2"/>
      <c r="Q227" s="2"/>
      <c r="R227" s="2"/>
      <c r="S227" s="2"/>
      <c r="T227" s="2"/>
      <c r="U227" s="2"/>
      <c r="V227" s="2"/>
      <c r="W227" s="2"/>
      <c r="X227" s="2"/>
      <c r="Y227" s="2"/>
      <c r="Z227" s="2"/>
    </row>
    <row r="228" spans="1:26" ht="12.75" customHeight="1">
      <c r="A228" s="2"/>
      <c r="B228" s="5"/>
      <c r="C228" s="5"/>
      <c r="D228" s="5"/>
      <c r="E228" s="5"/>
      <c r="F228" s="5"/>
      <c r="G228" s="5"/>
      <c r="H228" s="5"/>
      <c r="I228" s="5"/>
      <c r="J228" s="5"/>
      <c r="K228" s="5"/>
      <c r="L228" s="5"/>
      <c r="M228" s="2"/>
      <c r="N228" s="2"/>
      <c r="O228" s="2"/>
      <c r="P228" s="2"/>
      <c r="Q228" s="2"/>
      <c r="R228" s="2"/>
      <c r="S228" s="2"/>
      <c r="T228" s="2"/>
      <c r="U228" s="2"/>
      <c r="V228" s="2"/>
      <c r="W228" s="2"/>
      <c r="X228" s="2"/>
      <c r="Y228" s="2"/>
      <c r="Z228" s="2"/>
    </row>
    <row r="229" spans="1:26" ht="12.75" customHeight="1">
      <c r="A229" s="2"/>
      <c r="B229" s="5"/>
      <c r="C229" s="5"/>
      <c r="D229" s="5"/>
      <c r="E229" s="5"/>
      <c r="F229" s="5"/>
      <c r="G229" s="5"/>
      <c r="H229" s="5"/>
      <c r="I229" s="5"/>
      <c r="J229" s="5"/>
      <c r="K229" s="5"/>
      <c r="L229" s="5"/>
      <c r="M229" s="2"/>
      <c r="N229" s="2"/>
      <c r="O229" s="2"/>
      <c r="P229" s="2"/>
      <c r="Q229" s="2"/>
      <c r="R229" s="2"/>
      <c r="S229" s="2"/>
      <c r="T229" s="2"/>
      <c r="U229" s="2"/>
      <c r="V229" s="2"/>
      <c r="W229" s="2"/>
      <c r="X229" s="2"/>
      <c r="Y229" s="2"/>
      <c r="Z229" s="2"/>
    </row>
    <row r="230" spans="1:26" ht="12.75" customHeight="1">
      <c r="A230" s="2"/>
      <c r="B230" s="5"/>
      <c r="C230" s="5"/>
      <c r="D230" s="5"/>
      <c r="E230" s="5"/>
      <c r="F230" s="5"/>
      <c r="G230" s="5"/>
      <c r="H230" s="5"/>
      <c r="I230" s="5"/>
      <c r="J230" s="5"/>
      <c r="K230" s="5"/>
      <c r="L230" s="5"/>
      <c r="M230" s="2"/>
      <c r="N230" s="2"/>
      <c r="O230" s="2"/>
      <c r="P230" s="2"/>
      <c r="Q230" s="2"/>
      <c r="R230" s="2"/>
      <c r="S230" s="2"/>
      <c r="T230" s="2"/>
      <c r="U230" s="2"/>
      <c r="V230" s="2"/>
      <c r="W230" s="2"/>
      <c r="X230" s="2"/>
      <c r="Y230" s="2"/>
      <c r="Z230" s="2"/>
    </row>
    <row r="231" spans="1:26" ht="12.75" customHeight="1">
      <c r="A231" s="2"/>
      <c r="B231" s="5"/>
      <c r="C231" s="5"/>
      <c r="D231" s="5"/>
      <c r="E231" s="5"/>
      <c r="F231" s="5"/>
      <c r="G231" s="5"/>
      <c r="H231" s="5"/>
      <c r="I231" s="5"/>
      <c r="J231" s="5"/>
      <c r="K231" s="5"/>
      <c r="L231" s="5"/>
      <c r="M231" s="2"/>
      <c r="N231" s="2"/>
      <c r="O231" s="2"/>
      <c r="P231" s="2"/>
      <c r="Q231" s="2"/>
      <c r="R231" s="2"/>
      <c r="S231" s="2"/>
      <c r="T231" s="2"/>
      <c r="U231" s="2"/>
      <c r="V231" s="2"/>
      <c r="W231" s="2"/>
      <c r="X231" s="2"/>
      <c r="Y231" s="2"/>
      <c r="Z231" s="2"/>
    </row>
    <row r="232" spans="1:26" ht="12.75" customHeight="1">
      <c r="A232" s="2"/>
      <c r="B232" s="5"/>
      <c r="C232" s="5"/>
      <c r="D232" s="5"/>
      <c r="E232" s="5"/>
      <c r="F232" s="5"/>
      <c r="G232" s="5"/>
      <c r="H232" s="5"/>
      <c r="I232" s="5"/>
      <c r="J232" s="5"/>
      <c r="K232" s="5"/>
      <c r="L232" s="5"/>
      <c r="M232" s="2"/>
      <c r="N232" s="2"/>
      <c r="O232" s="2"/>
      <c r="P232" s="2"/>
      <c r="Q232" s="2"/>
      <c r="R232" s="2"/>
      <c r="S232" s="2"/>
      <c r="T232" s="2"/>
      <c r="U232" s="2"/>
      <c r="V232" s="2"/>
      <c r="W232" s="2"/>
      <c r="X232" s="2"/>
      <c r="Y232" s="2"/>
      <c r="Z232" s="2"/>
    </row>
    <row r="233" spans="1:26" ht="12.75" customHeight="1">
      <c r="A233" s="2"/>
      <c r="B233" s="5"/>
      <c r="C233" s="5"/>
      <c r="D233" s="5"/>
      <c r="E233" s="5"/>
      <c r="F233" s="5"/>
      <c r="G233" s="5"/>
      <c r="H233" s="5"/>
      <c r="I233" s="5"/>
      <c r="J233" s="5"/>
      <c r="K233" s="5"/>
      <c r="L233" s="5"/>
      <c r="M233" s="2"/>
      <c r="N233" s="2"/>
      <c r="O233" s="2"/>
      <c r="P233" s="2"/>
      <c r="Q233" s="2"/>
      <c r="R233" s="2"/>
      <c r="S233" s="2"/>
      <c r="T233" s="2"/>
      <c r="U233" s="2"/>
      <c r="V233" s="2"/>
      <c r="W233" s="2"/>
      <c r="X233" s="2"/>
      <c r="Y233" s="2"/>
      <c r="Z233" s="2"/>
    </row>
    <row r="234" spans="1:26" ht="12.75" customHeight="1">
      <c r="A234" s="2"/>
      <c r="B234" s="5"/>
      <c r="C234" s="5"/>
      <c r="D234" s="5"/>
      <c r="E234" s="5"/>
      <c r="F234" s="5"/>
      <c r="G234" s="5"/>
      <c r="H234" s="5"/>
      <c r="I234" s="5"/>
      <c r="J234" s="5"/>
      <c r="K234" s="5"/>
      <c r="L234" s="5"/>
      <c r="M234" s="2"/>
      <c r="N234" s="2"/>
      <c r="O234" s="2"/>
      <c r="P234" s="2"/>
      <c r="Q234" s="2"/>
      <c r="R234" s="2"/>
      <c r="S234" s="2"/>
      <c r="T234" s="2"/>
      <c r="U234" s="2"/>
      <c r="V234" s="2"/>
      <c r="W234" s="2"/>
      <c r="X234" s="2"/>
      <c r="Y234" s="2"/>
      <c r="Z234" s="2"/>
    </row>
    <row r="235" spans="1:26" ht="12.75" customHeight="1">
      <c r="A235" s="2"/>
      <c r="B235" s="5"/>
      <c r="C235" s="5"/>
      <c r="D235" s="5"/>
      <c r="E235" s="5"/>
      <c r="F235" s="5"/>
      <c r="G235" s="5"/>
      <c r="H235" s="5"/>
      <c r="I235" s="5"/>
      <c r="J235" s="5"/>
      <c r="K235" s="5"/>
      <c r="L235" s="5"/>
      <c r="M235" s="2"/>
      <c r="N235" s="2"/>
      <c r="O235" s="2"/>
      <c r="P235" s="2"/>
      <c r="Q235" s="2"/>
      <c r="R235" s="2"/>
      <c r="S235" s="2"/>
      <c r="T235" s="2"/>
      <c r="U235" s="2"/>
      <c r="V235" s="2"/>
      <c r="W235" s="2"/>
      <c r="X235" s="2"/>
      <c r="Y235" s="2"/>
      <c r="Z235" s="2"/>
    </row>
    <row r="236" spans="1:26" ht="12.75" customHeight="1">
      <c r="A236" s="2"/>
      <c r="B236" s="5"/>
      <c r="C236" s="5"/>
      <c r="D236" s="5"/>
      <c r="E236" s="5"/>
      <c r="F236" s="5"/>
      <c r="G236" s="5"/>
      <c r="H236" s="5"/>
      <c r="I236" s="5"/>
      <c r="J236" s="5"/>
      <c r="K236" s="5"/>
      <c r="L236" s="5"/>
      <c r="M236" s="2"/>
      <c r="N236" s="2"/>
      <c r="O236" s="2"/>
      <c r="P236" s="2"/>
      <c r="Q236" s="2"/>
      <c r="R236" s="2"/>
      <c r="S236" s="2"/>
      <c r="T236" s="2"/>
      <c r="U236" s="2"/>
      <c r="V236" s="2"/>
      <c r="W236" s="2"/>
      <c r="X236" s="2"/>
      <c r="Y236" s="2"/>
      <c r="Z236" s="2"/>
    </row>
    <row r="237" spans="1:26" ht="12.75" customHeight="1">
      <c r="A237" s="2"/>
      <c r="B237" s="5"/>
      <c r="C237" s="5"/>
      <c r="D237" s="5"/>
      <c r="E237" s="5"/>
      <c r="F237" s="5"/>
      <c r="G237" s="5"/>
      <c r="H237" s="5"/>
      <c r="I237" s="5"/>
      <c r="J237" s="5"/>
      <c r="K237" s="5"/>
      <c r="L237" s="5"/>
      <c r="M237" s="2"/>
      <c r="N237" s="2"/>
      <c r="O237" s="2"/>
      <c r="P237" s="2"/>
      <c r="Q237" s="2"/>
      <c r="R237" s="2"/>
      <c r="S237" s="2"/>
      <c r="T237" s="2"/>
      <c r="U237" s="2"/>
      <c r="V237" s="2"/>
      <c r="W237" s="2"/>
      <c r="X237" s="2"/>
      <c r="Y237" s="2"/>
      <c r="Z237" s="2"/>
    </row>
    <row r="238" spans="1:26" ht="12.75" customHeight="1">
      <c r="A238" s="2"/>
      <c r="B238" s="5"/>
      <c r="C238" s="5"/>
      <c r="D238" s="5"/>
      <c r="E238" s="5"/>
      <c r="F238" s="5"/>
      <c r="G238" s="5"/>
      <c r="H238" s="5"/>
      <c r="I238" s="5"/>
      <c r="J238" s="5"/>
      <c r="K238" s="5"/>
      <c r="L238" s="5"/>
      <c r="M238" s="2"/>
      <c r="N238" s="2"/>
      <c r="O238" s="2"/>
      <c r="P238" s="2"/>
      <c r="Q238" s="2"/>
      <c r="R238" s="2"/>
      <c r="S238" s="2"/>
      <c r="T238" s="2"/>
      <c r="U238" s="2"/>
      <c r="V238" s="2"/>
      <c r="W238" s="2"/>
      <c r="X238" s="2"/>
      <c r="Y238" s="2"/>
      <c r="Z238" s="2"/>
    </row>
    <row r="239" spans="1:26" ht="12.75" customHeight="1">
      <c r="A239" s="2"/>
      <c r="B239" s="5"/>
      <c r="C239" s="5"/>
      <c r="D239" s="5"/>
      <c r="E239" s="5"/>
      <c r="F239" s="5"/>
      <c r="G239" s="5"/>
      <c r="H239" s="5"/>
      <c r="I239" s="5"/>
      <c r="J239" s="5"/>
      <c r="K239" s="5"/>
      <c r="L239" s="5"/>
      <c r="M239" s="2"/>
      <c r="N239" s="2"/>
      <c r="O239" s="2"/>
      <c r="P239" s="2"/>
      <c r="Q239" s="2"/>
      <c r="R239" s="2"/>
      <c r="S239" s="2"/>
      <c r="T239" s="2"/>
      <c r="U239" s="2"/>
      <c r="V239" s="2"/>
      <c r="W239" s="2"/>
      <c r="X239" s="2"/>
      <c r="Y239" s="2"/>
      <c r="Z239" s="2"/>
    </row>
    <row r="240" spans="1:26" ht="12.75" customHeight="1">
      <c r="A240" s="2"/>
      <c r="B240" s="5"/>
      <c r="C240" s="5"/>
      <c r="D240" s="5"/>
      <c r="E240" s="5"/>
      <c r="F240" s="5"/>
      <c r="G240" s="5"/>
      <c r="H240" s="5"/>
      <c r="I240" s="5"/>
      <c r="J240" s="5"/>
      <c r="K240" s="5"/>
      <c r="L240" s="5"/>
      <c r="M240" s="2"/>
      <c r="N240" s="2"/>
      <c r="O240" s="2"/>
      <c r="P240" s="2"/>
      <c r="Q240" s="2"/>
      <c r="R240" s="2"/>
      <c r="S240" s="2"/>
      <c r="T240" s="2"/>
      <c r="U240" s="2"/>
      <c r="V240" s="2"/>
      <c r="W240" s="2"/>
      <c r="X240" s="2"/>
      <c r="Y240" s="2"/>
      <c r="Z240" s="2"/>
    </row>
    <row r="241" spans="1:26" ht="12.75" customHeight="1">
      <c r="A241" s="2"/>
      <c r="B241" s="5"/>
      <c r="C241" s="5"/>
      <c r="D241" s="5"/>
      <c r="E241" s="5"/>
      <c r="F241" s="5"/>
      <c r="G241" s="5"/>
      <c r="H241" s="5"/>
      <c r="I241" s="5"/>
      <c r="J241" s="5"/>
      <c r="K241" s="5"/>
      <c r="L241" s="5"/>
      <c r="M241" s="2"/>
      <c r="N241" s="2"/>
      <c r="O241" s="2"/>
      <c r="P241" s="2"/>
      <c r="Q241" s="2"/>
      <c r="R241" s="2"/>
      <c r="S241" s="2"/>
      <c r="T241" s="2"/>
      <c r="U241" s="2"/>
      <c r="V241" s="2"/>
      <c r="W241" s="2"/>
      <c r="X241" s="2"/>
      <c r="Y241" s="2"/>
      <c r="Z241" s="2"/>
    </row>
    <row r="242" spans="1:26" ht="12.75" customHeight="1">
      <c r="A242" s="2"/>
      <c r="B242" s="5"/>
      <c r="C242" s="5"/>
      <c r="D242" s="5"/>
      <c r="E242" s="5"/>
      <c r="F242" s="5"/>
      <c r="G242" s="5"/>
      <c r="H242" s="5"/>
      <c r="I242" s="5"/>
      <c r="J242" s="5"/>
      <c r="K242" s="5"/>
      <c r="L242" s="5"/>
      <c r="M242" s="2"/>
      <c r="N242" s="2"/>
      <c r="O242" s="2"/>
      <c r="P242" s="2"/>
      <c r="Q242" s="2"/>
      <c r="R242" s="2"/>
      <c r="S242" s="2"/>
      <c r="T242" s="2"/>
      <c r="U242" s="2"/>
      <c r="V242" s="2"/>
      <c r="W242" s="2"/>
      <c r="X242" s="2"/>
      <c r="Y242" s="2"/>
      <c r="Z242" s="2"/>
    </row>
    <row r="243" spans="1:26" ht="12.75" customHeight="1">
      <c r="A243" s="2"/>
      <c r="B243" s="5"/>
      <c r="C243" s="5"/>
      <c r="D243" s="5"/>
      <c r="E243" s="5"/>
      <c r="F243" s="5"/>
      <c r="G243" s="5"/>
      <c r="H243" s="5"/>
      <c r="I243" s="5"/>
      <c r="J243" s="5"/>
      <c r="K243" s="5"/>
      <c r="L243" s="5"/>
      <c r="M243" s="2"/>
      <c r="N243" s="2"/>
      <c r="O243" s="2"/>
      <c r="P243" s="2"/>
      <c r="Q243" s="2"/>
      <c r="R243" s="2"/>
      <c r="S243" s="2"/>
      <c r="T243" s="2"/>
      <c r="U243" s="2"/>
      <c r="V243" s="2"/>
      <c r="W243" s="2"/>
      <c r="X243" s="2"/>
      <c r="Y243" s="2"/>
      <c r="Z243" s="2"/>
    </row>
    <row r="244" spans="1:26" ht="12.75" customHeight="1">
      <c r="A244" s="2"/>
      <c r="B244" s="5"/>
      <c r="C244" s="5"/>
      <c r="D244" s="5"/>
      <c r="E244" s="5"/>
      <c r="F244" s="5"/>
      <c r="G244" s="5"/>
      <c r="H244" s="5"/>
      <c r="I244" s="5"/>
      <c r="J244" s="5"/>
      <c r="K244" s="5"/>
      <c r="L244" s="5"/>
      <c r="M244" s="2"/>
      <c r="N244" s="2"/>
      <c r="O244" s="2"/>
      <c r="P244" s="2"/>
      <c r="Q244" s="2"/>
      <c r="R244" s="2"/>
      <c r="S244" s="2"/>
      <c r="T244" s="2"/>
      <c r="U244" s="2"/>
      <c r="V244" s="2"/>
      <c r="W244" s="2"/>
      <c r="X244" s="2"/>
      <c r="Y244" s="2"/>
      <c r="Z244" s="2"/>
    </row>
    <row r="245" spans="1:26" ht="12.75" customHeight="1">
      <c r="A245" s="2"/>
      <c r="B245" s="5"/>
      <c r="C245" s="5"/>
      <c r="D245" s="5"/>
      <c r="E245" s="5"/>
      <c r="F245" s="5"/>
      <c r="G245" s="5"/>
      <c r="H245" s="5"/>
      <c r="I245" s="5"/>
      <c r="J245" s="5"/>
      <c r="K245" s="5"/>
      <c r="L245" s="5"/>
      <c r="M245" s="2"/>
      <c r="N245" s="2"/>
      <c r="O245" s="2"/>
      <c r="P245" s="2"/>
      <c r="Q245" s="2"/>
      <c r="R245" s="2"/>
      <c r="S245" s="2"/>
      <c r="T245" s="2"/>
      <c r="U245" s="2"/>
      <c r="V245" s="2"/>
      <c r="W245" s="2"/>
      <c r="X245" s="2"/>
      <c r="Y245" s="2"/>
      <c r="Z245" s="2"/>
    </row>
    <row r="246" spans="1:26" ht="12.75" customHeight="1">
      <c r="A246" s="2"/>
      <c r="B246" s="5"/>
      <c r="C246" s="5"/>
      <c r="D246" s="5"/>
      <c r="E246" s="5"/>
      <c r="F246" s="5"/>
      <c r="G246" s="5"/>
      <c r="H246" s="5"/>
      <c r="I246" s="5"/>
      <c r="J246" s="5"/>
      <c r="K246" s="5"/>
      <c r="L246" s="5"/>
      <c r="M246" s="2"/>
      <c r="N246" s="2"/>
      <c r="O246" s="2"/>
      <c r="P246" s="2"/>
      <c r="Q246" s="2"/>
      <c r="R246" s="2"/>
      <c r="S246" s="2"/>
      <c r="T246" s="2"/>
      <c r="U246" s="2"/>
      <c r="V246" s="2"/>
      <c r="W246" s="2"/>
      <c r="X246" s="2"/>
      <c r="Y246" s="2"/>
      <c r="Z246" s="2"/>
    </row>
    <row r="247" spans="1:26" ht="12.75" customHeight="1">
      <c r="A247" s="2"/>
      <c r="B247" s="5"/>
      <c r="C247" s="5"/>
      <c r="D247" s="5"/>
      <c r="E247" s="5"/>
      <c r="F247" s="5"/>
      <c r="G247" s="5"/>
      <c r="H247" s="5"/>
      <c r="I247" s="5"/>
      <c r="J247" s="5"/>
      <c r="K247" s="5"/>
      <c r="L247" s="5"/>
      <c r="M247" s="2"/>
      <c r="N247" s="2"/>
      <c r="O247" s="2"/>
      <c r="P247" s="2"/>
      <c r="Q247" s="2"/>
      <c r="R247" s="2"/>
      <c r="S247" s="2"/>
      <c r="T247" s="2"/>
      <c r="U247" s="2"/>
      <c r="V247" s="2"/>
      <c r="W247" s="2"/>
      <c r="X247" s="2"/>
      <c r="Y247" s="2"/>
      <c r="Z247" s="2"/>
    </row>
    <row r="248" spans="1:26" ht="12.75" customHeight="1">
      <c r="A248" s="2"/>
      <c r="B248" s="5"/>
      <c r="C248" s="5"/>
      <c r="D248" s="5"/>
      <c r="E248" s="5"/>
      <c r="F248" s="5"/>
      <c r="G248" s="5"/>
      <c r="H248" s="5"/>
      <c r="I248" s="5"/>
      <c r="J248" s="5"/>
      <c r="K248" s="5"/>
      <c r="L248" s="5"/>
      <c r="M248" s="2"/>
      <c r="N248" s="2"/>
      <c r="O248" s="2"/>
      <c r="P248" s="2"/>
      <c r="Q248" s="2"/>
      <c r="R248" s="2"/>
      <c r="S248" s="2"/>
      <c r="T248" s="2"/>
      <c r="U248" s="2"/>
      <c r="V248" s="2"/>
      <c r="W248" s="2"/>
      <c r="X248" s="2"/>
      <c r="Y248" s="2"/>
      <c r="Z248" s="2"/>
    </row>
    <row r="249" spans="1:26" ht="12.75" customHeight="1">
      <c r="A249" s="2"/>
      <c r="B249" s="5"/>
      <c r="C249" s="5"/>
      <c r="D249" s="5"/>
      <c r="E249" s="5"/>
      <c r="F249" s="5"/>
      <c r="G249" s="5"/>
      <c r="H249" s="5"/>
      <c r="I249" s="5"/>
      <c r="J249" s="5"/>
      <c r="K249" s="5"/>
      <c r="L249" s="5"/>
      <c r="M249" s="2"/>
      <c r="N249" s="2"/>
      <c r="O249" s="2"/>
      <c r="P249" s="2"/>
      <c r="Q249" s="2"/>
      <c r="R249" s="2"/>
      <c r="S249" s="2"/>
      <c r="T249" s="2"/>
      <c r="U249" s="2"/>
      <c r="V249" s="2"/>
      <c r="W249" s="2"/>
      <c r="X249" s="2"/>
      <c r="Y249" s="2"/>
      <c r="Z249" s="2"/>
    </row>
    <row r="250" spans="1:26" ht="12.75" customHeight="1">
      <c r="A250" s="2"/>
      <c r="B250" s="5"/>
      <c r="C250" s="5"/>
      <c r="D250" s="5"/>
      <c r="E250" s="5"/>
      <c r="F250" s="5"/>
      <c r="G250" s="5"/>
      <c r="H250" s="5"/>
      <c r="I250" s="5"/>
      <c r="J250" s="5"/>
      <c r="K250" s="5"/>
      <c r="L250" s="5"/>
      <c r="M250" s="2"/>
      <c r="N250" s="2"/>
      <c r="O250" s="2"/>
      <c r="P250" s="2"/>
      <c r="Q250" s="2"/>
      <c r="R250" s="2"/>
      <c r="S250" s="2"/>
      <c r="T250" s="2"/>
      <c r="U250" s="2"/>
      <c r="V250" s="2"/>
      <c r="W250" s="2"/>
      <c r="X250" s="2"/>
      <c r="Y250" s="2"/>
      <c r="Z250" s="2"/>
    </row>
    <row r="251" spans="1:26" ht="12.75" customHeight="1">
      <c r="A251" s="2"/>
      <c r="B251" s="5"/>
      <c r="C251" s="5"/>
      <c r="D251" s="5"/>
      <c r="E251" s="5"/>
      <c r="F251" s="5"/>
      <c r="G251" s="5"/>
      <c r="H251" s="5"/>
      <c r="I251" s="5"/>
      <c r="J251" s="5"/>
      <c r="K251" s="5"/>
      <c r="L251" s="5"/>
      <c r="M251" s="2"/>
      <c r="N251" s="2"/>
      <c r="O251" s="2"/>
      <c r="P251" s="2"/>
      <c r="Q251" s="2"/>
      <c r="R251" s="2"/>
      <c r="S251" s="2"/>
      <c r="T251" s="2"/>
      <c r="U251" s="2"/>
      <c r="V251" s="2"/>
      <c r="W251" s="2"/>
      <c r="X251" s="2"/>
      <c r="Y251" s="2"/>
      <c r="Z251" s="2"/>
    </row>
    <row r="252" spans="1:26" ht="12.75" customHeight="1">
      <c r="A252" s="2"/>
      <c r="B252" s="5"/>
      <c r="C252" s="5"/>
      <c r="D252" s="5"/>
      <c r="E252" s="5"/>
      <c r="F252" s="5"/>
      <c r="G252" s="5"/>
      <c r="H252" s="5"/>
      <c r="I252" s="5"/>
      <c r="J252" s="5"/>
      <c r="K252" s="5"/>
      <c r="L252" s="5"/>
      <c r="M252" s="2"/>
      <c r="N252" s="2"/>
      <c r="O252" s="2"/>
      <c r="P252" s="2"/>
      <c r="Q252" s="2"/>
      <c r="R252" s="2"/>
      <c r="S252" s="2"/>
      <c r="T252" s="2"/>
      <c r="U252" s="2"/>
      <c r="V252" s="2"/>
      <c r="W252" s="2"/>
      <c r="X252" s="2"/>
      <c r="Y252" s="2"/>
      <c r="Z252" s="2"/>
    </row>
    <row r="253" spans="1:26" ht="12.75" customHeight="1">
      <c r="A253" s="2"/>
      <c r="B253" s="5"/>
      <c r="C253" s="5"/>
      <c r="D253" s="5"/>
      <c r="E253" s="5"/>
      <c r="F253" s="5"/>
      <c r="G253" s="5"/>
      <c r="H253" s="5"/>
      <c r="I253" s="5"/>
      <c r="J253" s="5"/>
      <c r="K253" s="5"/>
      <c r="L253" s="5"/>
      <c r="M253" s="2"/>
      <c r="N253" s="2"/>
      <c r="O253" s="2"/>
      <c r="P253" s="2"/>
      <c r="Q253" s="2"/>
      <c r="R253" s="2"/>
      <c r="S253" s="2"/>
      <c r="T253" s="2"/>
      <c r="U253" s="2"/>
      <c r="V253" s="2"/>
      <c r="W253" s="2"/>
      <c r="X253" s="2"/>
      <c r="Y253" s="2"/>
      <c r="Z253" s="2"/>
    </row>
    <row r="254" spans="1:26" ht="12.75" customHeight="1">
      <c r="A254" s="2"/>
      <c r="B254" s="5"/>
      <c r="C254" s="5"/>
      <c r="D254" s="5"/>
      <c r="E254" s="5"/>
      <c r="F254" s="5"/>
      <c r="G254" s="5"/>
      <c r="H254" s="5"/>
      <c r="I254" s="5"/>
      <c r="J254" s="5"/>
      <c r="K254" s="5"/>
      <c r="L254" s="5"/>
      <c r="M254" s="2"/>
      <c r="N254" s="2"/>
      <c r="O254" s="2"/>
      <c r="P254" s="2"/>
      <c r="Q254" s="2"/>
      <c r="R254" s="2"/>
      <c r="S254" s="2"/>
      <c r="T254" s="2"/>
      <c r="U254" s="2"/>
      <c r="V254" s="2"/>
      <c r="W254" s="2"/>
      <c r="X254" s="2"/>
      <c r="Y254" s="2"/>
      <c r="Z254" s="2"/>
    </row>
    <row r="255" spans="1:26" ht="12.75" customHeight="1">
      <c r="A255" s="2"/>
      <c r="B255" s="5"/>
      <c r="C255" s="5"/>
      <c r="D255" s="5"/>
      <c r="E255" s="5"/>
      <c r="F255" s="5"/>
      <c r="G255" s="5"/>
      <c r="H255" s="5"/>
      <c r="I255" s="5"/>
      <c r="J255" s="5"/>
      <c r="K255" s="5"/>
      <c r="L255" s="5"/>
      <c r="M255" s="2"/>
      <c r="N255" s="2"/>
      <c r="O255" s="2"/>
      <c r="P255" s="2"/>
      <c r="Q255" s="2"/>
      <c r="R255" s="2"/>
      <c r="S255" s="2"/>
      <c r="T255" s="2"/>
      <c r="U255" s="2"/>
      <c r="V255" s="2"/>
      <c r="W255" s="2"/>
      <c r="X255" s="2"/>
      <c r="Y255" s="2"/>
      <c r="Z255" s="2"/>
    </row>
    <row r="256" spans="1:26" ht="12.75" customHeight="1">
      <c r="A256" s="2"/>
      <c r="B256" s="5"/>
      <c r="C256" s="5"/>
      <c r="D256" s="5"/>
      <c r="E256" s="5"/>
      <c r="F256" s="5"/>
      <c r="G256" s="5"/>
      <c r="H256" s="5"/>
      <c r="I256" s="5"/>
      <c r="J256" s="5"/>
      <c r="K256" s="5"/>
      <c r="L256" s="5"/>
      <c r="M256" s="2"/>
      <c r="N256" s="2"/>
      <c r="O256" s="2"/>
      <c r="P256" s="2"/>
      <c r="Q256" s="2"/>
      <c r="R256" s="2"/>
      <c r="S256" s="2"/>
      <c r="T256" s="2"/>
      <c r="U256" s="2"/>
      <c r="V256" s="2"/>
      <c r="W256" s="2"/>
      <c r="X256" s="2"/>
      <c r="Y256" s="2"/>
      <c r="Z256" s="2"/>
    </row>
    <row r="257" spans="1:26" ht="12.75" customHeight="1">
      <c r="A257" s="2"/>
      <c r="B257" s="5"/>
      <c r="C257" s="5"/>
      <c r="D257" s="5"/>
      <c r="E257" s="5"/>
      <c r="F257" s="5"/>
      <c r="G257" s="5"/>
      <c r="H257" s="5"/>
      <c r="I257" s="5"/>
      <c r="J257" s="5"/>
      <c r="K257" s="5"/>
      <c r="L257" s="5"/>
      <c r="M257" s="2"/>
      <c r="N257" s="2"/>
      <c r="O257" s="2"/>
      <c r="P257" s="2"/>
      <c r="Q257" s="2"/>
      <c r="R257" s="2"/>
      <c r="S257" s="2"/>
      <c r="T257" s="2"/>
      <c r="U257" s="2"/>
      <c r="V257" s="2"/>
      <c r="W257" s="2"/>
      <c r="X257" s="2"/>
      <c r="Y257" s="2"/>
      <c r="Z257" s="2"/>
    </row>
    <row r="258" spans="1:26" ht="12.75" customHeight="1">
      <c r="A258" s="2"/>
      <c r="B258" s="5"/>
      <c r="C258" s="5"/>
      <c r="D258" s="5"/>
      <c r="E258" s="5"/>
      <c r="F258" s="5"/>
      <c r="G258" s="5"/>
      <c r="H258" s="5"/>
      <c r="I258" s="5"/>
      <c r="J258" s="5"/>
      <c r="K258" s="5"/>
      <c r="L258" s="5"/>
      <c r="M258" s="2"/>
      <c r="N258" s="2"/>
      <c r="O258" s="2"/>
      <c r="P258" s="2"/>
      <c r="Q258" s="2"/>
      <c r="R258" s="2"/>
      <c r="S258" s="2"/>
      <c r="T258" s="2"/>
      <c r="U258" s="2"/>
      <c r="V258" s="2"/>
      <c r="W258" s="2"/>
      <c r="X258" s="2"/>
      <c r="Y258" s="2"/>
      <c r="Z258" s="2"/>
    </row>
    <row r="259" spans="1:26" ht="12.75" customHeight="1">
      <c r="A259" s="2"/>
      <c r="B259" s="5"/>
      <c r="C259" s="5"/>
      <c r="D259" s="5"/>
      <c r="E259" s="5"/>
      <c r="F259" s="5"/>
      <c r="G259" s="5"/>
      <c r="H259" s="5"/>
      <c r="I259" s="5"/>
      <c r="J259" s="5"/>
      <c r="K259" s="5"/>
      <c r="L259" s="5"/>
      <c r="M259" s="2"/>
      <c r="N259" s="2"/>
      <c r="O259" s="2"/>
      <c r="P259" s="2"/>
      <c r="Q259" s="2"/>
      <c r="R259" s="2"/>
      <c r="S259" s="2"/>
      <c r="T259" s="2"/>
      <c r="U259" s="2"/>
      <c r="V259" s="2"/>
      <c r="W259" s="2"/>
      <c r="X259" s="2"/>
      <c r="Y259" s="2"/>
      <c r="Z259" s="2"/>
    </row>
    <row r="260" spans="1:26" ht="12.75" customHeight="1">
      <c r="A260" s="2"/>
      <c r="B260" s="5"/>
      <c r="C260" s="5"/>
      <c r="D260" s="5"/>
      <c r="E260" s="5"/>
      <c r="F260" s="5"/>
      <c r="G260" s="5"/>
      <c r="H260" s="5"/>
      <c r="I260" s="5"/>
      <c r="J260" s="5"/>
      <c r="K260" s="5"/>
      <c r="L260" s="5"/>
      <c r="M260" s="2"/>
      <c r="N260" s="2"/>
      <c r="O260" s="2"/>
      <c r="P260" s="2"/>
      <c r="Q260" s="2"/>
      <c r="R260" s="2"/>
      <c r="S260" s="2"/>
      <c r="T260" s="2"/>
      <c r="U260" s="2"/>
      <c r="V260" s="2"/>
      <c r="W260" s="2"/>
      <c r="X260" s="2"/>
      <c r="Y260" s="2"/>
      <c r="Z260" s="2"/>
    </row>
    <row r="261" spans="1:26" ht="12.75" customHeight="1">
      <c r="A261" s="2"/>
      <c r="B261" s="5"/>
      <c r="C261" s="5"/>
      <c r="D261" s="5"/>
      <c r="E261" s="5"/>
      <c r="F261" s="5"/>
      <c r="G261" s="5"/>
      <c r="H261" s="5"/>
      <c r="I261" s="5"/>
      <c r="J261" s="5"/>
      <c r="K261" s="5"/>
      <c r="L261" s="5"/>
      <c r="M261" s="2"/>
      <c r="N261" s="2"/>
      <c r="O261" s="2"/>
      <c r="P261" s="2"/>
      <c r="Q261" s="2"/>
      <c r="R261" s="2"/>
      <c r="S261" s="2"/>
      <c r="T261" s="2"/>
      <c r="U261" s="2"/>
      <c r="V261" s="2"/>
      <c r="W261" s="2"/>
      <c r="X261" s="2"/>
      <c r="Y261" s="2"/>
      <c r="Z261" s="2"/>
    </row>
    <row r="262" spans="1:26" ht="12.75" customHeight="1">
      <c r="A262" s="2"/>
      <c r="B262" s="5"/>
      <c r="C262" s="5"/>
      <c r="D262" s="5"/>
      <c r="E262" s="5"/>
      <c r="F262" s="5"/>
      <c r="G262" s="5"/>
      <c r="H262" s="5"/>
      <c r="I262" s="5"/>
      <c r="J262" s="5"/>
      <c r="K262" s="5"/>
      <c r="L262" s="5"/>
      <c r="M262" s="2"/>
      <c r="N262" s="2"/>
      <c r="O262" s="2"/>
      <c r="P262" s="2"/>
      <c r="Q262" s="2"/>
      <c r="R262" s="2"/>
      <c r="S262" s="2"/>
      <c r="T262" s="2"/>
      <c r="U262" s="2"/>
      <c r="V262" s="2"/>
      <c r="W262" s="2"/>
      <c r="X262" s="2"/>
      <c r="Y262" s="2"/>
      <c r="Z262" s="2"/>
    </row>
    <row r="263" spans="1:26" ht="12.75" customHeight="1">
      <c r="A263" s="2"/>
      <c r="B263" s="5"/>
      <c r="C263" s="5"/>
      <c r="D263" s="5"/>
      <c r="E263" s="5"/>
      <c r="F263" s="5"/>
      <c r="G263" s="5"/>
      <c r="H263" s="5"/>
      <c r="I263" s="5"/>
      <c r="J263" s="5"/>
      <c r="K263" s="5"/>
      <c r="L263" s="5"/>
      <c r="M263" s="2"/>
      <c r="N263" s="2"/>
      <c r="O263" s="2"/>
      <c r="P263" s="2"/>
      <c r="Q263" s="2"/>
      <c r="R263" s="2"/>
      <c r="S263" s="2"/>
      <c r="T263" s="2"/>
      <c r="U263" s="2"/>
      <c r="V263" s="2"/>
      <c r="W263" s="2"/>
      <c r="X263" s="2"/>
      <c r="Y263" s="2"/>
      <c r="Z263" s="2"/>
    </row>
    <row r="264" spans="1:26" ht="12.75" customHeight="1">
      <c r="A264" s="2"/>
      <c r="B264" s="5"/>
      <c r="C264" s="5"/>
      <c r="D264" s="5"/>
      <c r="E264" s="5"/>
      <c r="F264" s="5"/>
      <c r="G264" s="5"/>
      <c r="H264" s="5"/>
      <c r="I264" s="5"/>
      <c r="J264" s="5"/>
      <c r="K264" s="5"/>
      <c r="L264" s="5"/>
      <c r="M264" s="2"/>
      <c r="N264" s="2"/>
      <c r="O264" s="2"/>
      <c r="P264" s="2"/>
      <c r="Q264" s="2"/>
      <c r="R264" s="2"/>
      <c r="S264" s="2"/>
      <c r="T264" s="2"/>
      <c r="U264" s="2"/>
      <c r="V264" s="2"/>
      <c r="W264" s="2"/>
      <c r="X264" s="2"/>
      <c r="Y264" s="2"/>
      <c r="Z264" s="2"/>
    </row>
    <row r="265" spans="1:26" ht="12.75" customHeight="1">
      <c r="A265" s="2"/>
      <c r="B265" s="5"/>
      <c r="C265" s="5"/>
      <c r="D265" s="5"/>
      <c r="E265" s="5"/>
      <c r="F265" s="5"/>
      <c r="G265" s="5"/>
      <c r="H265" s="5"/>
      <c r="I265" s="5"/>
      <c r="J265" s="5"/>
      <c r="K265" s="5"/>
      <c r="L265" s="5"/>
      <c r="M265" s="2"/>
      <c r="N265" s="2"/>
      <c r="O265" s="2"/>
      <c r="P265" s="2"/>
      <c r="Q265" s="2"/>
      <c r="R265" s="2"/>
      <c r="S265" s="2"/>
      <c r="T265" s="2"/>
      <c r="U265" s="2"/>
      <c r="V265" s="2"/>
      <c r="W265" s="2"/>
      <c r="X265" s="2"/>
      <c r="Y265" s="2"/>
      <c r="Z265" s="2"/>
    </row>
    <row r="266" spans="1:26" ht="12.75" customHeight="1">
      <c r="A266" s="2"/>
      <c r="B266" s="5"/>
      <c r="C266" s="5"/>
      <c r="D266" s="5"/>
      <c r="E266" s="5"/>
      <c r="F266" s="5"/>
      <c r="G266" s="5"/>
      <c r="H266" s="5"/>
      <c r="I266" s="5"/>
      <c r="J266" s="5"/>
      <c r="K266" s="5"/>
      <c r="L266" s="5"/>
      <c r="M266" s="2"/>
      <c r="N266" s="2"/>
      <c r="O266" s="2"/>
      <c r="P266" s="2"/>
      <c r="Q266" s="2"/>
      <c r="R266" s="2"/>
      <c r="S266" s="2"/>
      <c r="T266" s="2"/>
      <c r="U266" s="2"/>
      <c r="V266" s="2"/>
      <c r="W266" s="2"/>
      <c r="X266" s="2"/>
      <c r="Y266" s="2"/>
      <c r="Z266" s="2"/>
    </row>
    <row r="267" spans="1:26" ht="12.75" customHeight="1">
      <c r="A267" s="2"/>
      <c r="B267" s="5"/>
      <c r="C267" s="5"/>
      <c r="D267" s="5"/>
      <c r="E267" s="5"/>
      <c r="F267" s="5"/>
      <c r="G267" s="5"/>
      <c r="H267" s="5"/>
      <c r="I267" s="5"/>
      <c r="J267" s="5"/>
      <c r="K267" s="5"/>
      <c r="L267" s="5"/>
      <c r="M267" s="2"/>
      <c r="N267" s="2"/>
      <c r="O267" s="2"/>
      <c r="P267" s="2"/>
      <c r="Q267" s="2"/>
      <c r="R267" s="2"/>
      <c r="S267" s="2"/>
      <c r="T267" s="2"/>
      <c r="U267" s="2"/>
      <c r="V267" s="2"/>
      <c r="W267" s="2"/>
      <c r="X267" s="2"/>
      <c r="Y267" s="2"/>
      <c r="Z267" s="2"/>
    </row>
    <row r="268" spans="1:26" ht="12.75" customHeight="1">
      <c r="A268" s="2"/>
      <c r="B268" s="5"/>
      <c r="C268" s="5"/>
      <c r="D268" s="5"/>
      <c r="E268" s="5"/>
      <c r="F268" s="5"/>
      <c r="G268" s="5"/>
      <c r="H268" s="5"/>
      <c r="I268" s="5"/>
      <c r="J268" s="5"/>
      <c r="K268" s="5"/>
      <c r="L268" s="5"/>
      <c r="M268" s="2"/>
      <c r="N268" s="2"/>
      <c r="O268" s="2"/>
      <c r="P268" s="2"/>
      <c r="Q268" s="2"/>
      <c r="R268" s="2"/>
      <c r="S268" s="2"/>
      <c r="T268" s="2"/>
      <c r="U268" s="2"/>
      <c r="V268" s="2"/>
      <c r="W268" s="2"/>
      <c r="X268" s="2"/>
      <c r="Y268" s="2"/>
      <c r="Z268" s="2"/>
    </row>
    <row r="269" spans="1:26" ht="12.75" customHeight="1">
      <c r="A269" s="2"/>
      <c r="B269" s="5"/>
      <c r="C269" s="5"/>
      <c r="D269" s="5"/>
      <c r="E269" s="5"/>
      <c r="F269" s="5"/>
      <c r="G269" s="5"/>
      <c r="H269" s="5"/>
      <c r="I269" s="5"/>
      <c r="J269" s="5"/>
      <c r="K269" s="5"/>
      <c r="L269" s="5"/>
      <c r="M269" s="2"/>
      <c r="N269" s="2"/>
      <c r="O269" s="2"/>
      <c r="P269" s="2"/>
      <c r="Q269" s="2"/>
      <c r="R269" s="2"/>
      <c r="S269" s="2"/>
      <c r="T269" s="2"/>
      <c r="U269" s="2"/>
      <c r="V269" s="2"/>
      <c r="W269" s="2"/>
      <c r="X269" s="2"/>
      <c r="Y269" s="2"/>
      <c r="Z269" s="2"/>
    </row>
    <row r="270" spans="1:26" ht="12.75" customHeight="1">
      <c r="A270" s="2"/>
      <c r="B270" s="5"/>
      <c r="C270" s="5"/>
      <c r="D270" s="5"/>
      <c r="E270" s="5"/>
      <c r="F270" s="5"/>
      <c r="G270" s="5"/>
      <c r="H270" s="5"/>
      <c r="I270" s="5"/>
      <c r="J270" s="5"/>
      <c r="K270" s="5"/>
      <c r="L270" s="5"/>
      <c r="M270" s="2"/>
      <c r="N270" s="2"/>
      <c r="O270" s="2"/>
      <c r="P270" s="2"/>
      <c r="Q270" s="2"/>
      <c r="R270" s="2"/>
      <c r="S270" s="2"/>
      <c r="T270" s="2"/>
      <c r="U270" s="2"/>
      <c r="V270" s="2"/>
      <c r="W270" s="2"/>
      <c r="X270" s="2"/>
      <c r="Y270" s="2"/>
      <c r="Z270" s="2"/>
    </row>
    <row r="271" spans="1:26" ht="12.75" customHeight="1">
      <c r="A271" s="2"/>
      <c r="B271" s="5"/>
      <c r="C271" s="5"/>
      <c r="D271" s="5"/>
      <c r="E271" s="5"/>
      <c r="F271" s="5"/>
      <c r="G271" s="5"/>
      <c r="H271" s="5"/>
      <c r="I271" s="5"/>
      <c r="J271" s="5"/>
      <c r="K271" s="5"/>
      <c r="L271" s="5"/>
      <c r="M271" s="2"/>
      <c r="N271" s="2"/>
      <c r="O271" s="2"/>
      <c r="P271" s="2"/>
      <c r="Q271" s="2"/>
      <c r="R271" s="2"/>
      <c r="S271" s="2"/>
      <c r="T271" s="2"/>
      <c r="U271" s="2"/>
      <c r="V271" s="2"/>
      <c r="W271" s="2"/>
      <c r="X271" s="2"/>
      <c r="Y271" s="2"/>
      <c r="Z271" s="2"/>
    </row>
    <row r="272" spans="1:26" ht="12.75" customHeight="1">
      <c r="A272" s="2"/>
      <c r="B272" s="5"/>
      <c r="C272" s="5"/>
      <c r="D272" s="5"/>
      <c r="E272" s="5"/>
      <c r="F272" s="5"/>
      <c r="G272" s="5"/>
      <c r="H272" s="5"/>
      <c r="I272" s="5"/>
      <c r="J272" s="5"/>
      <c r="K272" s="5"/>
      <c r="L272" s="5"/>
      <c r="M272" s="2"/>
      <c r="N272" s="2"/>
      <c r="O272" s="2"/>
      <c r="P272" s="2"/>
      <c r="Q272" s="2"/>
      <c r="R272" s="2"/>
      <c r="S272" s="2"/>
      <c r="T272" s="2"/>
      <c r="U272" s="2"/>
      <c r="V272" s="2"/>
      <c r="W272" s="2"/>
      <c r="X272" s="2"/>
      <c r="Y272" s="2"/>
      <c r="Z272" s="2"/>
    </row>
    <row r="273" spans="1:26" ht="12.75" customHeight="1">
      <c r="A273" s="2"/>
      <c r="B273" s="5"/>
      <c r="C273" s="5"/>
      <c r="D273" s="5"/>
      <c r="E273" s="5"/>
      <c r="F273" s="5"/>
      <c r="G273" s="5"/>
      <c r="H273" s="5"/>
      <c r="I273" s="5"/>
      <c r="J273" s="5"/>
      <c r="K273" s="5"/>
      <c r="L273" s="5"/>
      <c r="M273" s="2"/>
      <c r="N273" s="2"/>
      <c r="O273" s="2"/>
      <c r="P273" s="2"/>
      <c r="Q273" s="2"/>
      <c r="R273" s="2"/>
      <c r="S273" s="2"/>
      <c r="T273" s="2"/>
      <c r="U273" s="2"/>
      <c r="V273" s="2"/>
      <c r="W273" s="2"/>
      <c r="X273" s="2"/>
      <c r="Y273" s="2"/>
      <c r="Z273" s="2"/>
    </row>
    <row r="274" spans="1:26" ht="12.75" customHeight="1">
      <c r="A274" s="2"/>
      <c r="B274" s="5"/>
      <c r="C274" s="5"/>
      <c r="D274" s="5"/>
      <c r="E274" s="5"/>
      <c r="F274" s="5"/>
      <c r="G274" s="5"/>
      <c r="H274" s="5"/>
      <c r="I274" s="5"/>
      <c r="J274" s="5"/>
      <c r="K274" s="5"/>
      <c r="L274" s="5"/>
      <c r="M274" s="2"/>
      <c r="N274" s="2"/>
      <c r="O274" s="2"/>
      <c r="P274" s="2"/>
      <c r="Q274" s="2"/>
      <c r="R274" s="2"/>
      <c r="S274" s="2"/>
      <c r="T274" s="2"/>
      <c r="U274" s="2"/>
      <c r="V274" s="2"/>
      <c r="W274" s="2"/>
      <c r="X274" s="2"/>
      <c r="Y274" s="2"/>
      <c r="Z274" s="2"/>
    </row>
    <row r="275" spans="1:26" ht="12.75" customHeight="1">
      <c r="A275" s="2"/>
      <c r="B275" s="5"/>
      <c r="C275" s="5"/>
      <c r="D275" s="5"/>
      <c r="E275" s="5"/>
      <c r="F275" s="5"/>
      <c r="G275" s="5"/>
      <c r="H275" s="5"/>
      <c r="I275" s="5"/>
      <c r="J275" s="5"/>
      <c r="K275" s="5"/>
      <c r="L275" s="5"/>
      <c r="M275" s="2"/>
      <c r="N275" s="2"/>
      <c r="O275" s="2"/>
      <c r="P275" s="2"/>
      <c r="Q275" s="2"/>
      <c r="R275" s="2"/>
      <c r="S275" s="2"/>
      <c r="T275" s="2"/>
      <c r="U275" s="2"/>
      <c r="V275" s="2"/>
      <c r="W275" s="2"/>
      <c r="X275" s="2"/>
      <c r="Y275" s="2"/>
      <c r="Z275" s="2"/>
    </row>
    <row r="276" spans="1:26" ht="12.75" customHeight="1">
      <c r="A276" s="2"/>
      <c r="B276" s="5"/>
      <c r="C276" s="5"/>
      <c r="D276" s="5"/>
      <c r="E276" s="5"/>
      <c r="F276" s="5"/>
      <c r="G276" s="5"/>
      <c r="H276" s="5"/>
      <c r="I276" s="5"/>
      <c r="J276" s="5"/>
      <c r="K276" s="5"/>
      <c r="L276" s="5"/>
      <c r="M276" s="2"/>
      <c r="N276" s="2"/>
      <c r="O276" s="2"/>
      <c r="P276" s="2"/>
      <c r="Q276" s="2"/>
      <c r="R276" s="2"/>
      <c r="S276" s="2"/>
      <c r="T276" s="2"/>
      <c r="U276" s="2"/>
      <c r="V276" s="2"/>
      <c r="W276" s="2"/>
      <c r="X276" s="2"/>
      <c r="Y276" s="2"/>
      <c r="Z276" s="2"/>
    </row>
    <row r="277" spans="1:26" ht="12.75" customHeight="1">
      <c r="A277" s="2"/>
      <c r="B277" s="5"/>
      <c r="C277" s="5"/>
      <c r="D277" s="5"/>
      <c r="E277" s="5"/>
      <c r="F277" s="5"/>
      <c r="G277" s="5"/>
      <c r="H277" s="5"/>
      <c r="I277" s="5"/>
      <c r="J277" s="5"/>
      <c r="K277" s="5"/>
      <c r="L277" s="5"/>
      <c r="M277" s="2"/>
      <c r="N277" s="2"/>
      <c r="O277" s="2"/>
      <c r="P277" s="2"/>
      <c r="Q277" s="2"/>
      <c r="R277" s="2"/>
      <c r="S277" s="2"/>
      <c r="T277" s="2"/>
      <c r="U277" s="2"/>
      <c r="V277" s="2"/>
      <c r="W277" s="2"/>
      <c r="X277" s="2"/>
      <c r="Y277" s="2"/>
      <c r="Z277" s="2"/>
    </row>
    <row r="278" spans="1:26" ht="12.75" customHeight="1">
      <c r="A278" s="2"/>
      <c r="B278" s="5"/>
      <c r="C278" s="5"/>
      <c r="D278" s="5"/>
      <c r="E278" s="5"/>
      <c r="F278" s="5"/>
      <c r="G278" s="5"/>
      <c r="H278" s="5"/>
      <c r="I278" s="5"/>
      <c r="J278" s="5"/>
      <c r="K278" s="5"/>
      <c r="L278" s="5"/>
      <c r="M278" s="2"/>
      <c r="N278" s="2"/>
      <c r="O278" s="2"/>
      <c r="P278" s="2"/>
      <c r="Q278" s="2"/>
      <c r="R278" s="2"/>
      <c r="S278" s="2"/>
      <c r="T278" s="2"/>
      <c r="U278" s="2"/>
      <c r="V278" s="2"/>
      <c r="W278" s="2"/>
      <c r="X278" s="2"/>
      <c r="Y278" s="2"/>
      <c r="Z278" s="2"/>
    </row>
    <row r="279" spans="1:26" ht="12.75" customHeight="1">
      <c r="A279" s="2"/>
      <c r="B279" s="5"/>
      <c r="C279" s="5"/>
      <c r="D279" s="5"/>
      <c r="E279" s="5"/>
      <c r="F279" s="5"/>
      <c r="G279" s="5"/>
      <c r="H279" s="5"/>
      <c r="I279" s="5"/>
      <c r="J279" s="5"/>
      <c r="K279" s="5"/>
      <c r="L279" s="5"/>
      <c r="M279" s="2"/>
      <c r="N279" s="2"/>
      <c r="O279" s="2"/>
      <c r="P279" s="2"/>
      <c r="Q279" s="2"/>
      <c r="R279" s="2"/>
      <c r="S279" s="2"/>
      <c r="T279" s="2"/>
      <c r="U279" s="2"/>
      <c r="V279" s="2"/>
      <c r="W279" s="2"/>
      <c r="X279" s="2"/>
      <c r="Y279" s="2"/>
      <c r="Z279" s="2"/>
    </row>
    <row r="280" spans="1:26" ht="12.75" customHeight="1">
      <c r="A280" s="2"/>
      <c r="B280" s="5"/>
      <c r="C280" s="5"/>
      <c r="D280" s="5"/>
      <c r="E280" s="5"/>
      <c r="F280" s="5"/>
      <c r="G280" s="5"/>
      <c r="H280" s="5"/>
      <c r="I280" s="5"/>
      <c r="J280" s="5"/>
      <c r="K280" s="5"/>
      <c r="L280" s="5"/>
      <c r="M280" s="2"/>
      <c r="N280" s="2"/>
      <c r="O280" s="2"/>
      <c r="P280" s="2"/>
      <c r="Q280" s="2"/>
      <c r="R280" s="2"/>
      <c r="S280" s="2"/>
      <c r="T280" s="2"/>
      <c r="U280" s="2"/>
      <c r="V280" s="2"/>
      <c r="W280" s="2"/>
      <c r="X280" s="2"/>
      <c r="Y280" s="2"/>
      <c r="Z280" s="2"/>
    </row>
    <row r="281" spans="1:26" ht="12.75" customHeight="1">
      <c r="A281" s="2"/>
      <c r="B281" s="5"/>
      <c r="C281" s="5"/>
      <c r="D281" s="5"/>
      <c r="E281" s="5"/>
      <c r="F281" s="5"/>
      <c r="G281" s="5"/>
      <c r="H281" s="5"/>
      <c r="I281" s="5"/>
      <c r="J281" s="5"/>
      <c r="K281" s="5"/>
      <c r="L281" s="5"/>
      <c r="M281" s="2"/>
      <c r="N281" s="2"/>
      <c r="O281" s="2"/>
      <c r="P281" s="2"/>
      <c r="Q281" s="2"/>
      <c r="R281" s="2"/>
      <c r="S281" s="2"/>
      <c r="T281" s="2"/>
      <c r="U281" s="2"/>
      <c r="V281" s="2"/>
      <c r="W281" s="2"/>
      <c r="X281" s="2"/>
      <c r="Y281" s="2"/>
      <c r="Z281" s="2"/>
    </row>
    <row r="282" spans="1:26" ht="12.75" customHeight="1">
      <c r="A282" s="2"/>
      <c r="B282" s="5"/>
      <c r="C282" s="5"/>
      <c r="D282" s="5"/>
      <c r="E282" s="5"/>
      <c r="F282" s="5"/>
      <c r="G282" s="5"/>
      <c r="H282" s="5"/>
      <c r="I282" s="5"/>
      <c r="J282" s="5"/>
      <c r="K282" s="5"/>
      <c r="L282" s="5"/>
      <c r="M282" s="2"/>
      <c r="N282" s="2"/>
      <c r="O282" s="2"/>
      <c r="P282" s="2"/>
      <c r="Q282" s="2"/>
      <c r="R282" s="2"/>
      <c r="S282" s="2"/>
      <c r="T282" s="2"/>
      <c r="U282" s="2"/>
      <c r="V282" s="2"/>
      <c r="W282" s="2"/>
      <c r="X282" s="2"/>
      <c r="Y282" s="2"/>
      <c r="Z282" s="2"/>
    </row>
    <row r="283" spans="1:26" ht="12.75" customHeight="1">
      <c r="A283" s="2"/>
      <c r="B283" s="5"/>
      <c r="C283" s="5"/>
      <c r="D283" s="5"/>
      <c r="E283" s="5"/>
      <c r="F283" s="5"/>
      <c r="G283" s="5"/>
      <c r="H283" s="5"/>
      <c r="I283" s="5"/>
      <c r="J283" s="5"/>
      <c r="K283" s="5"/>
      <c r="L283" s="5"/>
      <c r="M283" s="2"/>
      <c r="N283" s="2"/>
      <c r="O283" s="2"/>
      <c r="P283" s="2"/>
      <c r="Q283" s="2"/>
      <c r="R283" s="2"/>
      <c r="S283" s="2"/>
      <c r="T283" s="2"/>
      <c r="U283" s="2"/>
      <c r="V283" s="2"/>
      <c r="W283" s="2"/>
      <c r="X283" s="2"/>
      <c r="Y283" s="2"/>
      <c r="Z283" s="2"/>
    </row>
    <row r="284" spans="1:26" ht="12.75" customHeight="1">
      <c r="A284" s="2"/>
      <c r="B284" s="5"/>
      <c r="C284" s="5"/>
      <c r="D284" s="5"/>
      <c r="E284" s="5"/>
      <c r="F284" s="5"/>
      <c r="G284" s="5"/>
      <c r="H284" s="5"/>
      <c r="I284" s="5"/>
      <c r="J284" s="5"/>
      <c r="K284" s="5"/>
      <c r="L284" s="5"/>
      <c r="M284" s="2"/>
      <c r="N284" s="2"/>
      <c r="O284" s="2"/>
      <c r="P284" s="2"/>
      <c r="Q284" s="2"/>
      <c r="R284" s="2"/>
      <c r="S284" s="2"/>
      <c r="T284" s="2"/>
      <c r="U284" s="2"/>
      <c r="V284" s="2"/>
      <c r="W284" s="2"/>
      <c r="X284" s="2"/>
      <c r="Y284" s="2"/>
      <c r="Z284" s="2"/>
    </row>
    <row r="285" spans="1:26" ht="12.75" customHeight="1">
      <c r="A285" s="2"/>
      <c r="B285" s="5"/>
      <c r="C285" s="5"/>
      <c r="D285" s="5"/>
      <c r="E285" s="5"/>
      <c r="F285" s="5"/>
      <c r="G285" s="5"/>
      <c r="H285" s="5"/>
      <c r="I285" s="5"/>
      <c r="J285" s="5"/>
      <c r="K285" s="5"/>
      <c r="L285" s="5"/>
      <c r="M285" s="2"/>
      <c r="N285" s="2"/>
      <c r="O285" s="2"/>
      <c r="P285" s="2"/>
      <c r="Q285" s="2"/>
      <c r="R285" s="2"/>
      <c r="S285" s="2"/>
      <c r="T285" s="2"/>
      <c r="U285" s="2"/>
      <c r="V285" s="2"/>
      <c r="W285" s="2"/>
      <c r="X285" s="2"/>
      <c r="Y285" s="2"/>
      <c r="Z285" s="2"/>
    </row>
    <row r="286" spans="1:26" ht="12.75" customHeight="1">
      <c r="A286" s="2"/>
      <c r="B286" s="5"/>
      <c r="C286" s="5"/>
      <c r="D286" s="5"/>
      <c r="E286" s="5"/>
      <c r="F286" s="5"/>
      <c r="G286" s="5"/>
      <c r="H286" s="5"/>
      <c r="I286" s="5"/>
      <c r="J286" s="5"/>
      <c r="K286" s="5"/>
      <c r="L286" s="5"/>
      <c r="M286" s="2"/>
      <c r="N286" s="2"/>
      <c r="O286" s="2"/>
      <c r="P286" s="2"/>
      <c r="Q286" s="2"/>
      <c r="R286" s="2"/>
      <c r="S286" s="2"/>
      <c r="T286" s="2"/>
      <c r="U286" s="2"/>
      <c r="V286" s="2"/>
      <c r="W286" s="2"/>
      <c r="X286" s="2"/>
      <c r="Y286" s="2"/>
      <c r="Z286" s="2"/>
    </row>
    <row r="287" spans="1:26" ht="12.75" customHeight="1">
      <c r="A287" s="2"/>
      <c r="B287" s="5"/>
      <c r="C287" s="5"/>
      <c r="D287" s="5"/>
      <c r="E287" s="5"/>
      <c r="F287" s="5"/>
      <c r="G287" s="5"/>
      <c r="H287" s="5"/>
      <c r="I287" s="5"/>
      <c r="J287" s="5"/>
      <c r="K287" s="5"/>
      <c r="L287" s="5"/>
      <c r="M287" s="2"/>
      <c r="N287" s="2"/>
      <c r="O287" s="2"/>
      <c r="P287" s="2"/>
      <c r="Q287" s="2"/>
      <c r="R287" s="2"/>
      <c r="S287" s="2"/>
      <c r="T287" s="2"/>
      <c r="U287" s="2"/>
      <c r="V287" s="2"/>
      <c r="W287" s="2"/>
      <c r="X287" s="2"/>
      <c r="Y287" s="2"/>
      <c r="Z287" s="2"/>
    </row>
    <row r="288" spans="1:26" ht="12.75" customHeight="1">
      <c r="A288" s="2"/>
      <c r="B288" s="5"/>
      <c r="C288" s="5"/>
      <c r="D288" s="5"/>
      <c r="E288" s="5"/>
      <c r="F288" s="5"/>
      <c r="G288" s="5"/>
      <c r="H288" s="5"/>
      <c r="I288" s="5"/>
      <c r="J288" s="5"/>
      <c r="K288" s="5"/>
      <c r="L288" s="5"/>
      <c r="M288" s="2"/>
      <c r="N288" s="2"/>
      <c r="O288" s="2"/>
      <c r="P288" s="2"/>
      <c r="Q288" s="2"/>
      <c r="R288" s="2"/>
      <c r="S288" s="2"/>
      <c r="T288" s="2"/>
      <c r="U288" s="2"/>
      <c r="V288" s="2"/>
      <c r="W288" s="2"/>
      <c r="X288" s="2"/>
      <c r="Y288" s="2"/>
      <c r="Z288" s="2"/>
    </row>
    <row r="289" spans="1:26" ht="12.75" customHeight="1">
      <c r="A289" s="2"/>
      <c r="B289" s="5"/>
      <c r="C289" s="5"/>
      <c r="D289" s="5"/>
      <c r="E289" s="5"/>
      <c r="F289" s="5"/>
      <c r="G289" s="5"/>
      <c r="H289" s="5"/>
      <c r="I289" s="5"/>
      <c r="J289" s="5"/>
      <c r="K289" s="5"/>
      <c r="L289" s="5"/>
      <c r="M289" s="2"/>
      <c r="N289" s="2"/>
      <c r="O289" s="2"/>
      <c r="P289" s="2"/>
      <c r="Q289" s="2"/>
      <c r="R289" s="2"/>
      <c r="S289" s="2"/>
      <c r="T289" s="2"/>
      <c r="U289" s="2"/>
      <c r="V289" s="2"/>
      <c r="W289" s="2"/>
      <c r="X289" s="2"/>
      <c r="Y289" s="2"/>
      <c r="Z289" s="2"/>
    </row>
    <row r="290" spans="1:26" ht="12.75" customHeight="1">
      <c r="A290" s="2"/>
      <c r="B290" s="5"/>
      <c r="C290" s="5"/>
      <c r="D290" s="5"/>
      <c r="E290" s="5"/>
      <c r="F290" s="5"/>
      <c r="G290" s="5"/>
      <c r="H290" s="5"/>
      <c r="I290" s="5"/>
      <c r="J290" s="5"/>
      <c r="K290" s="5"/>
      <c r="L290" s="5"/>
      <c r="M290" s="2"/>
      <c r="N290" s="2"/>
      <c r="O290" s="2"/>
      <c r="P290" s="2"/>
      <c r="Q290" s="2"/>
      <c r="R290" s="2"/>
      <c r="S290" s="2"/>
      <c r="T290" s="2"/>
      <c r="U290" s="2"/>
      <c r="V290" s="2"/>
      <c r="W290" s="2"/>
      <c r="X290" s="2"/>
      <c r="Y290" s="2"/>
      <c r="Z290" s="2"/>
    </row>
    <row r="291" spans="1:26" ht="12.75" customHeight="1">
      <c r="A291" s="2"/>
      <c r="B291" s="5"/>
      <c r="C291" s="5"/>
      <c r="D291" s="5"/>
      <c r="E291" s="5"/>
      <c r="F291" s="5"/>
      <c r="G291" s="5"/>
      <c r="H291" s="5"/>
      <c r="I291" s="5"/>
      <c r="J291" s="5"/>
      <c r="K291" s="5"/>
      <c r="L291" s="5"/>
      <c r="M291" s="2"/>
      <c r="N291" s="2"/>
      <c r="O291" s="2"/>
      <c r="P291" s="2"/>
      <c r="Q291" s="2"/>
      <c r="R291" s="2"/>
      <c r="S291" s="2"/>
      <c r="T291" s="2"/>
      <c r="U291" s="2"/>
      <c r="V291" s="2"/>
      <c r="W291" s="2"/>
      <c r="X291" s="2"/>
      <c r="Y291" s="2"/>
      <c r="Z291" s="2"/>
    </row>
    <row r="292" spans="1:26" ht="12.75" customHeight="1">
      <c r="A292" s="2"/>
      <c r="B292" s="5"/>
      <c r="C292" s="5"/>
      <c r="D292" s="5"/>
      <c r="E292" s="5"/>
      <c r="F292" s="5"/>
      <c r="G292" s="5"/>
      <c r="H292" s="5"/>
      <c r="I292" s="5"/>
      <c r="J292" s="5"/>
      <c r="K292" s="5"/>
      <c r="L292" s="5"/>
      <c r="M292" s="2"/>
      <c r="N292" s="2"/>
      <c r="O292" s="2"/>
      <c r="P292" s="2"/>
      <c r="Q292" s="2"/>
      <c r="R292" s="2"/>
      <c r="S292" s="2"/>
      <c r="T292" s="2"/>
      <c r="U292" s="2"/>
      <c r="V292" s="2"/>
      <c r="W292" s="2"/>
      <c r="X292" s="2"/>
      <c r="Y292" s="2"/>
      <c r="Z292" s="2"/>
    </row>
    <row r="293" spans="1:26" ht="12.75" customHeight="1">
      <c r="A293" s="2"/>
      <c r="B293" s="5"/>
      <c r="C293" s="5"/>
      <c r="D293" s="5"/>
      <c r="E293" s="5"/>
      <c r="F293" s="5"/>
      <c r="G293" s="5"/>
      <c r="H293" s="5"/>
      <c r="I293" s="5"/>
      <c r="J293" s="5"/>
      <c r="K293" s="5"/>
      <c r="L293" s="5"/>
      <c r="M293" s="2"/>
      <c r="N293" s="2"/>
      <c r="O293" s="2"/>
      <c r="P293" s="2"/>
      <c r="Q293" s="2"/>
      <c r="R293" s="2"/>
      <c r="S293" s="2"/>
      <c r="T293" s="2"/>
      <c r="U293" s="2"/>
      <c r="V293" s="2"/>
      <c r="W293" s="2"/>
      <c r="X293" s="2"/>
      <c r="Y293" s="2"/>
      <c r="Z293" s="2"/>
    </row>
    <row r="294" spans="1:26" ht="12.75" customHeight="1">
      <c r="A294" s="2"/>
      <c r="B294" s="5"/>
      <c r="C294" s="5"/>
      <c r="D294" s="5"/>
      <c r="E294" s="5"/>
      <c r="F294" s="5"/>
      <c r="G294" s="5"/>
      <c r="H294" s="5"/>
      <c r="I294" s="5"/>
      <c r="J294" s="5"/>
      <c r="K294" s="5"/>
      <c r="L294" s="5"/>
      <c r="M294" s="2"/>
      <c r="N294" s="2"/>
      <c r="O294" s="2"/>
      <c r="P294" s="2"/>
      <c r="Q294" s="2"/>
      <c r="R294" s="2"/>
      <c r="S294" s="2"/>
      <c r="T294" s="2"/>
      <c r="U294" s="2"/>
      <c r="V294" s="2"/>
      <c r="W294" s="2"/>
      <c r="X294" s="2"/>
      <c r="Y294" s="2"/>
      <c r="Z294" s="2"/>
    </row>
    <row r="295" spans="1:26" ht="12.75" customHeight="1">
      <c r="A295" s="2"/>
      <c r="B295" s="5"/>
      <c r="C295" s="5"/>
      <c r="D295" s="5"/>
      <c r="E295" s="5"/>
      <c r="F295" s="5"/>
      <c r="G295" s="5"/>
      <c r="H295" s="5"/>
      <c r="I295" s="5"/>
      <c r="J295" s="5"/>
      <c r="K295" s="5"/>
      <c r="L295" s="5"/>
      <c r="M295" s="2"/>
      <c r="N295" s="2"/>
      <c r="O295" s="2"/>
      <c r="P295" s="2"/>
      <c r="Q295" s="2"/>
      <c r="R295" s="2"/>
      <c r="S295" s="2"/>
      <c r="T295" s="2"/>
      <c r="U295" s="2"/>
      <c r="V295" s="2"/>
      <c r="W295" s="2"/>
      <c r="X295" s="2"/>
      <c r="Y295" s="2"/>
      <c r="Z295" s="2"/>
    </row>
    <row r="296" spans="1:26" ht="12.75" customHeight="1">
      <c r="A296" s="2"/>
      <c r="B296" s="5"/>
      <c r="C296" s="5"/>
      <c r="D296" s="5"/>
      <c r="E296" s="5"/>
      <c r="F296" s="5"/>
      <c r="G296" s="5"/>
      <c r="H296" s="5"/>
      <c r="I296" s="5"/>
      <c r="J296" s="5"/>
      <c r="K296" s="5"/>
      <c r="L296" s="5"/>
      <c r="M296" s="2"/>
      <c r="N296" s="2"/>
      <c r="O296" s="2"/>
      <c r="P296" s="2"/>
      <c r="Q296" s="2"/>
      <c r="R296" s="2"/>
      <c r="S296" s="2"/>
      <c r="T296" s="2"/>
      <c r="U296" s="2"/>
      <c r="V296" s="2"/>
      <c r="W296" s="2"/>
      <c r="X296" s="2"/>
      <c r="Y296" s="2"/>
      <c r="Z296" s="2"/>
    </row>
    <row r="297" spans="1:26" ht="12.75" customHeight="1">
      <c r="A297" s="2"/>
      <c r="B297" s="5"/>
      <c r="C297" s="5"/>
      <c r="D297" s="5"/>
      <c r="E297" s="5"/>
      <c r="F297" s="5"/>
      <c r="G297" s="5"/>
      <c r="H297" s="5"/>
      <c r="I297" s="5"/>
      <c r="J297" s="5"/>
      <c r="K297" s="5"/>
      <c r="L297" s="5"/>
      <c r="M297" s="2"/>
      <c r="N297" s="2"/>
      <c r="O297" s="2"/>
      <c r="P297" s="2"/>
      <c r="Q297" s="2"/>
      <c r="R297" s="2"/>
      <c r="S297" s="2"/>
      <c r="T297" s="2"/>
      <c r="U297" s="2"/>
      <c r="V297" s="2"/>
      <c r="W297" s="2"/>
      <c r="X297" s="2"/>
      <c r="Y297" s="2"/>
      <c r="Z297" s="2"/>
    </row>
    <row r="298" spans="1:26" ht="12.75" customHeight="1">
      <c r="A298" s="2"/>
      <c r="B298" s="5"/>
      <c r="C298" s="5"/>
      <c r="D298" s="5"/>
      <c r="E298" s="5"/>
      <c r="F298" s="5"/>
      <c r="G298" s="5"/>
      <c r="H298" s="5"/>
      <c r="I298" s="5"/>
      <c r="J298" s="5"/>
      <c r="K298" s="5"/>
      <c r="L298" s="5"/>
      <c r="M298" s="2"/>
      <c r="N298" s="2"/>
      <c r="O298" s="2"/>
      <c r="P298" s="2"/>
      <c r="Q298" s="2"/>
      <c r="R298" s="2"/>
      <c r="S298" s="2"/>
      <c r="T298" s="2"/>
      <c r="U298" s="2"/>
      <c r="V298" s="2"/>
      <c r="W298" s="2"/>
      <c r="X298" s="2"/>
      <c r="Y298" s="2"/>
      <c r="Z298" s="2"/>
    </row>
    <row r="299" spans="1:26" ht="12.75" customHeight="1">
      <c r="A299" s="2"/>
      <c r="B299" s="5"/>
      <c r="C299" s="5"/>
      <c r="D299" s="5"/>
      <c r="E299" s="5"/>
      <c r="F299" s="5"/>
      <c r="G299" s="5"/>
      <c r="H299" s="5"/>
      <c r="I299" s="5"/>
      <c r="J299" s="5"/>
      <c r="K299" s="5"/>
      <c r="L299" s="5"/>
      <c r="M299" s="2"/>
      <c r="N299" s="2"/>
      <c r="O299" s="2"/>
      <c r="P299" s="2"/>
      <c r="Q299" s="2"/>
      <c r="R299" s="2"/>
      <c r="S299" s="2"/>
      <c r="T299" s="2"/>
      <c r="U299" s="2"/>
      <c r="V299" s="2"/>
      <c r="W299" s="2"/>
      <c r="X299" s="2"/>
      <c r="Y299" s="2"/>
      <c r="Z299" s="2"/>
    </row>
    <row r="300" spans="1:26" ht="12.75" customHeight="1">
      <c r="A300" s="2"/>
      <c r="B300" s="5"/>
      <c r="C300" s="5"/>
      <c r="D300" s="5"/>
      <c r="E300" s="5"/>
      <c r="F300" s="5"/>
      <c r="G300" s="5"/>
      <c r="H300" s="5"/>
      <c r="I300" s="5"/>
      <c r="J300" s="5"/>
      <c r="K300" s="5"/>
      <c r="L300" s="5"/>
      <c r="M300" s="2"/>
      <c r="N300" s="2"/>
      <c r="O300" s="2"/>
      <c r="P300" s="2"/>
      <c r="Q300" s="2"/>
      <c r="R300" s="2"/>
      <c r="S300" s="2"/>
      <c r="T300" s="2"/>
      <c r="U300" s="2"/>
      <c r="V300" s="2"/>
      <c r="W300" s="2"/>
      <c r="X300" s="2"/>
      <c r="Y300" s="2"/>
      <c r="Z300" s="2"/>
    </row>
    <row r="301" spans="1:26" ht="12.75" customHeight="1">
      <c r="A301" s="2"/>
      <c r="B301" s="5"/>
      <c r="C301" s="5"/>
      <c r="D301" s="5"/>
      <c r="E301" s="5"/>
      <c r="F301" s="5"/>
      <c r="G301" s="5"/>
      <c r="H301" s="5"/>
      <c r="I301" s="5"/>
      <c r="J301" s="5"/>
      <c r="K301" s="5"/>
      <c r="L301" s="5"/>
      <c r="M301" s="2"/>
      <c r="N301" s="2"/>
      <c r="O301" s="2"/>
      <c r="P301" s="2"/>
      <c r="Q301" s="2"/>
      <c r="R301" s="2"/>
      <c r="S301" s="2"/>
      <c r="T301" s="2"/>
      <c r="U301" s="2"/>
      <c r="V301" s="2"/>
      <c r="W301" s="2"/>
      <c r="X301" s="2"/>
      <c r="Y301" s="2"/>
      <c r="Z301" s="2"/>
    </row>
    <row r="302" spans="1:26" ht="12.75" customHeight="1">
      <c r="A302" s="2"/>
      <c r="B302" s="5"/>
      <c r="C302" s="5"/>
      <c r="D302" s="5"/>
      <c r="E302" s="5"/>
      <c r="F302" s="5"/>
      <c r="G302" s="5"/>
      <c r="H302" s="5"/>
      <c r="I302" s="5"/>
      <c r="J302" s="5"/>
      <c r="K302" s="5"/>
      <c r="L302" s="5"/>
      <c r="M302" s="2"/>
      <c r="N302" s="2"/>
      <c r="O302" s="2"/>
      <c r="P302" s="2"/>
      <c r="Q302" s="2"/>
      <c r="R302" s="2"/>
      <c r="S302" s="2"/>
      <c r="T302" s="2"/>
      <c r="U302" s="2"/>
      <c r="V302" s="2"/>
      <c r="W302" s="2"/>
      <c r="X302" s="2"/>
      <c r="Y302" s="2"/>
      <c r="Z302" s="2"/>
    </row>
    <row r="303" spans="1:26" ht="12.75" customHeight="1">
      <c r="A303" s="2"/>
      <c r="B303" s="5"/>
      <c r="C303" s="5"/>
      <c r="D303" s="5"/>
      <c r="E303" s="5"/>
      <c r="F303" s="5"/>
      <c r="G303" s="5"/>
      <c r="H303" s="5"/>
      <c r="I303" s="5"/>
      <c r="J303" s="5"/>
      <c r="K303" s="5"/>
      <c r="L303" s="5"/>
      <c r="M303" s="2"/>
      <c r="N303" s="2"/>
      <c r="O303" s="2"/>
      <c r="P303" s="2"/>
      <c r="Q303" s="2"/>
      <c r="R303" s="2"/>
      <c r="S303" s="2"/>
      <c r="T303" s="2"/>
      <c r="U303" s="2"/>
      <c r="V303" s="2"/>
      <c r="W303" s="2"/>
      <c r="X303" s="2"/>
      <c r="Y303" s="2"/>
      <c r="Z303" s="2"/>
    </row>
    <row r="304" spans="1:26" ht="12.75" customHeight="1">
      <c r="A304" s="2"/>
      <c r="B304" s="5"/>
      <c r="C304" s="5"/>
      <c r="D304" s="5"/>
      <c r="E304" s="5"/>
      <c r="F304" s="5"/>
      <c r="G304" s="5"/>
      <c r="H304" s="5"/>
      <c r="I304" s="5"/>
      <c r="J304" s="5"/>
      <c r="K304" s="5"/>
      <c r="L304" s="5"/>
      <c r="M304" s="2"/>
      <c r="N304" s="2"/>
      <c r="O304" s="2"/>
      <c r="P304" s="2"/>
      <c r="Q304" s="2"/>
      <c r="R304" s="2"/>
      <c r="S304" s="2"/>
      <c r="T304" s="2"/>
      <c r="U304" s="2"/>
      <c r="V304" s="2"/>
      <c r="W304" s="2"/>
      <c r="X304" s="2"/>
      <c r="Y304" s="2"/>
      <c r="Z304" s="2"/>
    </row>
    <row r="305" spans="1:26" ht="12.75" customHeight="1">
      <c r="A305" s="2"/>
      <c r="B305" s="5"/>
      <c r="C305" s="5"/>
      <c r="D305" s="5"/>
      <c r="E305" s="5"/>
      <c r="F305" s="5"/>
      <c r="G305" s="5"/>
      <c r="H305" s="5"/>
      <c r="I305" s="5"/>
      <c r="J305" s="5"/>
      <c r="K305" s="5"/>
      <c r="L305" s="5"/>
      <c r="M305" s="2"/>
      <c r="N305" s="2"/>
      <c r="O305" s="2"/>
      <c r="P305" s="2"/>
      <c r="Q305" s="2"/>
      <c r="R305" s="2"/>
      <c r="S305" s="2"/>
      <c r="T305" s="2"/>
      <c r="U305" s="2"/>
      <c r="V305" s="2"/>
      <c r="W305" s="2"/>
      <c r="X305" s="2"/>
      <c r="Y305" s="2"/>
      <c r="Z305" s="2"/>
    </row>
    <row r="306" spans="1:26" ht="12.75" customHeight="1">
      <c r="A306" s="2"/>
      <c r="B306" s="5"/>
      <c r="C306" s="5"/>
      <c r="D306" s="5"/>
      <c r="E306" s="5"/>
      <c r="F306" s="5"/>
      <c r="G306" s="5"/>
      <c r="H306" s="5"/>
      <c r="I306" s="5"/>
      <c r="J306" s="5"/>
      <c r="K306" s="5"/>
      <c r="L306" s="5"/>
      <c r="M306" s="2"/>
      <c r="N306" s="2"/>
      <c r="O306" s="2"/>
      <c r="P306" s="2"/>
      <c r="Q306" s="2"/>
      <c r="R306" s="2"/>
      <c r="S306" s="2"/>
      <c r="T306" s="2"/>
      <c r="U306" s="2"/>
      <c r="V306" s="2"/>
      <c r="W306" s="2"/>
      <c r="X306" s="2"/>
      <c r="Y306" s="2"/>
      <c r="Z306" s="2"/>
    </row>
    <row r="307" spans="1:26" ht="12.75" customHeight="1">
      <c r="A307" s="2"/>
      <c r="B307" s="5"/>
      <c r="C307" s="5"/>
      <c r="D307" s="5"/>
      <c r="E307" s="5"/>
      <c r="F307" s="5"/>
      <c r="G307" s="5"/>
      <c r="H307" s="5"/>
      <c r="I307" s="5"/>
      <c r="J307" s="5"/>
      <c r="K307" s="5"/>
      <c r="L307" s="5"/>
      <c r="M307" s="2"/>
      <c r="N307" s="2"/>
      <c r="O307" s="2"/>
      <c r="P307" s="2"/>
      <c r="Q307" s="2"/>
      <c r="R307" s="2"/>
      <c r="S307" s="2"/>
      <c r="T307" s="2"/>
      <c r="U307" s="2"/>
      <c r="V307" s="2"/>
      <c r="W307" s="2"/>
      <c r="X307" s="2"/>
      <c r="Y307" s="2"/>
      <c r="Z307" s="2"/>
    </row>
    <row r="308" spans="1:26" ht="12.75" customHeight="1">
      <c r="A308" s="2"/>
      <c r="B308" s="5"/>
      <c r="C308" s="5"/>
      <c r="D308" s="5"/>
      <c r="E308" s="5"/>
      <c r="F308" s="5"/>
      <c r="G308" s="5"/>
      <c r="H308" s="5"/>
      <c r="I308" s="5"/>
      <c r="J308" s="5"/>
      <c r="K308" s="5"/>
      <c r="L308" s="5"/>
      <c r="M308" s="2"/>
      <c r="N308" s="2"/>
      <c r="O308" s="2"/>
      <c r="P308" s="2"/>
      <c r="Q308" s="2"/>
      <c r="R308" s="2"/>
      <c r="S308" s="2"/>
      <c r="T308" s="2"/>
      <c r="U308" s="2"/>
      <c r="V308" s="2"/>
      <c r="W308" s="2"/>
      <c r="X308" s="2"/>
      <c r="Y308" s="2"/>
      <c r="Z308" s="2"/>
    </row>
    <row r="309" spans="1:26" ht="12.75" customHeight="1">
      <c r="A309" s="2"/>
      <c r="B309" s="5"/>
      <c r="C309" s="5"/>
      <c r="D309" s="5"/>
      <c r="E309" s="5"/>
      <c r="F309" s="5"/>
      <c r="G309" s="5"/>
      <c r="H309" s="5"/>
      <c r="I309" s="5"/>
      <c r="J309" s="5"/>
      <c r="K309" s="5"/>
      <c r="L309" s="5"/>
      <c r="M309" s="2"/>
      <c r="N309" s="2"/>
      <c r="O309" s="2"/>
      <c r="P309" s="2"/>
      <c r="Q309" s="2"/>
      <c r="R309" s="2"/>
      <c r="S309" s="2"/>
      <c r="T309" s="2"/>
      <c r="U309" s="2"/>
      <c r="V309" s="2"/>
      <c r="W309" s="2"/>
      <c r="X309" s="2"/>
      <c r="Y309" s="2"/>
      <c r="Z309" s="2"/>
    </row>
    <row r="310" spans="1:26" ht="12.75" customHeight="1">
      <c r="A310" s="2"/>
      <c r="B310" s="5"/>
      <c r="C310" s="5"/>
      <c r="D310" s="5"/>
      <c r="E310" s="5"/>
      <c r="F310" s="5"/>
      <c r="G310" s="5"/>
      <c r="H310" s="5"/>
      <c r="I310" s="5"/>
      <c r="J310" s="5"/>
      <c r="K310" s="5"/>
      <c r="L310" s="5"/>
      <c r="M310" s="2"/>
      <c r="N310" s="2"/>
      <c r="O310" s="2"/>
      <c r="P310" s="2"/>
      <c r="Q310" s="2"/>
      <c r="R310" s="2"/>
      <c r="S310" s="2"/>
      <c r="T310" s="2"/>
      <c r="U310" s="2"/>
      <c r="V310" s="2"/>
      <c r="W310" s="2"/>
      <c r="X310" s="2"/>
      <c r="Y310" s="2"/>
      <c r="Z310" s="2"/>
    </row>
    <row r="311" spans="1:26" ht="12.75" customHeight="1">
      <c r="A311" s="2"/>
      <c r="B311" s="5"/>
      <c r="C311" s="5"/>
      <c r="D311" s="5"/>
      <c r="E311" s="5"/>
      <c r="F311" s="5"/>
      <c r="G311" s="5"/>
      <c r="H311" s="5"/>
      <c r="I311" s="5"/>
      <c r="J311" s="5"/>
      <c r="K311" s="5"/>
      <c r="L311" s="5"/>
      <c r="M311" s="2"/>
      <c r="N311" s="2"/>
      <c r="O311" s="2"/>
      <c r="P311" s="2"/>
      <c r="Q311" s="2"/>
      <c r="R311" s="2"/>
      <c r="S311" s="2"/>
      <c r="T311" s="2"/>
      <c r="U311" s="2"/>
      <c r="V311" s="2"/>
      <c r="W311" s="2"/>
      <c r="X311" s="2"/>
      <c r="Y311" s="2"/>
      <c r="Z311" s="2"/>
    </row>
    <row r="312" spans="1:26" ht="12.75" customHeight="1">
      <c r="A312" s="2"/>
      <c r="B312" s="5"/>
      <c r="C312" s="5"/>
      <c r="D312" s="5"/>
      <c r="E312" s="5"/>
      <c r="F312" s="5"/>
      <c r="G312" s="5"/>
      <c r="H312" s="5"/>
      <c r="I312" s="5"/>
      <c r="J312" s="5"/>
      <c r="K312" s="5"/>
      <c r="L312" s="5"/>
      <c r="M312" s="2"/>
      <c r="N312" s="2"/>
      <c r="O312" s="2"/>
      <c r="P312" s="2"/>
      <c r="Q312" s="2"/>
      <c r="R312" s="2"/>
      <c r="S312" s="2"/>
      <c r="T312" s="2"/>
      <c r="U312" s="2"/>
      <c r="V312" s="2"/>
      <c r="W312" s="2"/>
      <c r="X312" s="2"/>
      <c r="Y312" s="2"/>
      <c r="Z312" s="2"/>
    </row>
    <row r="313" spans="1:26" ht="12.75" customHeight="1">
      <c r="A313" s="2"/>
      <c r="B313" s="5"/>
      <c r="C313" s="5"/>
      <c r="D313" s="5"/>
      <c r="E313" s="5"/>
      <c r="F313" s="5"/>
      <c r="G313" s="5"/>
      <c r="H313" s="5"/>
      <c r="I313" s="5"/>
      <c r="J313" s="5"/>
      <c r="K313" s="5"/>
      <c r="L313" s="5"/>
      <c r="M313" s="2"/>
      <c r="N313" s="2"/>
      <c r="O313" s="2"/>
      <c r="P313" s="2"/>
      <c r="Q313" s="2"/>
      <c r="R313" s="2"/>
      <c r="S313" s="2"/>
      <c r="T313" s="2"/>
      <c r="U313" s="2"/>
      <c r="V313" s="2"/>
      <c r="W313" s="2"/>
      <c r="X313" s="2"/>
      <c r="Y313" s="2"/>
      <c r="Z313" s="2"/>
    </row>
    <row r="314" spans="1:26" ht="12.75" customHeight="1">
      <c r="A314" s="2"/>
      <c r="B314" s="5"/>
      <c r="C314" s="5"/>
      <c r="D314" s="5"/>
      <c r="E314" s="5"/>
      <c r="F314" s="5"/>
      <c r="G314" s="5"/>
      <c r="H314" s="5"/>
      <c r="I314" s="5"/>
      <c r="J314" s="5"/>
      <c r="K314" s="5"/>
      <c r="L314" s="5"/>
      <c r="M314" s="2"/>
      <c r="N314" s="2"/>
      <c r="O314" s="2"/>
      <c r="P314" s="2"/>
      <c r="Q314" s="2"/>
      <c r="R314" s="2"/>
      <c r="S314" s="2"/>
      <c r="T314" s="2"/>
      <c r="U314" s="2"/>
      <c r="V314" s="2"/>
      <c r="W314" s="2"/>
      <c r="X314" s="2"/>
      <c r="Y314" s="2"/>
      <c r="Z314" s="2"/>
    </row>
    <row r="315" spans="1:26" ht="12.75" customHeight="1">
      <c r="A315" s="2"/>
      <c r="B315" s="5"/>
      <c r="C315" s="5"/>
      <c r="D315" s="5"/>
      <c r="E315" s="5"/>
      <c r="F315" s="5"/>
      <c r="G315" s="5"/>
      <c r="H315" s="5"/>
      <c r="I315" s="5"/>
      <c r="J315" s="5"/>
      <c r="K315" s="5"/>
      <c r="L315" s="5"/>
      <c r="M315" s="2"/>
      <c r="N315" s="2"/>
      <c r="O315" s="2"/>
      <c r="P315" s="2"/>
      <c r="Q315" s="2"/>
      <c r="R315" s="2"/>
      <c r="S315" s="2"/>
      <c r="T315" s="2"/>
      <c r="U315" s="2"/>
      <c r="V315" s="2"/>
      <c r="W315" s="2"/>
      <c r="X315" s="2"/>
      <c r="Y315" s="2"/>
      <c r="Z315" s="2"/>
    </row>
    <row r="316" spans="1:26" ht="12.75" customHeight="1">
      <c r="A316" s="2"/>
      <c r="B316" s="5"/>
      <c r="C316" s="5"/>
      <c r="D316" s="5"/>
      <c r="E316" s="5"/>
      <c r="F316" s="5"/>
      <c r="G316" s="5"/>
      <c r="H316" s="5"/>
      <c r="I316" s="5"/>
      <c r="J316" s="5"/>
      <c r="K316" s="5"/>
      <c r="L316" s="5"/>
      <c r="M316" s="2"/>
      <c r="N316" s="2"/>
      <c r="O316" s="2"/>
      <c r="P316" s="2"/>
      <c r="Q316" s="2"/>
      <c r="R316" s="2"/>
      <c r="S316" s="2"/>
      <c r="T316" s="2"/>
      <c r="U316" s="2"/>
      <c r="V316" s="2"/>
      <c r="W316" s="2"/>
      <c r="X316" s="2"/>
      <c r="Y316" s="2"/>
      <c r="Z316" s="2"/>
    </row>
    <row r="317" spans="1:26" ht="12.75" customHeight="1">
      <c r="A317" s="2"/>
      <c r="B317" s="5"/>
      <c r="C317" s="5"/>
      <c r="D317" s="5"/>
      <c r="E317" s="5"/>
      <c r="F317" s="5"/>
      <c r="G317" s="5"/>
      <c r="H317" s="5"/>
      <c r="I317" s="5"/>
      <c r="J317" s="5"/>
      <c r="K317" s="5"/>
      <c r="L317" s="5"/>
      <c r="M317" s="2"/>
      <c r="N317" s="2"/>
      <c r="O317" s="2"/>
      <c r="P317" s="2"/>
      <c r="Q317" s="2"/>
      <c r="R317" s="2"/>
      <c r="S317" s="2"/>
      <c r="T317" s="2"/>
      <c r="U317" s="2"/>
      <c r="V317" s="2"/>
      <c r="W317" s="2"/>
      <c r="X317" s="2"/>
      <c r="Y317" s="2"/>
      <c r="Z317" s="2"/>
    </row>
    <row r="318" spans="1:26" ht="12.75" customHeight="1">
      <c r="A318" s="2"/>
      <c r="B318" s="5"/>
      <c r="C318" s="5"/>
      <c r="D318" s="5"/>
      <c r="E318" s="5"/>
      <c r="F318" s="5"/>
      <c r="G318" s="5"/>
      <c r="H318" s="5"/>
      <c r="I318" s="5"/>
      <c r="J318" s="5"/>
      <c r="K318" s="5"/>
      <c r="L318" s="5"/>
      <c r="M318" s="2"/>
      <c r="N318" s="2"/>
      <c r="O318" s="2"/>
      <c r="P318" s="2"/>
      <c r="Q318" s="2"/>
      <c r="R318" s="2"/>
      <c r="S318" s="2"/>
      <c r="T318" s="2"/>
      <c r="U318" s="2"/>
      <c r="V318" s="2"/>
      <c r="W318" s="2"/>
      <c r="X318" s="2"/>
      <c r="Y318" s="2"/>
      <c r="Z318" s="2"/>
    </row>
    <row r="319" spans="1:26" ht="12.75" customHeight="1">
      <c r="A319" s="2"/>
      <c r="B319" s="5"/>
      <c r="C319" s="5"/>
      <c r="D319" s="5"/>
      <c r="E319" s="5"/>
      <c r="F319" s="5"/>
      <c r="G319" s="5"/>
      <c r="H319" s="5"/>
      <c r="I319" s="5"/>
      <c r="J319" s="5"/>
      <c r="K319" s="5"/>
      <c r="L319" s="5"/>
      <c r="M319" s="2"/>
      <c r="N319" s="2"/>
      <c r="O319" s="2"/>
      <c r="P319" s="2"/>
      <c r="Q319" s="2"/>
      <c r="R319" s="2"/>
      <c r="S319" s="2"/>
      <c r="T319" s="2"/>
      <c r="U319" s="2"/>
      <c r="V319" s="2"/>
      <c r="W319" s="2"/>
      <c r="X319" s="2"/>
      <c r="Y319" s="2"/>
      <c r="Z319" s="2"/>
    </row>
    <row r="320" spans="1:26" ht="12.75" customHeight="1">
      <c r="A320" s="2"/>
      <c r="B320" s="5"/>
      <c r="C320" s="5"/>
      <c r="D320" s="5"/>
      <c r="E320" s="5"/>
      <c r="F320" s="5"/>
      <c r="G320" s="5"/>
      <c r="H320" s="5"/>
      <c r="I320" s="5"/>
      <c r="J320" s="5"/>
      <c r="K320" s="5"/>
      <c r="L320" s="5"/>
      <c r="M320" s="2"/>
      <c r="N320" s="2"/>
      <c r="O320" s="2"/>
      <c r="P320" s="2"/>
      <c r="Q320" s="2"/>
      <c r="R320" s="2"/>
      <c r="S320" s="2"/>
      <c r="T320" s="2"/>
      <c r="U320" s="2"/>
      <c r="V320" s="2"/>
      <c r="W320" s="2"/>
      <c r="X320" s="2"/>
      <c r="Y320" s="2"/>
      <c r="Z320" s="2"/>
    </row>
    <row r="321" spans="1:26" ht="12.75" customHeight="1">
      <c r="A321" s="2"/>
      <c r="B321" s="5"/>
      <c r="C321" s="5"/>
      <c r="D321" s="5"/>
      <c r="E321" s="5"/>
      <c r="F321" s="5"/>
      <c r="G321" s="5"/>
      <c r="H321" s="5"/>
      <c r="I321" s="5"/>
      <c r="J321" s="5"/>
      <c r="K321" s="5"/>
      <c r="L321" s="5"/>
      <c r="M321" s="2"/>
      <c r="N321" s="2"/>
      <c r="O321" s="2"/>
      <c r="P321" s="2"/>
      <c r="Q321" s="2"/>
      <c r="R321" s="2"/>
      <c r="S321" s="2"/>
      <c r="T321" s="2"/>
      <c r="U321" s="2"/>
      <c r="V321" s="2"/>
      <c r="W321" s="2"/>
      <c r="X321" s="2"/>
      <c r="Y321" s="2"/>
      <c r="Z321" s="2"/>
    </row>
    <row r="322" spans="1:26" ht="12.75" customHeight="1">
      <c r="A322" s="2"/>
      <c r="B322" s="5"/>
      <c r="C322" s="5"/>
      <c r="D322" s="5"/>
      <c r="E322" s="5"/>
      <c r="F322" s="5"/>
      <c r="G322" s="5"/>
      <c r="H322" s="5"/>
      <c r="I322" s="5"/>
      <c r="J322" s="5"/>
      <c r="K322" s="5"/>
      <c r="L322" s="5"/>
      <c r="M322" s="2"/>
      <c r="N322" s="2"/>
      <c r="O322" s="2"/>
      <c r="P322" s="2"/>
      <c r="Q322" s="2"/>
      <c r="R322" s="2"/>
      <c r="S322" s="2"/>
      <c r="T322" s="2"/>
      <c r="U322" s="2"/>
      <c r="V322" s="2"/>
      <c r="W322" s="2"/>
      <c r="X322" s="2"/>
      <c r="Y322" s="2"/>
      <c r="Z322" s="2"/>
    </row>
    <row r="323" spans="1:26" ht="12.75" customHeight="1">
      <c r="A323" s="2"/>
      <c r="B323" s="5"/>
      <c r="C323" s="5"/>
      <c r="D323" s="5"/>
      <c r="E323" s="5"/>
      <c r="F323" s="5"/>
      <c r="G323" s="5"/>
      <c r="H323" s="5"/>
      <c r="I323" s="5"/>
      <c r="J323" s="5"/>
      <c r="K323" s="5"/>
      <c r="L323" s="5"/>
      <c r="M323" s="2"/>
      <c r="N323" s="2"/>
      <c r="O323" s="2"/>
      <c r="P323" s="2"/>
      <c r="Q323" s="2"/>
      <c r="R323" s="2"/>
      <c r="S323" s="2"/>
      <c r="T323" s="2"/>
      <c r="U323" s="2"/>
      <c r="V323" s="2"/>
      <c r="W323" s="2"/>
      <c r="X323" s="2"/>
      <c r="Y323" s="2"/>
      <c r="Z323" s="2"/>
    </row>
    <row r="324" spans="1:26" ht="12.75" customHeight="1">
      <c r="A324" s="2"/>
      <c r="B324" s="5"/>
      <c r="C324" s="5"/>
      <c r="D324" s="5"/>
      <c r="E324" s="5"/>
      <c r="F324" s="5"/>
      <c r="G324" s="5"/>
      <c r="H324" s="5"/>
      <c r="I324" s="5"/>
      <c r="J324" s="5"/>
      <c r="K324" s="5"/>
      <c r="L324" s="5"/>
      <c r="M324" s="2"/>
      <c r="N324" s="2"/>
      <c r="O324" s="2"/>
      <c r="P324" s="2"/>
      <c r="Q324" s="2"/>
      <c r="R324" s="2"/>
      <c r="S324" s="2"/>
      <c r="T324" s="2"/>
      <c r="U324" s="2"/>
      <c r="V324" s="2"/>
      <c r="W324" s="2"/>
      <c r="X324" s="2"/>
      <c r="Y324" s="2"/>
      <c r="Z324" s="2"/>
    </row>
    <row r="325" spans="1:26" ht="12.75" customHeight="1">
      <c r="A325" s="2"/>
      <c r="B325" s="5"/>
      <c r="C325" s="5"/>
      <c r="D325" s="5"/>
      <c r="E325" s="5"/>
      <c r="F325" s="5"/>
      <c r="G325" s="5"/>
      <c r="H325" s="5"/>
      <c r="I325" s="5"/>
      <c r="J325" s="5"/>
      <c r="K325" s="5"/>
      <c r="L325" s="5"/>
      <c r="M325" s="2"/>
      <c r="N325" s="2"/>
      <c r="O325" s="2"/>
      <c r="P325" s="2"/>
      <c r="Q325" s="2"/>
      <c r="R325" s="2"/>
      <c r="S325" s="2"/>
      <c r="T325" s="2"/>
      <c r="U325" s="2"/>
      <c r="V325" s="2"/>
      <c r="W325" s="2"/>
      <c r="X325" s="2"/>
      <c r="Y325" s="2"/>
      <c r="Z325" s="2"/>
    </row>
    <row r="326" spans="1:26" ht="12.75" customHeight="1">
      <c r="A326" s="2"/>
      <c r="B326" s="5"/>
      <c r="C326" s="5"/>
      <c r="D326" s="5"/>
      <c r="E326" s="5"/>
      <c r="F326" s="5"/>
      <c r="G326" s="5"/>
      <c r="H326" s="5"/>
      <c r="I326" s="5"/>
      <c r="J326" s="5"/>
      <c r="K326" s="5"/>
      <c r="L326" s="5"/>
      <c r="M326" s="2"/>
      <c r="N326" s="2"/>
      <c r="O326" s="2"/>
      <c r="P326" s="2"/>
      <c r="Q326" s="2"/>
      <c r="R326" s="2"/>
      <c r="S326" s="2"/>
      <c r="T326" s="2"/>
      <c r="U326" s="2"/>
      <c r="V326" s="2"/>
      <c r="W326" s="2"/>
      <c r="X326" s="2"/>
      <c r="Y326" s="2"/>
      <c r="Z326" s="2"/>
    </row>
    <row r="327" spans="1:26" ht="12.75" customHeight="1">
      <c r="A327" s="2"/>
      <c r="B327" s="5"/>
      <c r="C327" s="5"/>
      <c r="D327" s="5"/>
      <c r="E327" s="5"/>
      <c r="F327" s="5"/>
      <c r="G327" s="5"/>
      <c r="H327" s="5"/>
      <c r="I327" s="5"/>
      <c r="J327" s="5"/>
      <c r="K327" s="5"/>
      <c r="L327" s="5"/>
      <c r="M327" s="2"/>
      <c r="N327" s="2"/>
      <c r="O327" s="2"/>
      <c r="P327" s="2"/>
      <c r="Q327" s="2"/>
      <c r="R327" s="2"/>
      <c r="S327" s="2"/>
      <c r="T327" s="2"/>
      <c r="U327" s="2"/>
      <c r="V327" s="2"/>
      <c r="W327" s="2"/>
      <c r="X327" s="2"/>
      <c r="Y327" s="2"/>
      <c r="Z327" s="2"/>
    </row>
    <row r="328" spans="1:26" ht="12.75" customHeight="1">
      <c r="A328" s="2"/>
      <c r="B328" s="5"/>
      <c r="C328" s="5"/>
      <c r="D328" s="5"/>
      <c r="E328" s="5"/>
      <c r="F328" s="5"/>
      <c r="G328" s="5"/>
      <c r="H328" s="5"/>
      <c r="I328" s="5"/>
      <c r="J328" s="5"/>
      <c r="K328" s="5"/>
      <c r="L328" s="5"/>
      <c r="M328" s="2"/>
      <c r="N328" s="2"/>
      <c r="O328" s="2"/>
      <c r="P328" s="2"/>
      <c r="Q328" s="2"/>
      <c r="R328" s="2"/>
      <c r="S328" s="2"/>
      <c r="T328" s="2"/>
      <c r="U328" s="2"/>
      <c r="V328" s="2"/>
      <c r="W328" s="2"/>
      <c r="X328" s="2"/>
      <c r="Y328" s="2"/>
      <c r="Z328" s="2"/>
    </row>
    <row r="329" spans="1:26" ht="12.75" customHeight="1">
      <c r="A329" s="2"/>
      <c r="B329" s="5"/>
      <c r="C329" s="5"/>
      <c r="D329" s="5"/>
      <c r="E329" s="5"/>
      <c r="F329" s="5"/>
      <c r="G329" s="5"/>
      <c r="H329" s="5"/>
      <c r="I329" s="5"/>
      <c r="J329" s="5"/>
      <c r="K329" s="5"/>
      <c r="L329" s="5"/>
      <c r="M329" s="2"/>
      <c r="N329" s="2"/>
      <c r="O329" s="2"/>
      <c r="P329" s="2"/>
      <c r="Q329" s="2"/>
      <c r="R329" s="2"/>
      <c r="S329" s="2"/>
      <c r="T329" s="2"/>
      <c r="U329" s="2"/>
      <c r="V329" s="2"/>
      <c r="W329" s="2"/>
      <c r="X329" s="2"/>
      <c r="Y329" s="2"/>
      <c r="Z329" s="2"/>
    </row>
    <row r="330" spans="1:26" ht="12.75" customHeight="1">
      <c r="A330" s="2"/>
      <c r="B330" s="5"/>
      <c r="C330" s="5"/>
      <c r="D330" s="5"/>
      <c r="E330" s="5"/>
      <c r="F330" s="5"/>
      <c r="G330" s="5"/>
      <c r="H330" s="5"/>
      <c r="I330" s="5"/>
      <c r="J330" s="5"/>
      <c r="K330" s="5"/>
      <c r="L330" s="5"/>
      <c r="M330" s="2"/>
      <c r="N330" s="2"/>
      <c r="O330" s="2"/>
      <c r="P330" s="2"/>
      <c r="Q330" s="2"/>
      <c r="R330" s="2"/>
      <c r="S330" s="2"/>
      <c r="T330" s="2"/>
      <c r="U330" s="2"/>
      <c r="V330" s="2"/>
      <c r="W330" s="2"/>
      <c r="X330" s="2"/>
      <c r="Y330" s="2"/>
      <c r="Z330" s="2"/>
    </row>
    <row r="331" spans="1:26" ht="12.75" customHeight="1">
      <c r="A331" s="2"/>
      <c r="B331" s="5"/>
      <c r="C331" s="5"/>
      <c r="D331" s="5"/>
      <c r="E331" s="5"/>
      <c r="F331" s="5"/>
      <c r="G331" s="5"/>
      <c r="H331" s="5"/>
      <c r="I331" s="5"/>
      <c r="J331" s="5"/>
      <c r="K331" s="5"/>
      <c r="L331" s="5"/>
      <c r="M331" s="2"/>
      <c r="N331" s="2"/>
      <c r="O331" s="2"/>
      <c r="P331" s="2"/>
      <c r="Q331" s="2"/>
      <c r="R331" s="2"/>
      <c r="S331" s="2"/>
      <c r="T331" s="2"/>
      <c r="U331" s="2"/>
      <c r="V331" s="2"/>
      <c r="W331" s="2"/>
      <c r="X331" s="2"/>
      <c r="Y331" s="2"/>
      <c r="Z331" s="2"/>
    </row>
    <row r="332" spans="1:26" ht="12.75" customHeight="1">
      <c r="A332" s="2"/>
      <c r="B332" s="5"/>
      <c r="C332" s="5"/>
      <c r="D332" s="5"/>
      <c r="E332" s="5"/>
      <c r="F332" s="5"/>
      <c r="G332" s="5"/>
      <c r="H332" s="5"/>
      <c r="I332" s="5"/>
      <c r="J332" s="5"/>
      <c r="K332" s="5"/>
      <c r="L332" s="5"/>
      <c r="M332" s="2"/>
      <c r="N332" s="2"/>
      <c r="O332" s="2"/>
      <c r="P332" s="2"/>
      <c r="Q332" s="2"/>
      <c r="R332" s="2"/>
      <c r="S332" s="2"/>
      <c r="T332" s="2"/>
      <c r="U332" s="2"/>
      <c r="V332" s="2"/>
      <c r="W332" s="2"/>
      <c r="X332" s="2"/>
      <c r="Y332" s="2"/>
      <c r="Z332" s="2"/>
    </row>
    <row r="333" spans="1:26" ht="12.75" customHeight="1">
      <c r="A333" s="2"/>
      <c r="B333" s="5"/>
      <c r="C333" s="5"/>
      <c r="D333" s="5"/>
      <c r="E333" s="5"/>
      <c r="F333" s="5"/>
      <c r="G333" s="5"/>
      <c r="H333" s="5"/>
      <c r="I333" s="5"/>
      <c r="J333" s="5"/>
      <c r="K333" s="5"/>
      <c r="L333" s="5"/>
      <c r="M333" s="2"/>
      <c r="N333" s="2"/>
      <c r="O333" s="2"/>
      <c r="P333" s="2"/>
      <c r="Q333" s="2"/>
      <c r="R333" s="2"/>
      <c r="S333" s="2"/>
      <c r="T333" s="2"/>
      <c r="U333" s="2"/>
      <c r="V333" s="2"/>
      <c r="W333" s="2"/>
      <c r="X333" s="2"/>
      <c r="Y333" s="2"/>
      <c r="Z333" s="2"/>
    </row>
    <row r="334" spans="1:26" ht="12.75" customHeight="1">
      <c r="A334" s="2"/>
      <c r="B334" s="5"/>
      <c r="C334" s="5"/>
      <c r="D334" s="5"/>
      <c r="E334" s="5"/>
      <c r="F334" s="5"/>
      <c r="G334" s="5"/>
      <c r="H334" s="5"/>
      <c r="I334" s="5"/>
      <c r="J334" s="5"/>
      <c r="K334" s="5"/>
      <c r="L334" s="5"/>
      <c r="M334" s="2"/>
      <c r="N334" s="2"/>
      <c r="O334" s="2"/>
      <c r="P334" s="2"/>
      <c r="Q334" s="2"/>
      <c r="R334" s="2"/>
      <c r="S334" s="2"/>
      <c r="T334" s="2"/>
      <c r="U334" s="2"/>
      <c r="V334" s="2"/>
      <c r="W334" s="2"/>
      <c r="X334" s="2"/>
      <c r="Y334" s="2"/>
      <c r="Z334" s="2"/>
    </row>
    <row r="335" spans="1:26" ht="12.75" customHeight="1">
      <c r="A335" s="2"/>
      <c r="B335" s="5"/>
      <c r="C335" s="5"/>
      <c r="D335" s="5"/>
      <c r="E335" s="5"/>
      <c r="F335" s="5"/>
      <c r="G335" s="5"/>
      <c r="H335" s="5"/>
      <c r="I335" s="5"/>
      <c r="J335" s="5"/>
      <c r="K335" s="5"/>
      <c r="L335" s="5"/>
      <c r="M335" s="2"/>
      <c r="N335" s="2"/>
      <c r="O335" s="2"/>
      <c r="P335" s="2"/>
      <c r="Q335" s="2"/>
      <c r="R335" s="2"/>
      <c r="S335" s="2"/>
      <c r="T335" s="2"/>
      <c r="U335" s="2"/>
      <c r="V335" s="2"/>
      <c r="W335" s="2"/>
      <c r="X335" s="2"/>
      <c r="Y335" s="2"/>
      <c r="Z335" s="2"/>
    </row>
    <row r="336" spans="1:26" ht="12.75" customHeight="1">
      <c r="A336" s="2"/>
      <c r="B336" s="5"/>
      <c r="C336" s="5"/>
      <c r="D336" s="5"/>
      <c r="E336" s="5"/>
      <c r="F336" s="5"/>
      <c r="G336" s="5"/>
      <c r="H336" s="5"/>
      <c r="I336" s="5"/>
      <c r="J336" s="5"/>
      <c r="K336" s="5"/>
      <c r="L336" s="5"/>
      <c r="M336" s="2"/>
      <c r="N336" s="2"/>
      <c r="O336" s="2"/>
      <c r="P336" s="2"/>
      <c r="Q336" s="2"/>
      <c r="R336" s="2"/>
      <c r="S336" s="2"/>
      <c r="T336" s="2"/>
      <c r="U336" s="2"/>
      <c r="V336" s="2"/>
      <c r="W336" s="2"/>
      <c r="X336" s="2"/>
      <c r="Y336" s="2"/>
      <c r="Z336" s="2"/>
    </row>
    <row r="337" spans="1:26" ht="12.75" customHeight="1">
      <c r="A337" s="2"/>
      <c r="B337" s="5"/>
      <c r="C337" s="5"/>
      <c r="D337" s="5"/>
      <c r="E337" s="5"/>
      <c r="F337" s="5"/>
      <c r="G337" s="5"/>
      <c r="H337" s="5"/>
      <c r="I337" s="5"/>
      <c r="J337" s="5"/>
      <c r="K337" s="5"/>
      <c r="L337" s="5"/>
      <c r="M337" s="2"/>
      <c r="N337" s="2"/>
      <c r="O337" s="2"/>
      <c r="P337" s="2"/>
      <c r="Q337" s="2"/>
      <c r="R337" s="2"/>
      <c r="S337" s="2"/>
      <c r="T337" s="2"/>
      <c r="U337" s="2"/>
      <c r="V337" s="2"/>
      <c r="W337" s="2"/>
      <c r="X337" s="2"/>
      <c r="Y337" s="2"/>
      <c r="Z337" s="2"/>
    </row>
    <row r="338" spans="1:26" ht="12.75" customHeight="1">
      <c r="A338" s="2"/>
      <c r="B338" s="5"/>
      <c r="C338" s="5"/>
      <c r="D338" s="5"/>
      <c r="E338" s="5"/>
      <c r="F338" s="5"/>
      <c r="G338" s="5"/>
      <c r="H338" s="5"/>
      <c r="I338" s="5"/>
      <c r="J338" s="5"/>
      <c r="K338" s="5"/>
      <c r="L338" s="5"/>
      <c r="M338" s="2"/>
      <c r="N338" s="2"/>
      <c r="O338" s="2"/>
      <c r="P338" s="2"/>
      <c r="Q338" s="2"/>
      <c r="R338" s="2"/>
      <c r="S338" s="2"/>
      <c r="T338" s="2"/>
      <c r="U338" s="2"/>
      <c r="V338" s="2"/>
      <c r="W338" s="2"/>
      <c r="X338" s="2"/>
      <c r="Y338" s="2"/>
      <c r="Z338" s="2"/>
    </row>
    <row r="339" spans="1:26" ht="12.75" customHeight="1">
      <c r="A339" s="2"/>
      <c r="B339" s="5"/>
      <c r="C339" s="5"/>
      <c r="D339" s="5"/>
      <c r="E339" s="5"/>
      <c r="F339" s="5"/>
      <c r="G339" s="5"/>
      <c r="H339" s="5"/>
      <c r="I339" s="5"/>
      <c r="J339" s="5"/>
      <c r="K339" s="5"/>
      <c r="L339" s="5"/>
      <c r="M339" s="2"/>
      <c r="N339" s="2"/>
      <c r="O339" s="2"/>
      <c r="P339" s="2"/>
      <c r="Q339" s="2"/>
      <c r="R339" s="2"/>
      <c r="S339" s="2"/>
      <c r="T339" s="2"/>
      <c r="U339" s="2"/>
      <c r="V339" s="2"/>
      <c r="W339" s="2"/>
      <c r="X339" s="2"/>
      <c r="Y339" s="2"/>
      <c r="Z339" s="2"/>
    </row>
    <row r="340" spans="1:26" ht="12.75" customHeight="1">
      <c r="A340" s="2"/>
      <c r="B340" s="5"/>
      <c r="C340" s="5"/>
      <c r="D340" s="5"/>
      <c r="E340" s="5"/>
      <c r="F340" s="5"/>
      <c r="G340" s="5"/>
      <c r="H340" s="5"/>
      <c r="I340" s="5"/>
      <c r="J340" s="5"/>
      <c r="K340" s="5"/>
      <c r="L340" s="5"/>
      <c r="M340" s="2"/>
      <c r="N340" s="2"/>
      <c r="O340" s="2"/>
      <c r="P340" s="2"/>
      <c r="Q340" s="2"/>
      <c r="R340" s="2"/>
      <c r="S340" s="2"/>
      <c r="T340" s="2"/>
      <c r="U340" s="2"/>
      <c r="V340" s="2"/>
      <c r="W340" s="2"/>
      <c r="X340" s="2"/>
      <c r="Y340" s="2"/>
      <c r="Z340" s="2"/>
    </row>
    <row r="341" spans="1:26" ht="12.75" customHeight="1">
      <c r="A341" s="2"/>
      <c r="B341" s="5"/>
      <c r="C341" s="5"/>
      <c r="D341" s="5"/>
      <c r="E341" s="5"/>
      <c r="F341" s="5"/>
      <c r="G341" s="5"/>
      <c r="H341" s="5"/>
      <c r="I341" s="5"/>
      <c r="J341" s="5"/>
      <c r="K341" s="5"/>
      <c r="L341" s="5"/>
      <c r="M341" s="2"/>
      <c r="N341" s="2"/>
      <c r="O341" s="2"/>
      <c r="P341" s="2"/>
      <c r="Q341" s="2"/>
      <c r="R341" s="2"/>
      <c r="S341" s="2"/>
      <c r="T341" s="2"/>
      <c r="U341" s="2"/>
      <c r="V341" s="2"/>
      <c r="W341" s="2"/>
      <c r="X341" s="2"/>
      <c r="Y341" s="2"/>
      <c r="Z341" s="2"/>
    </row>
    <row r="342" spans="1:26" ht="12.75" customHeight="1">
      <c r="A342" s="2"/>
      <c r="B342" s="5"/>
      <c r="C342" s="5"/>
      <c r="D342" s="5"/>
      <c r="E342" s="5"/>
      <c r="F342" s="5"/>
      <c r="G342" s="5"/>
      <c r="H342" s="5"/>
      <c r="I342" s="5"/>
      <c r="J342" s="5"/>
      <c r="K342" s="5"/>
      <c r="L342" s="5"/>
      <c r="M342" s="2"/>
      <c r="N342" s="2"/>
      <c r="O342" s="2"/>
      <c r="P342" s="2"/>
      <c r="Q342" s="2"/>
      <c r="R342" s="2"/>
      <c r="S342" s="2"/>
      <c r="T342" s="2"/>
      <c r="U342" s="2"/>
      <c r="V342" s="2"/>
      <c r="W342" s="2"/>
      <c r="X342" s="2"/>
      <c r="Y342" s="2"/>
      <c r="Z342" s="2"/>
    </row>
    <row r="343" spans="1:26" ht="12.75" customHeight="1">
      <c r="A343" s="2"/>
      <c r="B343" s="5"/>
      <c r="C343" s="5"/>
      <c r="D343" s="5"/>
      <c r="E343" s="5"/>
      <c r="F343" s="5"/>
      <c r="G343" s="5"/>
      <c r="H343" s="5"/>
      <c r="I343" s="5"/>
      <c r="J343" s="5"/>
      <c r="K343" s="5"/>
      <c r="L343" s="5"/>
      <c r="M343" s="2"/>
      <c r="N343" s="2"/>
      <c r="O343" s="2"/>
      <c r="P343" s="2"/>
      <c r="Q343" s="2"/>
      <c r="R343" s="2"/>
      <c r="S343" s="2"/>
      <c r="T343" s="2"/>
      <c r="U343" s="2"/>
      <c r="V343" s="2"/>
      <c r="W343" s="2"/>
      <c r="X343" s="2"/>
      <c r="Y343" s="2"/>
      <c r="Z343" s="2"/>
    </row>
    <row r="344" spans="1:26" ht="12.75" customHeight="1">
      <c r="A344" s="2"/>
      <c r="B344" s="5"/>
      <c r="C344" s="5"/>
      <c r="D344" s="5"/>
      <c r="E344" s="5"/>
      <c r="F344" s="5"/>
      <c r="G344" s="5"/>
      <c r="H344" s="5"/>
      <c r="I344" s="5"/>
      <c r="J344" s="5"/>
      <c r="K344" s="5"/>
      <c r="L344" s="5"/>
      <c r="M344" s="2"/>
      <c r="N344" s="2"/>
      <c r="O344" s="2"/>
      <c r="P344" s="2"/>
      <c r="Q344" s="2"/>
      <c r="R344" s="2"/>
      <c r="S344" s="2"/>
      <c r="T344" s="2"/>
      <c r="U344" s="2"/>
      <c r="V344" s="2"/>
      <c r="W344" s="2"/>
      <c r="X344" s="2"/>
      <c r="Y344" s="2"/>
      <c r="Z344" s="2"/>
    </row>
    <row r="345" spans="1:26" ht="12.75" customHeight="1">
      <c r="A345" s="2"/>
      <c r="B345" s="5"/>
      <c r="C345" s="5"/>
      <c r="D345" s="5"/>
      <c r="E345" s="5"/>
      <c r="F345" s="5"/>
      <c r="G345" s="5"/>
      <c r="H345" s="5"/>
      <c r="I345" s="5"/>
      <c r="J345" s="5"/>
      <c r="K345" s="5"/>
      <c r="L345" s="5"/>
      <c r="M345" s="2"/>
      <c r="N345" s="2"/>
      <c r="O345" s="2"/>
      <c r="P345" s="2"/>
      <c r="Q345" s="2"/>
      <c r="R345" s="2"/>
      <c r="S345" s="2"/>
      <c r="T345" s="2"/>
      <c r="U345" s="2"/>
      <c r="V345" s="2"/>
      <c r="W345" s="2"/>
      <c r="X345" s="2"/>
      <c r="Y345" s="2"/>
      <c r="Z345" s="2"/>
    </row>
    <row r="346" spans="1:26" ht="12.75" customHeight="1">
      <c r="A346" s="2"/>
      <c r="B346" s="5"/>
      <c r="C346" s="5"/>
      <c r="D346" s="5"/>
      <c r="E346" s="5"/>
      <c r="F346" s="5"/>
      <c r="G346" s="5"/>
      <c r="H346" s="5"/>
      <c r="I346" s="5"/>
      <c r="J346" s="5"/>
      <c r="K346" s="5"/>
      <c r="L346" s="5"/>
      <c r="M346" s="2"/>
      <c r="N346" s="2"/>
      <c r="O346" s="2"/>
      <c r="P346" s="2"/>
      <c r="Q346" s="2"/>
      <c r="R346" s="2"/>
      <c r="S346" s="2"/>
      <c r="T346" s="2"/>
      <c r="U346" s="2"/>
      <c r="V346" s="2"/>
      <c r="W346" s="2"/>
      <c r="X346" s="2"/>
      <c r="Y346" s="2"/>
      <c r="Z346" s="2"/>
    </row>
    <row r="347" spans="1:26" ht="12.75" customHeight="1">
      <c r="A347" s="2"/>
      <c r="B347" s="5"/>
      <c r="C347" s="5"/>
      <c r="D347" s="5"/>
      <c r="E347" s="5"/>
      <c r="F347" s="5"/>
      <c r="G347" s="5"/>
      <c r="H347" s="5"/>
      <c r="I347" s="5"/>
      <c r="J347" s="5"/>
      <c r="K347" s="5"/>
      <c r="L347" s="5"/>
      <c r="M347" s="2"/>
      <c r="N347" s="2"/>
      <c r="O347" s="2"/>
      <c r="P347" s="2"/>
      <c r="Q347" s="2"/>
      <c r="R347" s="2"/>
      <c r="S347" s="2"/>
      <c r="T347" s="2"/>
      <c r="U347" s="2"/>
      <c r="V347" s="2"/>
      <c r="W347" s="2"/>
      <c r="X347" s="2"/>
      <c r="Y347" s="2"/>
      <c r="Z347" s="2"/>
    </row>
    <row r="348" spans="1:26" ht="12.75" customHeight="1">
      <c r="A348" s="2"/>
      <c r="B348" s="5"/>
      <c r="C348" s="5"/>
      <c r="D348" s="5"/>
      <c r="E348" s="5"/>
      <c r="F348" s="5"/>
      <c r="G348" s="5"/>
      <c r="H348" s="5"/>
      <c r="I348" s="5"/>
      <c r="J348" s="5"/>
      <c r="K348" s="5"/>
      <c r="L348" s="5"/>
      <c r="M348" s="2"/>
      <c r="N348" s="2"/>
      <c r="O348" s="2"/>
      <c r="P348" s="2"/>
      <c r="Q348" s="2"/>
      <c r="R348" s="2"/>
      <c r="S348" s="2"/>
      <c r="T348" s="2"/>
      <c r="U348" s="2"/>
      <c r="V348" s="2"/>
      <c r="W348" s="2"/>
      <c r="X348" s="2"/>
      <c r="Y348" s="2"/>
      <c r="Z348" s="2"/>
    </row>
    <row r="349" spans="1:26" ht="12.75" customHeight="1">
      <c r="A349" s="2"/>
      <c r="B349" s="5"/>
      <c r="C349" s="5"/>
      <c r="D349" s="5"/>
      <c r="E349" s="5"/>
      <c r="F349" s="5"/>
      <c r="G349" s="5"/>
      <c r="H349" s="5"/>
      <c r="I349" s="5"/>
      <c r="J349" s="5"/>
      <c r="K349" s="5"/>
      <c r="L349" s="5"/>
      <c r="M349" s="2"/>
      <c r="N349" s="2"/>
      <c r="O349" s="2"/>
      <c r="P349" s="2"/>
      <c r="Q349" s="2"/>
      <c r="R349" s="2"/>
      <c r="S349" s="2"/>
      <c r="T349" s="2"/>
      <c r="U349" s="2"/>
      <c r="V349" s="2"/>
      <c r="W349" s="2"/>
      <c r="X349" s="2"/>
      <c r="Y349" s="2"/>
      <c r="Z349" s="2"/>
    </row>
    <row r="350" spans="1:26" ht="12.75" customHeight="1">
      <c r="A350" s="2"/>
      <c r="B350" s="5"/>
      <c r="C350" s="5"/>
      <c r="D350" s="5"/>
      <c r="E350" s="5"/>
      <c r="F350" s="5"/>
      <c r="G350" s="5"/>
      <c r="H350" s="5"/>
      <c r="I350" s="5"/>
      <c r="J350" s="5"/>
      <c r="K350" s="5"/>
      <c r="L350" s="5"/>
      <c r="M350" s="2"/>
      <c r="N350" s="2"/>
      <c r="O350" s="2"/>
      <c r="P350" s="2"/>
      <c r="Q350" s="2"/>
      <c r="R350" s="2"/>
      <c r="S350" s="2"/>
      <c r="T350" s="2"/>
      <c r="U350" s="2"/>
      <c r="V350" s="2"/>
      <c r="W350" s="2"/>
      <c r="X350" s="2"/>
      <c r="Y350" s="2"/>
      <c r="Z350" s="2"/>
    </row>
    <row r="351" spans="1:26" ht="12.75" customHeight="1">
      <c r="A351" s="2"/>
      <c r="B351" s="5"/>
      <c r="C351" s="5"/>
      <c r="D351" s="5"/>
      <c r="E351" s="5"/>
      <c r="F351" s="5"/>
      <c r="G351" s="5"/>
      <c r="H351" s="5"/>
      <c r="I351" s="5"/>
      <c r="J351" s="5"/>
      <c r="K351" s="5"/>
      <c r="L351" s="5"/>
      <c r="M351" s="2"/>
      <c r="N351" s="2"/>
      <c r="O351" s="2"/>
      <c r="P351" s="2"/>
      <c r="Q351" s="2"/>
      <c r="R351" s="2"/>
      <c r="S351" s="2"/>
      <c r="T351" s="2"/>
      <c r="U351" s="2"/>
      <c r="V351" s="2"/>
      <c r="W351" s="2"/>
      <c r="X351" s="2"/>
      <c r="Y351" s="2"/>
      <c r="Z351" s="2"/>
    </row>
    <row r="352" spans="1:26" ht="12.75" customHeight="1">
      <c r="A352" s="2"/>
      <c r="B352" s="5"/>
      <c r="C352" s="5"/>
      <c r="D352" s="5"/>
      <c r="E352" s="5"/>
      <c r="F352" s="5"/>
      <c r="G352" s="5"/>
      <c r="H352" s="5"/>
      <c r="I352" s="5"/>
      <c r="J352" s="5"/>
      <c r="K352" s="5"/>
      <c r="L352" s="5"/>
      <c r="M352" s="2"/>
      <c r="N352" s="2"/>
      <c r="O352" s="2"/>
      <c r="P352" s="2"/>
      <c r="Q352" s="2"/>
      <c r="R352" s="2"/>
      <c r="S352" s="2"/>
      <c r="T352" s="2"/>
      <c r="U352" s="2"/>
      <c r="V352" s="2"/>
      <c r="W352" s="2"/>
      <c r="X352" s="2"/>
      <c r="Y352" s="2"/>
      <c r="Z352" s="2"/>
    </row>
    <row r="353" spans="1:26" ht="12.75" customHeight="1">
      <c r="A353" s="2"/>
      <c r="B353" s="5"/>
      <c r="C353" s="5"/>
      <c r="D353" s="5"/>
      <c r="E353" s="5"/>
      <c r="F353" s="5"/>
      <c r="G353" s="5"/>
      <c r="H353" s="5"/>
      <c r="I353" s="5"/>
      <c r="J353" s="5"/>
      <c r="K353" s="5"/>
      <c r="L353" s="5"/>
      <c r="M353" s="2"/>
      <c r="N353" s="2"/>
      <c r="O353" s="2"/>
      <c r="P353" s="2"/>
      <c r="Q353" s="2"/>
      <c r="R353" s="2"/>
      <c r="S353" s="2"/>
      <c r="T353" s="2"/>
      <c r="U353" s="2"/>
      <c r="V353" s="2"/>
      <c r="W353" s="2"/>
      <c r="X353" s="2"/>
      <c r="Y353" s="2"/>
      <c r="Z353" s="2"/>
    </row>
    <row r="354" spans="1:26" ht="12.75" customHeight="1">
      <c r="A354" s="2"/>
      <c r="B354" s="5"/>
      <c r="C354" s="5"/>
      <c r="D354" s="5"/>
      <c r="E354" s="5"/>
      <c r="F354" s="5"/>
      <c r="G354" s="5"/>
      <c r="H354" s="5"/>
      <c r="I354" s="5"/>
      <c r="J354" s="5"/>
      <c r="K354" s="5"/>
      <c r="L354" s="5"/>
      <c r="M354" s="2"/>
      <c r="N354" s="2"/>
      <c r="O354" s="2"/>
      <c r="P354" s="2"/>
      <c r="Q354" s="2"/>
      <c r="R354" s="2"/>
      <c r="S354" s="2"/>
      <c r="T354" s="2"/>
      <c r="U354" s="2"/>
      <c r="V354" s="2"/>
      <c r="W354" s="2"/>
      <c r="X354" s="2"/>
      <c r="Y354" s="2"/>
      <c r="Z354" s="2"/>
    </row>
    <row r="355" spans="1:26" ht="12.75" customHeight="1">
      <c r="A355" s="2"/>
      <c r="B355" s="5"/>
      <c r="C355" s="5"/>
      <c r="D355" s="5"/>
      <c r="E355" s="5"/>
      <c r="F355" s="5"/>
      <c r="G355" s="5"/>
      <c r="H355" s="5"/>
      <c r="I355" s="5"/>
      <c r="J355" s="5"/>
      <c r="K355" s="5"/>
      <c r="L355" s="5"/>
      <c r="M355" s="2"/>
      <c r="N355" s="2"/>
      <c r="O355" s="2"/>
      <c r="P355" s="2"/>
      <c r="Q355" s="2"/>
      <c r="R355" s="2"/>
      <c r="S355" s="2"/>
      <c r="T355" s="2"/>
      <c r="U355" s="2"/>
      <c r="V355" s="2"/>
      <c r="W355" s="2"/>
      <c r="X355" s="2"/>
      <c r="Y355" s="2"/>
      <c r="Z355" s="2"/>
    </row>
    <row r="356" spans="1:26" ht="12.75" customHeight="1">
      <c r="A356" s="2"/>
      <c r="B356" s="5"/>
      <c r="C356" s="5"/>
      <c r="D356" s="5"/>
      <c r="E356" s="5"/>
      <c r="F356" s="5"/>
      <c r="G356" s="5"/>
      <c r="H356" s="5"/>
      <c r="I356" s="5"/>
      <c r="J356" s="5"/>
      <c r="K356" s="5"/>
      <c r="L356" s="5"/>
      <c r="M356" s="2"/>
      <c r="N356" s="2"/>
      <c r="O356" s="2"/>
      <c r="P356" s="2"/>
      <c r="Q356" s="2"/>
      <c r="R356" s="2"/>
      <c r="S356" s="2"/>
      <c r="T356" s="2"/>
      <c r="U356" s="2"/>
      <c r="V356" s="2"/>
      <c r="W356" s="2"/>
      <c r="X356" s="2"/>
      <c r="Y356" s="2"/>
      <c r="Z356" s="2"/>
    </row>
    <row r="357" spans="1:26" ht="12.75" customHeight="1">
      <c r="A357" s="2"/>
      <c r="B357" s="5"/>
      <c r="C357" s="5"/>
      <c r="D357" s="5"/>
      <c r="E357" s="5"/>
      <c r="F357" s="5"/>
      <c r="G357" s="5"/>
      <c r="H357" s="5"/>
      <c r="I357" s="5"/>
      <c r="J357" s="5"/>
      <c r="K357" s="5"/>
      <c r="L357" s="5"/>
      <c r="M357" s="2"/>
      <c r="N357" s="2"/>
      <c r="O357" s="2"/>
      <c r="P357" s="2"/>
      <c r="Q357" s="2"/>
      <c r="R357" s="2"/>
      <c r="S357" s="2"/>
      <c r="T357" s="2"/>
      <c r="U357" s="2"/>
      <c r="V357" s="2"/>
      <c r="W357" s="2"/>
      <c r="X357" s="2"/>
      <c r="Y357" s="2"/>
      <c r="Z357" s="2"/>
    </row>
    <row r="358" spans="1:26" ht="12.75" customHeight="1">
      <c r="A358" s="2"/>
      <c r="B358" s="5"/>
      <c r="C358" s="5"/>
      <c r="D358" s="5"/>
      <c r="E358" s="5"/>
      <c r="F358" s="5"/>
      <c r="G358" s="5"/>
      <c r="H358" s="5"/>
      <c r="I358" s="5"/>
      <c r="J358" s="5"/>
      <c r="K358" s="5"/>
      <c r="L358" s="5"/>
      <c r="M358" s="2"/>
      <c r="N358" s="2"/>
      <c r="O358" s="2"/>
      <c r="P358" s="2"/>
      <c r="Q358" s="2"/>
      <c r="R358" s="2"/>
      <c r="S358" s="2"/>
      <c r="T358" s="2"/>
      <c r="U358" s="2"/>
      <c r="V358" s="2"/>
      <c r="W358" s="2"/>
      <c r="X358" s="2"/>
      <c r="Y358" s="2"/>
      <c r="Z358" s="2"/>
    </row>
    <row r="359" spans="1:26" ht="12.75" customHeight="1">
      <c r="A359" s="2"/>
      <c r="B359" s="5"/>
      <c r="C359" s="5"/>
      <c r="D359" s="5"/>
      <c r="E359" s="5"/>
      <c r="F359" s="5"/>
      <c r="G359" s="5"/>
      <c r="H359" s="5"/>
      <c r="I359" s="5"/>
      <c r="J359" s="5"/>
      <c r="K359" s="5"/>
      <c r="L359" s="5"/>
      <c r="M359" s="2"/>
      <c r="N359" s="2"/>
      <c r="O359" s="2"/>
      <c r="P359" s="2"/>
      <c r="Q359" s="2"/>
      <c r="R359" s="2"/>
      <c r="S359" s="2"/>
      <c r="T359" s="2"/>
      <c r="U359" s="2"/>
      <c r="V359" s="2"/>
      <c r="W359" s="2"/>
      <c r="X359" s="2"/>
      <c r="Y359" s="2"/>
      <c r="Z359" s="2"/>
    </row>
    <row r="360" spans="1:26" ht="12.75" customHeight="1">
      <c r="A360" s="2"/>
      <c r="B360" s="5"/>
      <c r="C360" s="5"/>
      <c r="D360" s="5"/>
      <c r="E360" s="5"/>
      <c r="F360" s="5"/>
      <c r="G360" s="5"/>
      <c r="H360" s="5"/>
      <c r="I360" s="5"/>
      <c r="J360" s="5"/>
      <c r="K360" s="5"/>
      <c r="L360" s="5"/>
      <c r="M360" s="2"/>
      <c r="N360" s="2"/>
      <c r="O360" s="2"/>
      <c r="P360" s="2"/>
      <c r="Q360" s="2"/>
      <c r="R360" s="2"/>
      <c r="S360" s="2"/>
      <c r="T360" s="2"/>
      <c r="U360" s="2"/>
      <c r="V360" s="2"/>
      <c r="W360" s="2"/>
      <c r="X360" s="2"/>
      <c r="Y360" s="2"/>
      <c r="Z360" s="2"/>
    </row>
    <row r="361" spans="1:26" ht="12.75" customHeight="1">
      <c r="A361" s="2"/>
      <c r="B361" s="5"/>
      <c r="C361" s="5"/>
      <c r="D361" s="5"/>
      <c r="E361" s="5"/>
      <c r="F361" s="5"/>
      <c r="G361" s="5"/>
      <c r="H361" s="5"/>
      <c r="I361" s="5"/>
      <c r="J361" s="5"/>
      <c r="K361" s="5"/>
      <c r="L361" s="5"/>
      <c r="M361" s="2"/>
      <c r="N361" s="2"/>
      <c r="O361" s="2"/>
      <c r="P361" s="2"/>
      <c r="Q361" s="2"/>
      <c r="R361" s="2"/>
      <c r="S361" s="2"/>
      <c r="T361" s="2"/>
      <c r="U361" s="2"/>
      <c r="V361" s="2"/>
      <c r="W361" s="2"/>
      <c r="X361" s="2"/>
      <c r="Y361" s="2"/>
      <c r="Z361" s="2"/>
    </row>
    <row r="362" spans="1:26" ht="12.75" customHeight="1">
      <c r="A362" s="2"/>
      <c r="B362" s="5"/>
      <c r="C362" s="5"/>
      <c r="D362" s="5"/>
      <c r="E362" s="5"/>
      <c r="F362" s="5"/>
      <c r="G362" s="5"/>
      <c r="H362" s="5"/>
      <c r="I362" s="5"/>
      <c r="J362" s="5"/>
      <c r="K362" s="5"/>
      <c r="L362" s="5"/>
      <c r="M362" s="2"/>
      <c r="N362" s="2"/>
      <c r="O362" s="2"/>
      <c r="P362" s="2"/>
      <c r="Q362" s="2"/>
      <c r="R362" s="2"/>
      <c r="S362" s="2"/>
      <c r="T362" s="2"/>
      <c r="U362" s="2"/>
      <c r="V362" s="2"/>
      <c r="W362" s="2"/>
      <c r="X362" s="2"/>
      <c r="Y362" s="2"/>
      <c r="Z362" s="2"/>
    </row>
    <row r="363" spans="1:26" ht="12.75" customHeight="1">
      <c r="A363" s="2"/>
      <c r="B363" s="5"/>
      <c r="C363" s="5"/>
      <c r="D363" s="5"/>
      <c r="E363" s="5"/>
      <c r="F363" s="5"/>
      <c r="G363" s="5"/>
      <c r="H363" s="5"/>
      <c r="I363" s="5"/>
      <c r="J363" s="5"/>
      <c r="K363" s="5"/>
      <c r="L363" s="5"/>
      <c r="M363" s="2"/>
      <c r="N363" s="2"/>
      <c r="O363" s="2"/>
      <c r="P363" s="2"/>
      <c r="Q363" s="2"/>
      <c r="R363" s="2"/>
      <c r="S363" s="2"/>
      <c r="T363" s="2"/>
      <c r="U363" s="2"/>
      <c r="V363" s="2"/>
      <c r="W363" s="2"/>
      <c r="X363" s="2"/>
      <c r="Y363" s="2"/>
      <c r="Z363" s="2"/>
    </row>
    <row r="364" spans="1:26" ht="12.75" customHeight="1">
      <c r="A364" s="2"/>
      <c r="B364" s="5"/>
      <c r="C364" s="5"/>
      <c r="D364" s="5"/>
      <c r="E364" s="5"/>
      <c r="F364" s="5"/>
      <c r="G364" s="5"/>
      <c r="H364" s="5"/>
      <c r="I364" s="5"/>
      <c r="J364" s="5"/>
      <c r="K364" s="5"/>
      <c r="L364" s="5"/>
      <c r="M364" s="2"/>
      <c r="N364" s="2"/>
      <c r="O364" s="2"/>
      <c r="P364" s="2"/>
      <c r="Q364" s="2"/>
      <c r="R364" s="2"/>
      <c r="S364" s="2"/>
      <c r="T364" s="2"/>
      <c r="U364" s="2"/>
      <c r="V364" s="2"/>
      <c r="W364" s="2"/>
      <c r="X364" s="2"/>
      <c r="Y364" s="2"/>
      <c r="Z364" s="2"/>
    </row>
    <row r="365" spans="1:26" ht="12.75" customHeight="1">
      <c r="A365" s="2"/>
      <c r="B365" s="5"/>
      <c r="C365" s="5"/>
      <c r="D365" s="5"/>
      <c r="E365" s="5"/>
      <c r="F365" s="5"/>
      <c r="G365" s="5"/>
      <c r="H365" s="5"/>
      <c r="I365" s="5"/>
      <c r="J365" s="5"/>
      <c r="K365" s="5"/>
      <c r="L365" s="5"/>
      <c r="M365" s="2"/>
      <c r="N365" s="2"/>
      <c r="O365" s="2"/>
      <c r="P365" s="2"/>
      <c r="Q365" s="2"/>
      <c r="R365" s="2"/>
      <c r="S365" s="2"/>
      <c r="T365" s="2"/>
      <c r="U365" s="2"/>
      <c r="V365" s="2"/>
      <c r="W365" s="2"/>
      <c r="X365" s="2"/>
      <c r="Y365" s="2"/>
      <c r="Z365" s="2"/>
    </row>
    <row r="366" spans="1:26" ht="12.75" customHeight="1">
      <c r="A366" s="2"/>
      <c r="B366" s="5"/>
      <c r="C366" s="5"/>
      <c r="D366" s="5"/>
      <c r="E366" s="5"/>
      <c r="F366" s="5"/>
      <c r="G366" s="5"/>
      <c r="H366" s="5"/>
      <c r="I366" s="5"/>
      <c r="J366" s="5"/>
      <c r="K366" s="5"/>
      <c r="L366" s="5"/>
      <c r="M366" s="2"/>
      <c r="N366" s="2"/>
      <c r="O366" s="2"/>
      <c r="P366" s="2"/>
      <c r="Q366" s="2"/>
      <c r="R366" s="2"/>
      <c r="S366" s="2"/>
      <c r="T366" s="2"/>
      <c r="U366" s="2"/>
      <c r="V366" s="2"/>
      <c r="W366" s="2"/>
      <c r="X366" s="2"/>
      <c r="Y366" s="2"/>
      <c r="Z366" s="2"/>
    </row>
    <row r="367" spans="1:26" ht="12.75" customHeight="1">
      <c r="A367" s="2"/>
      <c r="B367" s="5"/>
      <c r="C367" s="5"/>
      <c r="D367" s="5"/>
      <c r="E367" s="5"/>
      <c r="F367" s="5"/>
      <c r="G367" s="5"/>
      <c r="H367" s="5"/>
      <c r="I367" s="5"/>
      <c r="J367" s="5"/>
      <c r="K367" s="5"/>
      <c r="L367" s="5"/>
      <c r="M367" s="2"/>
      <c r="N367" s="2"/>
      <c r="O367" s="2"/>
      <c r="P367" s="2"/>
      <c r="Q367" s="2"/>
      <c r="R367" s="2"/>
      <c r="S367" s="2"/>
      <c r="T367" s="2"/>
      <c r="U367" s="2"/>
      <c r="V367" s="2"/>
      <c r="W367" s="2"/>
      <c r="X367" s="2"/>
      <c r="Y367" s="2"/>
      <c r="Z367" s="2"/>
    </row>
    <row r="368" spans="1:26" ht="12.75" customHeight="1">
      <c r="A368" s="2"/>
      <c r="B368" s="5"/>
      <c r="C368" s="5"/>
      <c r="D368" s="5"/>
      <c r="E368" s="5"/>
      <c r="F368" s="5"/>
      <c r="G368" s="5"/>
      <c r="H368" s="5"/>
      <c r="I368" s="5"/>
      <c r="J368" s="5"/>
      <c r="K368" s="5"/>
      <c r="L368" s="5"/>
      <c r="M368" s="2"/>
      <c r="N368" s="2"/>
      <c r="O368" s="2"/>
      <c r="P368" s="2"/>
      <c r="Q368" s="2"/>
      <c r="R368" s="2"/>
      <c r="S368" s="2"/>
      <c r="T368" s="2"/>
      <c r="U368" s="2"/>
      <c r="V368" s="2"/>
      <c r="W368" s="2"/>
      <c r="X368" s="2"/>
      <c r="Y368" s="2"/>
      <c r="Z368" s="2"/>
    </row>
    <row r="369" spans="1:26" ht="12.75" customHeight="1">
      <c r="A369" s="2"/>
      <c r="B369" s="5"/>
      <c r="C369" s="5"/>
      <c r="D369" s="5"/>
      <c r="E369" s="5"/>
      <c r="F369" s="5"/>
      <c r="G369" s="5"/>
      <c r="H369" s="5"/>
      <c r="I369" s="5"/>
      <c r="J369" s="5"/>
      <c r="K369" s="5"/>
      <c r="L369" s="5"/>
      <c r="M369" s="2"/>
      <c r="N369" s="2"/>
      <c r="O369" s="2"/>
      <c r="P369" s="2"/>
      <c r="Q369" s="2"/>
      <c r="R369" s="2"/>
      <c r="S369" s="2"/>
      <c r="T369" s="2"/>
      <c r="U369" s="2"/>
      <c r="V369" s="2"/>
      <c r="W369" s="2"/>
      <c r="X369" s="2"/>
      <c r="Y369" s="2"/>
      <c r="Z369" s="2"/>
    </row>
    <row r="370" spans="1:26" ht="12.75" customHeight="1">
      <c r="A370" s="2"/>
      <c r="B370" s="5"/>
      <c r="C370" s="5"/>
      <c r="D370" s="5"/>
      <c r="E370" s="5"/>
      <c r="F370" s="5"/>
      <c r="G370" s="5"/>
      <c r="H370" s="5"/>
      <c r="I370" s="5"/>
      <c r="J370" s="5"/>
      <c r="K370" s="5"/>
      <c r="L370" s="5"/>
      <c r="M370" s="2"/>
      <c r="N370" s="2"/>
      <c r="O370" s="2"/>
      <c r="P370" s="2"/>
      <c r="Q370" s="2"/>
      <c r="R370" s="2"/>
      <c r="S370" s="2"/>
      <c r="T370" s="2"/>
      <c r="U370" s="2"/>
      <c r="V370" s="2"/>
      <c r="W370" s="2"/>
      <c r="X370" s="2"/>
      <c r="Y370" s="2"/>
      <c r="Z370" s="2"/>
    </row>
    <row r="371" spans="1:26" ht="12.75" customHeight="1">
      <c r="A371" s="2"/>
      <c r="B371" s="5"/>
      <c r="C371" s="5"/>
      <c r="D371" s="5"/>
      <c r="E371" s="5"/>
      <c r="F371" s="5"/>
      <c r="G371" s="5"/>
      <c r="H371" s="5"/>
      <c r="I371" s="5"/>
      <c r="J371" s="5"/>
      <c r="K371" s="5"/>
      <c r="L371" s="5"/>
      <c r="M371" s="2"/>
      <c r="N371" s="2"/>
      <c r="O371" s="2"/>
      <c r="P371" s="2"/>
      <c r="Q371" s="2"/>
      <c r="R371" s="2"/>
      <c r="S371" s="2"/>
      <c r="T371" s="2"/>
      <c r="U371" s="2"/>
      <c r="V371" s="2"/>
      <c r="W371" s="2"/>
      <c r="X371" s="2"/>
      <c r="Y371" s="2"/>
      <c r="Z371" s="2"/>
    </row>
    <row r="372" spans="1:26" ht="12.75" customHeight="1">
      <c r="A372" s="2"/>
      <c r="B372" s="5"/>
      <c r="C372" s="5"/>
      <c r="D372" s="5"/>
      <c r="E372" s="5"/>
      <c r="F372" s="5"/>
      <c r="G372" s="5"/>
      <c r="H372" s="5"/>
      <c r="I372" s="5"/>
      <c r="J372" s="5"/>
      <c r="K372" s="5"/>
      <c r="L372" s="5"/>
      <c r="M372" s="2"/>
      <c r="N372" s="2"/>
      <c r="O372" s="2"/>
      <c r="P372" s="2"/>
      <c r="Q372" s="2"/>
      <c r="R372" s="2"/>
      <c r="S372" s="2"/>
      <c r="T372" s="2"/>
      <c r="U372" s="2"/>
      <c r="V372" s="2"/>
      <c r="W372" s="2"/>
      <c r="X372" s="2"/>
      <c r="Y372" s="2"/>
      <c r="Z372" s="2"/>
    </row>
    <row r="373" spans="1:26" ht="12.75" customHeight="1">
      <c r="A373" s="2"/>
      <c r="B373" s="5"/>
      <c r="C373" s="5"/>
      <c r="D373" s="5"/>
      <c r="E373" s="5"/>
      <c r="F373" s="5"/>
      <c r="G373" s="5"/>
      <c r="H373" s="5"/>
      <c r="I373" s="5"/>
      <c r="J373" s="5"/>
      <c r="K373" s="5"/>
      <c r="L373" s="5"/>
      <c r="M373" s="2"/>
      <c r="N373" s="2"/>
      <c r="O373" s="2"/>
      <c r="P373" s="2"/>
      <c r="Q373" s="2"/>
      <c r="R373" s="2"/>
      <c r="S373" s="2"/>
      <c r="T373" s="2"/>
      <c r="U373" s="2"/>
      <c r="V373" s="2"/>
      <c r="W373" s="2"/>
      <c r="X373" s="2"/>
      <c r="Y373" s="2"/>
      <c r="Z373" s="2"/>
    </row>
    <row r="374" spans="1:26" ht="12.75" customHeight="1">
      <c r="A374" s="2"/>
      <c r="B374" s="5"/>
      <c r="C374" s="5"/>
      <c r="D374" s="5"/>
      <c r="E374" s="5"/>
      <c r="F374" s="5"/>
      <c r="G374" s="5"/>
      <c r="H374" s="5"/>
      <c r="I374" s="5"/>
      <c r="J374" s="5"/>
      <c r="K374" s="5"/>
      <c r="L374" s="5"/>
      <c r="M374" s="2"/>
      <c r="N374" s="2"/>
      <c r="O374" s="2"/>
      <c r="P374" s="2"/>
      <c r="Q374" s="2"/>
      <c r="R374" s="2"/>
      <c r="S374" s="2"/>
      <c r="T374" s="2"/>
      <c r="U374" s="2"/>
      <c r="V374" s="2"/>
      <c r="W374" s="2"/>
      <c r="X374" s="2"/>
      <c r="Y374" s="2"/>
      <c r="Z374" s="2"/>
    </row>
    <row r="375" spans="1:26" ht="12.75" customHeight="1">
      <c r="A375" s="2"/>
      <c r="B375" s="5"/>
      <c r="C375" s="5"/>
      <c r="D375" s="5"/>
      <c r="E375" s="5"/>
      <c r="F375" s="5"/>
      <c r="G375" s="5"/>
      <c r="H375" s="5"/>
      <c r="I375" s="5"/>
      <c r="J375" s="5"/>
      <c r="K375" s="5"/>
      <c r="L375" s="5"/>
      <c r="M375" s="2"/>
      <c r="N375" s="2"/>
      <c r="O375" s="2"/>
      <c r="P375" s="2"/>
      <c r="Q375" s="2"/>
      <c r="R375" s="2"/>
      <c r="S375" s="2"/>
      <c r="T375" s="2"/>
      <c r="U375" s="2"/>
      <c r="V375" s="2"/>
      <c r="W375" s="2"/>
      <c r="X375" s="2"/>
      <c r="Y375" s="2"/>
      <c r="Z375" s="2"/>
    </row>
    <row r="376" spans="1:26" ht="12.75" customHeight="1">
      <c r="A376" s="2"/>
      <c r="B376" s="5"/>
      <c r="C376" s="5"/>
      <c r="D376" s="5"/>
      <c r="E376" s="5"/>
      <c r="F376" s="5"/>
      <c r="G376" s="5"/>
      <c r="H376" s="5"/>
      <c r="I376" s="5"/>
      <c r="J376" s="5"/>
      <c r="K376" s="5"/>
      <c r="L376" s="5"/>
      <c r="M376" s="2"/>
      <c r="N376" s="2"/>
      <c r="O376" s="2"/>
      <c r="P376" s="2"/>
      <c r="Q376" s="2"/>
      <c r="R376" s="2"/>
      <c r="S376" s="2"/>
      <c r="T376" s="2"/>
      <c r="U376" s="2"/>
      <c r="V376" s="2"/>
      <c r="W376" s="2"/>
      <c r="X376" s="2"/>
      <c r="Y376" s="2"/>
      <c r="Z376" s="2"/>
    </row>
    <row r="377" spans="1:26" ht="12.75" customHeight="1">
      <c r="A377" s="2"/>
      <c r="B377" s="5"/>
      <c r="C377" s="5"/>
      <c r="D377" s="5"/>
      <c r="E377" s="5"/>
      <c r="F377" s="5"/>
      <c r="G377" s="5"/>
      <c r="H377" s="5"/>
      <c r="I377" s="5"/>
      <c r="J377" s="5"/>
      <c r="K377" s="5"/>
      <c r="L377" s="5"/>
      <c r="M377" s="2"/>
      <c r="N377" s="2"/>
      <c r="O377" s="2"/>
      <c r="P377" s="2"/>
      <c r="Q377" s="2"/>
      <c r="R377" s="2"/>
      <c r="S377" s="2"/>
      <c r="T377" s="2"/>
      <c r="U377" s="2"/>
      <c r="V377" s="2"/>
      <c r="W377" s="2"/>
      <c r="X377" s="2"/>
      <c r="Y377" s="2"/>
      <c r="Z377" s="2"/>
    </row>
    <row r="378" spans="1:26" ht="12.75" customHeight="1">
      <c r="A378" s="2"/>
      <c r="B378" s="5"/>
      <c r="C378" s="5"/>
      <c r="D378" s="5"/>
      <c r="E378" s="5"/>
      <c r="F378" s="5"/>
      <c r="G378" s="5"/>
      <c r="H378" s="5"/>
      <c r="I378" s="5"/>
      <c r="J378" s="5"/>
      <c r="K378" s="5"/>
      <c r="L378" s="5"/>
      <c r="M378" s="2"/>
      <c r="N378" s="2"/>
      <c r="O378" s="2"/>
      <c r="P378" s="2"/>
      <c r="Q378" s="2"/>
      <c r="R378" s="2"/>
      <c r="S378" s="2"/>
      <c r="T378" s="2"/>
      <c r="U378" s="2"/>
      <c r="V378" s="2"/>
      <c r="W378" s="2"/>
      <c r="X378" s="2"/>
      <c r="Y378" s="2"/>
      <c r="Z378" s="2"/>
    </row>
    <row r="379" spans="1:26" ht="12.75" customHeight="1">
      <c r="A379" s="2"/>
      <c r="B379" s="5"/>
      <c r="C379" s="5"/>
      <c r="D379" s="5"/>
      <c r="E379" s="5"/>
      <c r="F379" s="5"/>
      <c r="G379" s="5"/>
      <c r="H379" s="5"/>
      <c r="I379" s="5"/>
      <c r="J379" s="5"/>
      <c r="K379" s="5"/>
      <c r="L379" s="5"/>
      <c r="M379" s="2"/>
      <c r="N379" s="2"/>
      <c r="O379" s="2"/>
      <c r="P379" s="2"/>
      <c r="Q379" s="2"/>
      <c r="R379" s="2"/>
      <c r="S379" s="2"/>
      <c r="T379" s="2"/>
      <c r="U379" s="2"/>
      <c r="V379" s="2"/>
      <c r="W379" s="2"/>
      <c r="X379" s="2"/>
      <c r="Y379" s="2"/>
      <c r="Z379" s="2"/>
    </row>
    <row r="380" spans="1:26" ht="12.75" customHeight="1">
      <c r="A380" s="2"/>
      <c r="B380" s="5"/>
      <c r="C380" s="5"/>
      <c r="D380" s="5"/>
      <c r="E380" s="5"/>
      <c r="F380" s="5"/>
      <c r="G380" s="5"/>
      <c r="H380" s="5"/>
      <c r="I380" s="5"/>
      <c r="J380" s="5"/>
      <c r="K380" s="5"/>
      <c r="L380" s="5"/>
      <c r="M380" s="2"/>
      <c r="N380" s="2"/>
      <c r="O380" s="2"/>
      <c r="P380" s="2"/>
      <c r="Q380" s="2"/>
      <c r="R380" s="2"/>
      <c r="S380" s="2"/>
      <c r="T380" s="2"/>
      <c r="U380" s="2"/>
      <c r="V380" s="2"/>
      <c r="W380" s="2"/>
      <c r="X380" s="2"/>
      <c r="Y380" s="2"/>
      <c r="Z380" s="2"/>
    </row>
    <row r="381" spans="1:26" ht="12.75" customHeight="1">
      <c r="A381" s="2"/>
      <c r="B381" s="5"/>
      <c r="C381" s="5"/>
      <c r="D381" s="5"/>
      <c r="E381" s="5"/>
      <c r="F381" s="5"/>
      <c r="G381" s="5"/>
      <c r="H381" s="5"/>
      <c r="I381" s="5"/>
      <c r="J381" s="5"/>
      <c r="K381" s="5"/>
      <c r="L381" s="5"/>
      <c r="M381" s="2"/>
      <c r="N381" s="2"/>
      <c r="O381" s="2"/>
      <c r="P381" s="2"/>
      <c r="Q381" s="2"/>
      <c r="R381" s="2"/>
      <c r="S381" s="2"/>
      <c r="T381" s="2"/>
      <c r="U381" s="2"/>
      <c r="V381" s="2"/>
      <c r="W381" s="2"/>
      <c r="X381" s="2"/>
      <c r="Y381" s="2"/>
      <c r="Z381" s="2"/>
    </row>
    <row r="382" spans="1:26" ht="12.75" customHeight="1">
      <c r="A382" s="2"/>
      <c r="B382" s="5"/>
      <c r="C382" s="5"/>
      <c r="D382" s="5"/>
      <c r="E382" s="5"/>
      <c r="F382" s="5"/>
      <c r="G382" s="5"/>
      <c r="H382" s="5"/>
      <c r="I382" s="5"/>
      <c r="J382" s="5"/>
      <c r="K382" s="5"/>
      <c r="L382" s="5"/>
      <c r="M382" s="2"/>
      <c r="N382" s="2"/>
      <c r="O382" s="2"/>
      <c r="P382" s="2"/>
      <c r="Q382" s="2"/>
      <c r="R382" s="2"/>
      <c r="S382" s="2"/>
      <c r="T382" s="2"/>
      <c r="U382" s="2"/>
      <c r="V382" s="2"/>
      <c r="W382" s="2"/>
      <c r="X382" s="2"/>
      <c r="Y382" s="2"/>
      <c r="Z382" s="2"/>
    </row>
    <row r="383" spans="1:26" ht="12.75" customHeight="1">
      <c r="A383" s="2"/>
      <c r="B383" s="5"/>
      <c r="C383" s="5"/>
      <c r="D383" s="5"/>
      <c r="E383" s="5"/>
      <c r="F383" s="5"/>
      <c r="G383" s="5"/>
      <c r="H383" s="5"/>
      <c r="I383" s="5"/>
      <c r="J383" s="5"/>
      <c r="K383" s="5"/>
      <c r="L383" s="5"/>
      <c r="M383" s="2"/>
      <c r="N383" s="2"/>
      <c r="O383" s="2"/>
      <c r="P383" s="2"/>
      <c r="Q383" s="2"/>
      <c r="R383" s="2"/>
      <c r="S383" s="2"/>
      <c r="T383" s="2"/>
      <c r="U383" s="2"/>
      <c r="V383" s="2"/>
      <c r="W383" s="2"/>
      <c r="X383" s="2"/>
      <c r="Y383" s="2"/>
      <c r="Z383" s="2"/>
    </row>
    <row r="384" spans="1:26" ht="12.75" customHeight="1">
      <c r="A384" s="2"/>
      <c r="B384" s="5"/>
      <c r="C384" s="5"/>
      <c r="D384" s="5"/>
      <c r="E384" s="5"/>
      <c r="F384" s="5"/>
      <c r="G384" s="5"/>
      <c r="H384" s="5"/>
      <c r="I384" s="5"/>
      <c r="J384" s="5"/>
      <c r="K384" s="5"/>
      <c r="L384" s="5"/>
      <c r="M384" s="2"/>
      <c r="N384" s="2"/>
      <c r="O384" s="2"/>
      <c r="P384" s="2"/>
      <c r="Q384" s="2"/>
      <c r="R384" s="2"/>
      <c r="S384" s="2"/>
      <c r="T384" s="2"/>
      <c r="U384" s="2"/>
      <c r="V384" s="2"/>
      <c r="W384" s="2"/>
      <c r="X384" s="2"/>
      <c r="Y384" s="2"/>
      <c r="Z384" s="2"/>
    </row>
    <row r="385" spans="1:26" ht="12.75" customHeight="1">
      <c r="A385" s="2"/>
      <c r="B385" s="5"/>
      <c r="C385" s="5"/>
      <c r="D385" s="5"/>
      <c r="E385" s="5"/>
      <c r="F385" s="5"/>
      <c r="G385" s="5"/>
      <c r="H385" s="5"/>
      <c r="I385" s="5"/>
      <c r="J385" s="5"/>
      <c r="K385" s="5"/>
      <c r="L385" s="5"/>
      <c r="M385" s="2"/>
      <c r="N385" s="2"/>
      <c r="O385" s="2"/>
      <c r="P385" s="2"/>
      <c r="Q385" s="2"/>
      <c r="R385" s="2"/>
      <c r="S385" s="2"/>
      <c r="T385" s="2"/>
      <c r="U385" s="2"/>
      <c r="V385" s="2"/>
      <c r="W385" s="2"/>
      <c r="X385" s="2"/>
      <c r="Y385" s="2"/>
      <c r="Z385" s="2"/>
    </row>
    <row r="386" spans="1:26" ht="12.75" customHeight="1">
      <c r="A386" s="2"/>
      <c r="B386" s="5"/>
      <c r="C386" s="5"/>
      <c r="D386" s="5"/>
      <c r="E386" s="5"/>
      <c r="F386" s="5"/>
      <c r="G386" s="5"/>
      <c r="H386" s="5"/>
      <c r="I386" s="5"/>
      <c r="J386" s="5"/>
      <c r="K386" s="5"/>
      <c r="L386" s="5"/>
      <c r="M386" s="2"/>
      <c r="N386" s="2"/>
      <c r="O386" s="2"/>
      <c r="P386" s="2"/>
      <c r="Q386" s="2"/>
      <c r="R386" s="2"/>
      <c r="S386" s="2"/>
      <c r="T386" s="2"/>
      <c r="U386" s="2"/>
      <c r="V386" s="2"/>
      <c r="W386" s="2"/>
      <c r="X386" s="2"/>
      <c r="Y386" s="2"/>
      <c r="Z386" s="2"/>
    </row>
    <row r="387" spans="1:26" ht="12.75" customHeight="1">
      <c r="A387" s="2"/>
      <c r="B387" s="5"/>
      <c r="C387" s="5"/>
      <c r="D387" s="5"/>
      <c r="E387" s="5"/>
      <c r="F387" s="5"/>
      <c r="G387" s="5"/>
      <c r="H387" s="5"/>
      <c r="I387" s="5"/>
      <c r="J387" s="5"/>
      <c r="K387" s="5"/>
      <c r="L387" s="5"/>
      <c r="M387" s="2"/>
      <c r="N387" s="2"/>
      <c r="O387" s="2"/>
      <c r="P387" s="2"/>
      <c r="Q387" s="2"/>
      <c r="R387" s="2"/>
      <c r="S387" s="2"/>
      <c r="T387" s="2"/>
      <c r="U387" s="2"/>
      <c r="V387" s="2"/>
      <c r="W387" s="2"/>
      <c r="X387" s="2"/>
      <c r="Y387" s="2"/>
      <c r="Z387" s="2"/>
    </row>
    <row r="388" spans="1:26" ht="12.75" customHeight="1">
      <c r="A388" s="2"/>
      <c r="B388" s="5"/>
      <c r="C388" s="5"/>
      <c r="D388" s="5"/>
      <c r="E388" s="5"/>
      <c r="F388" s="5"/>
      <c r="G388" s="5"/>
      <c r="H388" s="5"/>
      <c r="I388" s="5"/>
      <c r="J388" s="5"/>
      <c r="K388" s="5"/>
      <c r="L388" s="5"/>
      <c r="M388" s="2"/>
      <c r="N388" s="2"/>
      <c r="O388" s="2"/>
      <c r="P388" s="2"/>
      <c r="Q388" s="2"/>
      <c r="R388" s="2"/>
      <c r="S388" s="2"/>
      <c r="T388" s="2"/>
      <c r="U388" s="2"/>
      <c r="V388" s="2"/>
      <c r="W388" s="2"/>
      <c r="X388" s="2"/>
      <c r="Y388" s="2"/>
      <c r="Z388" s="2"/>
    </row>
    <row r="389" spans="1:26" ht="12.75" customHeight="1">
      <c r="A389" s="2"/>
      <c r="B389" s="5"/>
      <c r="C389" s="5"/>
      <c r="D389" s="5"/>
      <c r="E389" s="5"/>
      <c r="F389" s="5"/>
      <c r="G389" s="5"/>
      <c r="H389" s="5"/>
      <c r="I389" s="5"/>
      <c r="J389" s="5"/>
      <c r="K389" s="5"/>
      <c r="L389" s="5"/>
      <c r="M389" s="2"/>
      <c r="N389" s="2"/>
      <c r="O389" s="2"/>
      <c r="P389" s="2"/>
      <c r="Q389" s="2"/>
      <c r="R389" s="2"/>
      <c r="S389" s="2"/>
      <c r="T389" s="2"/>
      <c r="U389" s="2"/>
      <c r="V389" s="2"/>
      <c r="W389" s="2"/>
      <c r="X389" s="2"/>
      <c r="Y389" s="2"/>
      <c r="Z389" s="2"/>
    </row>
    <row r="390" spans="1:26" ht="12.75" customHeight="1">
      <c r="A390" s="2"/>
      <c r="B390" s="5"/>
      <c r="C390" s="5"/>
      <c r="D390" s="5"/>
      <c r="E390" s="5"/>
      <c r="F390" s="5"/>
      <c r="G390" s="5"/>
      <c r="H390" s="5"/>
      <c r="I390" s="5"/>
      <c r="J390" s="5"/>
      <c r="K390" s="5"/>
      <c r="L390" s="5"/>
      <c r="M390" s="2"/>
      <c r="N390" s="2"/>
      <c r="O390" s="2"/>
      <c r="P390" s="2"/>
      <c r="Q390" s="2"/>
      <c r="R390" s="2"/>
      <c r="S390" s="2"/>
      <c r="T390" s="2"/>
      <c r="U390" s="2"/>
      <c r="V390" s="2"/>
      <c r="W390" s="2"/>
      <c r="X390" s="2"/>
      <c r="Y390" s="2"/>
      <c r="Z390" s="2"/>
    </row>
    <row r="391" spans="1:26" ht="12.75" customHeight="1">
      <c r="A391" s="2"/>
      <c r="B391" s="5"/>
      <c r="C391" s="5"/>
      <c r="D391" s="5"/>
      <c r="E391" s="5"/>
      <c r="F391" s="5"/>
      <c r="G391" s="5"/>
      <c r="H391" s="5"/>
      <c r="I391" s="5"/>
      <c r="J391" s="5"/>
      <c r="K391" s="5"/>
      <c r="L391" s="5"/>
      <c r="M391" s="2"/>
      <c r="N391" s="2"/>
      <c r="O391" s="2"/>
      <c r="P391" s="2"/>
      <c r="Q391" s="2"/>
      <c r="R391" s="2"/>
      <c r="S391" s="2"/>
      <c r="T391" s="2"/>
      <c r="U391" s="2"/>
      <c r="V391" s="2"/>
      <c r="W391" s="2"/>
      <c r="X391" s="2"/>
      <c r="Y391" s="2"/>
      <c r="Z391" s="2"/>
    </row>
    <row r="392" spans="1:26" ht="12.75" customHeight="1">
      <c r="A392" s="2"/>
      <c r="B392" s="5"/>
      <c r="C392" s="5"/>
      <c r="D392" s="5"/>
      <c r="E392" s="5"/>
      <c r="F392" s="5"/>
      <c r="G392" s="5"/>
      <c r="H392" s="5"/>
      <c r="I392" s="5"/>
      <c r="J392" s="5"/>
      <c r="K392" s="5"/>
      <c r="L392" s="5"/>
      <c r="M392" s="2"/>
      <c r="N392" s="2"/>
      <c r="O392" s="2"/>
      <c r="P392" s="2"/>
      <c r="Q392" s="2"/>
      <c r="R392" s="2"/>
      <c r="S392" s="2"/>
      <c r="T392" s="2"/>
      <c r="U392" s="2"/>
      <c r="V392" s="2"/>
      <c r="W392" s="2"/>
      <c r="X392" s="2"/>
      <c r="Y392" s="2"/>
      <c r="Z392" s="2"/>
    </row>
    <row r="393" spans="1:26" ht="12.75" customHeight="1">
      <c r="A393" s="2"/>
      <c r="B393" s="5"/>
      <c r="C393" s="5"/>
      <c r="D393" s="5"/>
      <c r="E393" s="5"/>
      <c r="F393" s="5"/>
      <c r="G393" s="5"/>
      <c r="H393" s="5"/>
      <c r="I393" s="5"/>
      <c r="J393" s="5"/>
      <c r="K393" s="5"/>
      <c r="L393" s="5"/>
      <c r="M393" s="2"/>
      <c r="N393" s="2"/>
      <c r="O393" s="2"/>
      <c r="P393" s="2"/>
      <c r="Q393" s="2"/>
      <c r="R393" s="2"/>
      <c r="S393" s="2"/>
      <c r="T393" s="2"/>
      <c r="U393" s="2"/>
      <c r="V393" s="2"/>
      <c r="W393" s="2"/>
      <c r="X393" s="2"/>
      <c r="Y393" s="2"/>
      <c r="Z393" s="2"/>
    </row>
    <row r="394" spans="1:26" ht="12.75" customHeight="1">
      <c r="A394" s="2"/>
      <c r="B394" s="5"/>
      <c r="C394" s="5"/>
      <c r="D394" s="5"/>
      <c r="E394" s="5"/>
      <c r="F394" s="5"/>
      <c r="G394" s="5"/>
      <c r="H394" s="5"/>
      <c r="I394" s="5"/>
      <c r="J394" s="5"/>
      <c r="K394" s="5"/>
      <c r="L394" s="5"/>
      <c r="M394" s="2"/>
      <c r="N394" s="2"/>
      <c r="O394" s="2"/>
      <c r="P394" s="2"/>
      <c r="Q394" s="2"/>
      <c r="R394" s="2"/>
      <c r="S394" s="2"/>
      <c r="T394" s="2"/>
      <c r="U394" s="2"/>
      <c r="V394" s="2"/>
      <c r="W394" s="2"/>
      <c r="X394" s="2"/>
      <c r="Y394" s="2"/>
      <c r="Z394" s="2"/>
    </row>
    <row r="395" spans="1:26" ht="12.75" customHeight="1">
      <c r="A395" s="2"/>
      <c r="B395" s="5"/>
      <c r="C395" s="5"/>
      <c r="D395" s="5"/>
      <c r="E395" s="5"/>
      <c r="F395" s="5"/>
      <c r="G395" s="5"/>
      <c r="H395" s="5"/>
      <c r="I395" s="5"/>
      <c r="J395" s="5"/>
      <c r="K395" s="5"/>
      <c r="L395" s="5"/>
      <c r="M395" s="2"/>
      <c r="N395" s="2"/>
      <c r="O395" s="2"/>
      <c r="P395" s="2"/>
      <c r="Q395" s="2"/>
      <c r="R395" s="2"/>
      <c r="S395" s="2"/>
      <c r="T395" s="2"/>
      <c r="U395" s="2"/>
      <c r="V395" s="2"/>
      <c r="W395" s="2"/>
      <c r="X395" s="2"/>
      <c r="Y395" s="2"/>
      <c r="Z395" s="2"/>
    </row>
    <row r="396" spans="1:26" ht="12.75" customHeight="1">
      <c r="A396" s="2"/>
      <c r="B396" s="5"/>
      <c r="C396" s="5"/>
      <c r="D396" s="5"/>
      <c r="E396" s="5"/>
      <c r="F396" s="5"/>
      <c r="G396" s="5"/>
      <c r="H396" s="5"/>
      <c r="I396" s="5"/>
      <c r="J396" s="5"/>
      <c r="K396" s="5"/>
      <c r="L396" s="5"/>
      <c r="M396" s="2"/>
      <c r="N396" s="2"/>
      <c r="O396" s="2"/>
      <c r="P396" s="2"/>
      <c r="Q396" s="2"/>
      <c r="R396" s="2"/>
      <c r="S396" s="2"/>
      <c r="T396" s="2"/>
      <c r="U396" s="2"/>
      <c r="V396" s="2"/>
      <c r="W396" s="2"/>
      <c r="X396" s="2"/>
      <c r="Y396" s="2"/>
      <c r="Z396" s="2"/>
    </row>
    <row r="397" spans="1:26" ht="12.75" customHeight="1">
      <c r="A397" s="2"/>
      <c r="B397" s="5"/>
      <c r="C397" s="5"/>
      <c r="D397" s="5"/>
      <c r="E397" s="5"/>
      <c r="F397" s="5"/>
      <c r="G397" s="5"/>
      <c r="H397" s="5"/>
      <c r="I397" s="5"/>
      <c r="J397" s="5"/>
      <c r="K397" s="5"/>
      <c r="L397" s="5"/>
      <c r="M397" s="2"/>
      <c r="N397" s="2"/>
      <c r="O397" s="2"/>
      <c r="P397" s="2"/>
      <c r="Q397" s="2"/>
      <c r="R397" s="2"/>
      <c r="S397" s="2"/>
      <c r="T397" s="2"/>
      <c r="U397" s="2"/>
      <c r="V397" s="2"/>
      <c r="W397" s="2"/>
      <c r="X397" s="2"/>
      <c r="Y397" s="2"/>
      <c r="Z397" s="2"/>
    </row>
    <row r="398" spans="1:26" ht="12.75" customHeight="1">
      <c r="A398" s="2"/>
      <c r="B398" s="5"/>
      <c r="C398" s="5"/>
      <c r="D398" s="5"/>
      <c r="E398" s="5"/>
      <c r="F398" s="5"/>
      <c r="G398" s="5"/>
      <c r="H398" s="5"/>
      <c r="I398" s="5"/>
      <c r="J398" s="5"/>
      <c r="K398" s="5"/>
      <c r="L398" s="5"/>
      <c r="M398" s="2"/>
      <c r="N398" s="2"/>
      <c r="O398" s="2"/>
      <c r="P398" s="2"/>
      <c r="Q398" s="2"/>
      <c r="R398" s="2"/>
      <c r="S398" s="2"/>
      <c r="T398" s="2"/>
      <c r="U398" s="2"/>
      <c r="V398" s="2"/>
      <c r="W398" s="2"/>
      <c r="X398" s="2"/>
      <c r="Y398" s="2"/>
      <c r="Z398" s="2"/>
    </row>
    <row r="399" spans="1:26" ht="12.75" customHeight="1">
      <c r="A399" s="2"/>
      <c r="B399" s="5"/>
      <c r="C399" s="5"/>
      <c r="D399" s="5"/>
      <c r="E399" s="5"/>
      <c r="F399" s="5"/>
      <c r="G399" s="5"/>
      <c r="H399" s="5"/>
      <c r="I399" s="5"/>
      <c r="J399" s="5"/>
      <c r="K399" s="5"/>
      <c r="L399" s="5"/>
      <c r="M399" s="2"/>
      <c r="N399" s="2"/>
      <c r="O399" s="2"/>
      <c r="P399" s="2"/>
      <c r="Q399" s="2"/>
      <c r="R399" s="2"/>
      <c r="S399" s="2"/>
      <c r="T399" s="2"/>
      <c r="U399" s="2"/>
      <c r="V399" s="2"/>
      <c r="W399" s="2"/>
      <c r="X399" s="2"/>
      <c r="Y399" s="2"/>
      <c r="Z399" s="2"/>
    </row>
    <row r="400" spans="1:26" ht="12.75" customHeight="1">
      <c r="A400" s="2"/>
      <c r="B400" s="5"/>
      <c r="C400" s="5"/>
      <c r="D400" s="5"/>
      <c r="E400" s="5"/>
      <c r="F400" s="5"/>
      <c r="G400" s="5"/>
      <c r="H400" s="5"/>
      <c r="I400" s="5"/>
      <c r="J400" s="5"/>
      <c r="K400" s="5"/>
      <c r="L400" s="5"/>
      <c r="M400" s="2"/>
      <c r="N400" s="2"/>
      <c r="O400" s="2"/>
      <c r="P400" s="2"/>
      <c r="Q400" s="2"/>
      <c r="R400" s="2"/>
      <c r="S400" s="2"/>
      <c r="T400" s="2"/>
      <c r="U400" s="2"/>
      <c r="V400" s="2"/>
      <c r="W400" s="2"/>
      <c r="X400" s="2"/>
      <c r="Y400" s="2"/>
      <c r="Z400" s="2"/>
    </row>
    <row r="401" spans="1:26" ht="12.75" customHeight="1">
      <c r="A401" s="2"/>
      <c r="B401" s="5"/>
      <c r="C401" s="5"/>
      <c r="D401" s="5"/>
      <c r="E401" s="5"/>
      <c r="F401" s="5"/>
      <c r="G401" s="5"/>
      <c r="H401" s="5"/>
      <c r="I401" s="5"/>
      <c r="J401" s="5"/>
      <c r="K401" s="5"/>
      <c r="L401" s="5"/>
      <c r="M401" s="2"/>
      <c r="N401" s="2"/>
      <c r="O401" s="2"/>
      <c r="P401" s="2"/>
      <c r="Q401" s="2"/>
      <c r="R401" s="2"/>
      <c r="S401" s="2"/>
      <c r="T401" s="2"/>
      <c r="U401" s="2"/>
      <c r="V401" s="2"/>
      <c r="W401" s="2"/>
      <c r="X401" s="2"/>
      <c r="Y401" s="2"/>
      <c r="Z401" s="2"/>
    </row>
    <row r="402" spans="1:26" ht="12.75" customHeight="1">
      <c r="A402" s="2"/>
      <c r="B402" s="5"/>
      <c r="C402" s="5"/>
      <c r="D402" s="5"/>
      <c r="E402" s="5"/>
      <c r="F402" s="5"/>
      <c r="G402" s="5"/>
      <c r="H402" s="5"/>
      <c r="I402" s="5"/>
      <c r="J402" s="5"/>
      <c r="K402" s="5"/>
      <c r="L402" s="5"/>
      <c r="M402" s="2"/>
      <c r="N402" s="2"/>
      <c r="O402" s="2"/>
      <c r="P402" s="2"/>
      <c r="Q402" s="2"/>
      <c r="R402" s="2"/>
      <c r="S402" s="2"/>
      <c r="T402" s="2"/>
      <c r="U402" s="2"/>
      <c r="V402" s="2"/>
      <c r="W402" s="2"/>
      <c r="X402" s="2"/>
      <c r="Y402" s="2"/>
      <c r="Z402" s="2"/>
    </row>
    <row r="403" spans="1:26" ht="12.75" customHeight="1">
      <c r="A403" s="2"/>
      <c r="B403" s="5"/>
      <c r="C403" s="5"/>
      <c r="D403" s="5"/>
      <c r="E403" s="5"/>
      <c r="F403" s="5"/>
      <c r="G403" s="5"/>
      <c r="H403" s="5"/>
      <c r="I403" s="5"/>
      <c r="J403" s="5"/>
      <c r="K403" s="5"/>
      <c r="L403" s="5"/>
      <c r="M403" s="2"/>
      <c r="N403" s="2"/>
      <c r="O403" s="2"/>
      <c r="P403" s="2"/>
      <c r="Q403" s="2"/>
      <c r="R403" s="2"/>
      <c r="S403" s="2"/>
      <c r="T403" s="2"/>
      <c r="U403" s="2"/>
      <c r="V403" s="2"/>
      <c r="W403" s="2"/>
      <c r="X403" s="2"/>
      <c r="Y403" s="2"/>
      <c r="Z403" s="2"/>
    </row>
    <row r="404" spans="1:26" ht="12.75" customHeight="1">
      <c r="A404" s="2"/>
      <c r="B404" s="5"/>
      <c r="C404" s="5"/>
      <c r="D404" s="5"/>
      <c r="E404" s="5"/>
      <c r="F404" s="5"/>
      <c r="G404" s="5"/>
      <c r="H404" s="5"/>
      <c r="I404" s="5"/>
      <c r="J404" s="5"/>
      <c r="K404" s="5"/>
      <c r="L404" s="5"/>
      <c r="M404" s="2"/>
      <c r="N404" s="2"/>
      <c r="O404" s="2"/>
      <c r="P404" s="2"/>
      <c r="Q404" s="2"/>
      <c r="R404" s="2"/>
      <c r="S404" s="2"/>
      <c r="T404" s="2"/>
      <c r="U404" s="2"/>
      <c r="V404" s="2"/>
      <c r="W404" s="2"/>
      <c r="X404" s="2"/>
      <c r="Y404" s="2"/>
      <c r="Z404" s="2"/>
    </row>
    <row r="405" spans="1:26" ht="12.75" customHeight="1">
      <c r="A405" s="2"/>
      <c r="B405" s="5"/>
      <c r="C405" s="5"/>
      <c r="D405" s="5"/>
      <c r="E405" s="5"/>
      <c r="F405" s="5"/>
      <c r="G405" s="5"/>
      <c r="H405" s="5"/>
      <c r="I405" s="5"/>
      <c r="J405" s="5"/>
      <c r="K405" s="5"/>
      <c r="L405" s="5"/>
      <c r="M405" s="2"/>
      <c r="N405" s="2"/>
      <c r="O405" s="2"/>
      <c r="P405" s="2"/>
      <c r="Q405" s="2"/>
      <c r="R405" s="2"/>
      <c r="S405" s="2"/>
      <c r="T405" s="2"/>
      <c r="U405" s="2"/>
      <c r="V405" s="2"/>
      <c r="W405" s="2"/>
      <c r="X405" s="2"/>
      <c r="Y405" s="2"/>
      <c r="Z405" s="2"/>
    </row>
    <row r="406" spans="1:26" ht="12.75" customHeight="1">
      <c r="A406" s="2"/>
      <c r="B406" s="5"/>
      <c r="C406" s="5"/>
      <c r="D406" s="5"/>
      <c r="E406" s="5"/>
      <c r="F406" s="5"/>
      <c r="G406" s="5"/>
      <c r="H406" s="5"/>
      <c r="I406" s="5"/>
      <c r="J406" s="5"/>
      <c r="K406" s="5"/>
      <c r="L406" s="5"/>
      <c r="M406" s="2"/>
      <c r="N406" s="2"/>
      <c r="O406" s="2"/>
      <c r="P406" s="2"/>
      <c r="Q406" s="2"/>
      <c r="R406" s="2"/>
      <c r="S406" s="2"/>
      <c r="T406" s="2"/>
      <c r="U406" s="2"/>
      <c r="V406" s="2"/>
      <c r="W406" s="2"/>
      <c r="X406" s="2"/>
      <c r="Y406" s="2"/>
      <c r="Z406" s="2"/>
    </row>
    <row r="407" spans="1:26" ht="12.75" customHeight="1">
      <c r="A407" s="2"/>
      <c r="B407" s="5"/>
      <c r="C407" s="5"/>
      <c r="D407" s="5"/>
      <c r="E407" s="5"/>
      <c r="F407" s="5"/>
      <c r="G407" s="5"/>
      <c r="H407" s="5"/>
      <c r="I407" s="5"/>
      <c r="J407" s="5"/>
      <c r="K407" s="5"/>
      <c r="L407" s="5"/>
      <c r="M407" s="2"/>
      <c r="N407" s="2"/>
      <c r="O407" s="2"/>
      <c r="P407" s="2"/>
      <c r="Q407" s="2"/>
      <c r="R407" s="2"/>
      <c r="S407" s="2"/>
      <c r="T407" s="2"/>
      <c r="U407" s="2"/>
      <c r="V407" s="2"/>
      <c r="W407" s="2"/>
      <c r="X407" s="2"/>
      <c r="Y407" s="2"/>
      <c r="Z407" s="2"/>
    </row>
    <row r="408" spans="1:26" ht="12.75" customHeight="1">
      <c r="A408" s="2"/>
      <c r="B408" s="5"/>
      <c r="C408" s="5"/>
      <c r="D408" s="5"/>
      <c r="E408" s="5"/>
      <c r="F408" s="5"/>
      <c r="G408" s="5"/>
      <c r="H408" s="5"/>
      <c r="I408" s="5"/>
      <c r="J408" s="5"/>
      <c r="K408" s="5"/>
      <c r="L408" s="5"/>
      <c r="M408" s="2"/>
      <c r="N408" s="2"/>
      <c r="O408" s="2"/>
      <c r="P408" s="2"/>
      <c r="Q408" s="2"/>
      <c r="R408" s="2"/>
      <c r="S408" s="2"/>
      <c r="T408" s="2"/>
      <c r="U408" s="2"/>
      <c r="V408" s="2"/>
      <c r="W408" s="2"/>
      <c r="X408" s="2"/>
      <c r="Y408" s="2"/>
      <c r="Z408" s="2"/>
    </row>
    <row r="409" spans="1:26" ht="12.75" customHeight="1">
      <c r="A409" s="2"/>
      <c r="B409" s="5"/>
      <c r="C409" s="5"/>
      <c r="D409" s="5"/>
      <c r="E409" s="5"/>
      <c r="F409" s="5"/>
      <c r="G409" s="5"/>
      <c r="H409" s="5"/>
      <c r="I409" s="5"/>
      <c r="J409" s="5"/>
      <c r="K409" s="5"/>
      <c r="L409" s="5"/>
      <c r="M409" s="2"/>
      <c r="N409" s="2"/>
      <c r="O409" s="2"/>
      <c r="P409" s="2"/>
      <c r="Q409" s="2"/>
      <c r="R409" s="2"/>
      <c r="S409" s="2"/>
      <c r="T409" s="2"/>
      <c r="U409" s="2"/>
      <c r="V409" s="2"/>
      <c r="W409" s="2"/>
      <c r="X409" s="2"/>
      <c r="Y409" s="2"/>
      <c r="Z409" s="2"/>
    </row>
    <row r="410" spans="1:26" ht="12.75" customHeight="1">
      <c r="A410" s="2"/>
      <c r="B410" s="5"/>
      <c r="C410" s="5"/>
      <c r="D410" s="5"/>
      <c r="E410" s="5"/>
      <c r="F410" s="5"/>
      <c r="G410" s="5"/>
      <c r="H410" s="5"/>
      <c r="I410" s="5"/>
      <c r="J410" s="5"/>
      <c r="K410" s="5"/>
      <c r="L410" s="5"/>
      <c r="M410" s="2"/>
      <c r="N410" s="2"/>
      <c r="O410" s="2"/>
      <c r="P410" s="2"/>
      <c r="Q410" s="2"/>
      <c r="R410" s="2"/>
      <c r="S410" s="2"/>
      <c r="T410" s="2"/>
      <c r="U410" s="2"/>
      <c r="V410" s="2"/>
      <c r="W410" s="2"/>
      <c r="X410" s="2"/>
      <c r="Y410" s="2"/>
      <c r="Z410" s="2"/>
    </row>
    <row r="411" spans="1:26" ht="12.75" customHeight="1">
      <c r="A411" s="2"/>
      <c r="B411" s="5"/>
      <c r="C411" s="5"/>
      <c r="D411" s="5"/>
      <c r="E411" s="5"/>
      <c r="F411" s="5"/>
      <c r="G411" s="5"/>
      <c r="H411" s="5"/>
      <c r="I411" s="5"/>
      <c r="J411" s="5"/>
      <c r="K411" s="5"/>
      <c r="L411" s="5"/>
      <c r="M411" s="2"/>
      <c r="N411" s="2"/>
      <c r="O411" s="2"/>
      <c r="P411" s="2"/>
      <c r="Q411" s="2"/>
      <c r="R411" s="2"/>
      <c r="S411" s="2"/>
      <c r="T411" s="2"/>
      <c r="U411" s="2"/>
      <c r="V411" s="2"/>
      <c r="W411" s="2"/>
      <c r="X411" s="2"/>
      <c r="Y411" s="2"/>
      <c r="Z411" s="2"/>
    </row>
    <row r="412" spans="1:26" ht="12.75" customHeight="1">
      <c r="A412" s="2"/>
      <c r="B412" s="5"/>
      <c r="C412" s="5"/>
      <c r="D412" s="5"/>
      <c r="E412" s="5"/>
      <c r="F412" s="5"/>
      <c r="G412" s="5"/>
      <c r="H412" s="5"/>
      <c r="I412" s="5"/>
      <c r="J412" s="5"/>
      <c r="K412" s="5"/>
      <c r="L412" s="5"/>
      <c r="M412" s="2"/>
      <c r="N412" s="2"/>
      <c r="O412" s="2"/>
      <c r="P412" s="2"/>
      <c r="Q412" s="2"/>
      <c r="R412" s="2"/>
      <c r="S412" s="2"/>
      <c r="T412" s="2"/>
      <c r="U412" s="2"/>
      <c r="V412" s="2"/>
      <c r="W412" s="2"/>
      <c r="X412" s="2"/>
      <c r="Y412" s="2"/>
      <c r="Z412" s="2"/>
    </row>
    <row r="413" spans="1:26" ht="12.75" customHeight="1">
      <c r="A413" s="2"/>
      <c r="B413" s="5"/>
      <c r="C413" s="5"/>
      <c r="D413" s="5"/>
      <c r="E413" s="5"/>
      <c r="F413" s="5"/>
      <c r="G413" s="5"/>
      <c r="H413" s="5"/>
      <c r="I413" s="5"/>
      <c r="J413" s="5"/>
      <c r="K413" s="5"/>
      <c r="L413" s="5"/>
      <c r="M413" s="2"/>
      <c r="N413" s="2"/>
      <c r="O413" s="2"/>
      <c r="P413" s="2"/>
      <c r="Q413" s="2"/>
      <c r="R413" s="2"/>
      <c r="S413" s="2"/>
      <c r="T413" s="2"/>
      <c r="U413" s="2"/>
      <c r="V413" s="2"/>
      <c r="W413" s="2"/>
      <c r="X413" s="2"/>
      <c r="Y413" s="2"/>
      <c r="Z413" s="2"/>
    </row>
    <row r="414" spans="1:26" ht="12.75" customHeight="1">
      <c r="A414" s="2"/>
      <c r="B414" s="5"/>
      <c r="C414" s="5"/>
      <c r="D414" s="5"/>
      <c r="E414" s="5"/>
      <c r="F414" s="5"/>
      <c r="G414" s="5"/>
      <c r="H414" s="5"/>
      <c r="I414" s="5"/>
      <c r="J414" s="5"/>
      <c r="K414" s="5"/>
      <c r="L414" s="5"/>
      <c r="M414" s="2"/>
      <c r="N414" s="2"/>
      <c r="O414" s="2"/>
      <c r="P414" s="2"/>
      <c r="Q414" s="2"/>
      <c r="R414" s="2"/>
      <c r="S414" s="2"/>
      <c r="T414" s="2"/>
      <c r="U414" s="2"/>
      <c r="V414" s="2"/>
      <c r="W414" s="2"/>
      <c r="X414" s="2"/>
      <c r="Y414" s="2"/>
      <c r="Z414" s="2"/>
    </row>
    <row r="415" spans="1:26" ht="12.75" customHeight="1">
      <c r="A415" s="2"/>
      <c r="B415" s="5"/>
      <c r="C415" s="5"/>
      <c r="D415" s="5"/>
      <c r="E415" s="5"/>
      <c r="F415" s="5"/>
      <c r="G415" s="5"/>
      <c r="H415" s="5"/>
      <c r="I415" s="5"/>
      <c r="J415" s="5"/>
      <c r="K415" s="5"/>
      <c r="L415" s="5"/>
      <c r="M415" s="2"/>
      <c r="N415" s="2"/>
      <c r="O415" s="2"/>
      <c r="P415" s="2"/>
      <c r="Q415" s="2"/>
      <c r="R415" s="2"/>
      <c r="S415" s="2"/>
      <c r="T415" s="2"/>
      <c r="U415" s="2"/>
      <c r="V415" s="2"/>
      <c r="W415" s="2"/>
      <c r="X415" s="2"/>
      <c r="Y415" s="2"/>
      <c r="Z415" s="2"/>
    </row>
    <row r="416" spans="1:26" ht="12.75" customHeight="1">
      <c r="A416" s="2"/>
      <c r="B416" s="5"/>
      <c r="C416" s="5"/>
      <c r="D416" s="5"/>
      <c r="E416" s="5"/>
      <c r="F416" s="5"/>
      <c r="G416" s="5"/>
      <c r="H416" s="5"/>
      <c r="I416" s="5"/>
      <c r="J416" s="5"/>
      <c r="K416" s="5"/>
      <c r="L416" s="5"/>
      <c r="M416" s="2"/>
      <c r="N416" s="2"/>
      <c r="O416" s="2"/>
      <c r="P416" s="2"/>
      <c r="Q416" s="2"/>
      <c r="R416" s="2"/>
      <c r="S416" s="2"/>
      <c r="T416" s="2"/>
      <c r="U416" s="2"/>
      <c r="V416" s="2"/>
      <c r="W416" s="2"/>
      <c r="X416" s="2"/>
      <c r="Y416" s="2"/>
      <c r="Z416" s="2"/>
    </row>
    <row r="417" spans="1:26" ht="12.75" customHeight="1">
      <c r="A417" s="2"/>
      <c r="B417" s="5"/>
      <c r="C417" s="5"/>
      <c r="D417" s="5"/>
      <c r="E417" s="5"/>
      <c r="F417" s="5"/>
      <c r="G417" s="5"/>
      <c r="H417" s="5"/>
      <c r="I417" s="5"/>
      <c r="J417" s="5"/>
      <c r="K417" s="5"/>
      <c r="L417" s="5"/>
      <c r="M417" s="2"/>
      <c r="N417" s="2"/>
      <c r="O417" s="2"/>
      <c r="P417" s="2"/>
      <c r="Q417" s="2"/>
      <c r="R417" s="2"/>
      <c r="S417" s="2"/>
      <c r="T417" s="2"/>
      <c r="U417" s="2"/>
      <c r="V417" s="2"/>
      <c r="W417" s="2"/>
      <c r="X417" s="2"/>
      <c r="Y417" s="2"/>
      <c r="Z417" s="2"/>
    </row>
    <row r="418" spans="1:26" ht="12.75" customHeight="1">
      <c r="A418" s="2"/>
      <c r="B418" s="5"/>
      <c r="C418" s="5"/>
      <c r="D418" s="5"/>
      <c r="E418" s="5"/>
      <c r="F418" s="5"/>
      <c r="G418" s="5"/>
      <c r="H418" s="5"/>
      <c r="I418" s="5"/>
      <c r="J418" s="5"/>
      <c r="K418" s="5"/>
      <c r="L418" s="5"/>
      <c r="M418" s="2"/>
      <c r="N418" s="2"/>
      <c r="O418" s="2"/>
      <c r="P418" s="2"/>
      <c r="Q418" s="2"/>
      <c r="R418" s="2"/>
      <c r="S418" s="2"/>
      <c r="T418" s="2"/>
      <c r="U418" s="2"/>
      <c r="V418" s="2"/>
      <c r="W418" s="2"/>
      <c r="X418" s="2"/>
      <c r="Y418" s="2"/>
      <c r="Z418" s="2"/>
    </row>
    <row r="419" spans="1:26" ht="12.75" customHeight="1">
      <c r="A419" s="2"/>
      <c r="B419" s="5"/>
      <c r="C419" s="5"/>
      <c r="D419" s="5"/>
      <c r="E419" s="5"/>
      <c r="F419" s="5"/>
      <c r="G419" s="5"/>
      <c r="H419" s="5"/>
      <c r="I419" s="5"/>
      <c r="J419" s="5"/>
      <c r="K419" s="5"/>
      <c r="L419" s="5"/>
      <c r="M419" s="2"/>
      <c r="N419" s="2"/>
      <c r="O419" s="2"/>
      <c r="P419" s="2"/>
      <c r="Q419" s="2"/>
      <c r="R419" s="2"/>
      <c r="S419" s="2"/>
      <c r="T419" s="2"/>
      <c r="U419" s="2"/>
      <c r="V419" s="2"/>
      <c r="W419" s="2"/>
      <c r="X419" s="2"/>
      <c r="Y419" s="2"/>
      <c r="Z419" s="2"/>
    </row>
    <row r="420" spans="1:26" ht="12.75" customHeight="1">
      <c r="A420" s="2"/>
      <c r="B420" s="5"/>
      <c r="C420" s="5"/>
      <c r="D420" s="5"/>
      <c r="E420" s="5"/>
      <c r="F420" s="5"/>
      <c r="G420" s="5"/>
      <c r="H420" s="5"/>
      <c r="I420" s="5"/>
      <c r="J420" s="5"/>
      <c r="K420" s="5"/>
      <c r="L420" s="5"/>
      <c r="M420" s="2"/>
      <c r="N420" s="2"/>
      <c r="O420" s="2"/>
      <c r="P420" s="2"/>
      <c r="Q420" s="2"/>
      <c r="R420" s="2"/>
      <c r="S420" s="2"/>
      <c r="T420" s="2"/>
      <c r="U420" s="2"/>
      <c r="V420" s="2"/>
      <c r="W420" s="2"/>
      <c r="X420" s="2"/>
      <c r="Y420" s="2"/>
      <c r="Z420" s="2"/>
    </row>
    <row r="421" spans="1:26" ht="12.75" customHeight="1">
      <c r="A421" s="2"/>
      <c r="B421" s="5"/>
      <c r="C421" s="5"/>
      <c r="D421" s="5"/>
      <c r="E421" s="5"/>
      <c r="F421" s="5"/>
      <c r="G421" s="5"/>
      <c r="H421" s="5"/>
      <c r="I421" s="5"/>
      <c r="J421" s="5"/>
      <c r="K421" s="5"/>
      <c r="L421" s="5"/>
      <c r="M421" s="2"/>
      <c r="N421" s="2"/>
      <c r="O421" s="2"/>
      <c r="P421" s="2"/>
      <c r="Q421" s="2"/>
      <c r="R421" s="2"/>
      <c r="S421" s="2"/>
      <c r="T421" s="2"/>
      <c r="U421" s="2"/>
      <c r="V421" s="2"/>
      <c r="W421" s="2"/>
      <c r="X421" s="2"/>
      <c r="Y421" s="2"/>
      <c r="Z421" s="2"/>
    </row>
    <row r="422" spans="1:26" ht="12.75" customHeight="1">
      <c r="A422" s="2"/>
      <c r="B422" s="5"/>
      <c r="C422" s="5"/>
      <c r="D422" s="5"/>
      <c r="E422" s="5"/>
      <c r="F422" s="5"/>
      <c r="G422" s="5"/>
      <c r="H422" s="5"/>
      <c r="I422" s="5"/>
      <c r="J422" s="5"/>
      <c r="K422" s="5"/>
      <c r="L422" s="5"/>
      <c r="M422" s="2"/>
      <c r="N422" s="2"/>
      <c r="O422" s="2"/>
      <c r="P422" s="2"/>
      <c r="Q422" s="2"/>
      <c r="R422" s="2"/>
      <c r="S422" s="2"/>
      <c r="T422" s="2"/>
      <c r="U422" s="2"/>
      <c r="V422" s="2"/>
      <c r="W422" s="2"/>
      <c r="X422" s="2"/>
      <c r="Y422" s="2"/>
      <c r="Z422" s="2"/>
    </row>
    <row r="423" spans="1:26" ht="12.75" customHeight="1">
      <c r="A423" s="2"/>
      <c r="B423" s="5"/>
      <c r="C423" s="5"/>
      <c r="D423" s="5"/>
      <c r="E423" s="5"/>
      <c r="F423" s="5"/>
      <c r="G423" s="5"/>
      <c r="H423" s="5"/>
      <c r="I423" s="5"/>
      <c r="J423" s="5"/>
      <c r="K423" s="5"/>
      <c r="L423" s="5"/>
      <c r="M423" s="2"/>
      <c r="N423" s="2"/>
      <c r="O423" s="2"/>
      <c r="P423" s="2"/>
      <c r="Q423" s="2"/>
      <c r="R423" s="2"/>
      <c r="S423" s="2"/>
      <c r="T423" s="2"/>
      <c r="U423" s="2"/>
      <c r="V423" s="2"/>
      <c r="W423" s="2"/>
      <c r="X423" s="2"/>
      <c r="Y423" s="2"/>
      <c r="Z423" s="2"/>
    </row>
    <row r="424" spans="1:26" ht="12.75" customHeight="1">
      <c r="A424" s="2"/>
      <c r="B424" s="5"/>
      <c r="C424" s="5"/>
      <c r="D424" s="5"/>
      <c r="E424" s="5"/>
      <c r="F424" s="5"/>
      <c r="G424" s="5"/>
      <c r="H424" s="5"/>
      <c r="I424" s="5"/>
      <c r="J424" s="5"/>
      <c r="K424" s="5"/>
      <c r="L424" s="5"/>
      <c r="M424" s="2"/>
      <c r="N424" s="2"/>
      <c r="O424" s="2"/>
      <c r="P424" s="2"/>
      <c r="Q424" s="2"/>
      <c r="R424" s="2"/>
      <c r="S424" s="2"/>
      <c r="T424" s="2"/>
      <c r="U424" s="2"/>
      <c r="V424" s="2"/>
      <c r="W424" s="2"/>
      <c r="X424" s="2"/>
      <c r="Y424" s="2"/>
      <c r="Z424" s="2"/>
    </row>
    <row r="425" spans="1:26" ht="12.75" customHeight="1">
      <c r="A425" s="2"/>
      <c r="B425" s="5"/>
      <c r="C425" s="5"/>
      <c r="D425" s="5"/>
      <c r="E425" s="5"/>
      <c r="F425" s="5"/>
      <c r="G425" s="5"/>
      <c r="H425" s="5"/>
      <c r="I425" s="5"/>
      <c r="J425" s="5"/>
      <c r="K425" s="5"/>
      <c r="L425" s="5"/>
      <c r="M425" s="2"/>
      <c r="N425" s="2"/>
      <c r="O425" s="2"/>
      <c r="P425" s="2"/>
      <c r="Q425" s="2"/>
      <c r="R425" s="2"/>
      <c r="S425" s="2"/>
      <c r="T425" s="2"/>
      <c r="U425" s="2"/>
      <c r="V425" s="2"/>
      <c r="W425" s="2"/>
      <c r="X425" s="2"/>
      <c r="Y425" s="2"/>
      <c r="Z425" s="2"/>
    </row>
    <row r="426" spans="1:26" ht="12.75" customHeight="1">
      <c r="A426" s="2"/>
      <c r="B426" s="5"/>
      <c r="C426" s="5"/>
      <c r="D426" s="5"/>
      <c r="E426" s="5"/>
      <c r="F426" s="5"/>
      <c r="G426" s="5"/>
      <c r="H426" s="5"/>
      <c r="I426" s="5"/>
      <c r="J426" s="5"/>
      <c r="K426" s="5"/>
      <c r="L426" s="5"/>
      <c r="M426" s="2"/>
      <c r="N426" s="2"/>
      <c r="O426" s="2"/>
      <c r="P426" s="2"/>
      <c r="Q426" s="2"/>
      <c r="R426" s="2"/>
      <c r="S426" s="2"/>
      <c r="T426" s="2"/>
      <c r="U426" s="2"/>
      <c r="V426" s="2"/>
      <c r="W426" s="2"/>
      <c r="X426" s="2"/>
      <c r="Y426" s="2"/>
      <c r="Z426" s="2"/>
    </row>
    <row r="427" spans="1:26" ht="12.75" customHeight="1">
      <c r="A427" s="2"/>
      <c r="B427" s="5"/>
      <c r="C427" s="5"/>
      <c r="D427" s="5"/>
      <c r="E427" s="5"/>
      <c r="F427" s="5"/>
      <c r="G427" s="5"/>
      <c r="H427" s="5"/>
      <c r="I427" s="5"/>
      <c r="J427" s="5"/>
      <c r="K427" s="5"/>
      <c r="L427" s="5"/>
      <c r="M427" s="2"/>
      <c r="N427" s="2"/>
      <c r="O427" s="2"/>
      <c r="P427" s="2"/>
      <c r="Q427" s="2"/>
      <c r="R427" s="2"/>
      <c r="S427" s="2"/>
      <c r="T427" s="2"/>
      <c r="U427" s="2"/>
      <c r="V427" s="2"/>
      <c r="W427" s="2"/>
      <c r="X427" s="2"/>
      <c r="Y427" s="2"/>
      <c r="Z427" s="2"/>
    </row>
    <row r="428" spans="1:26" ht="12.75" customHeight="1">
      <c r="A428" s="2"/>
      <c r="B428" s="5"/>
      <c r="C428" s="5"/>
      <c r="D428" s="5"/>
      <c r="E428" s="5"/>
      <c r="F428" s="5"/>
      <c r="G428" s="5"/>
      <c r="H428" s="5"/>
      <c r="I428" s="5"/>
      <c r="J428" s="5"/>
      <c r="K428" s="5"/>
      <c r="L428" s="5"/>
      <c r="M428" s="2"/>
      <c r="N428" s="2"/>
      <c r="O428" s="2"/>
      <c r="P428" s="2"/>
      <c r="Q428" s="2"/>
      <c r="R428" s="2"/>
      <c r="S428" s="2"/>
      <c r="T428" s="2"/>
      <c r="U428" s="2"/>
      <c r="V428" s="2"/>
      <c r="W428" s="2"/>
      <c r="X428" s="2"/>
      <c r="Y428" s="2"/>
      <c r="Z428" s="2"/>
    </row>
    <row r="429" spans="1:26" ht="12.75" customHeight="1">
      <c r="A429" s="2"/>
      <c r="B429" s="5"/>
      <c r="C429" s="5"/>
      <c r="D429" s="5"/>
      <c r="E429" s="5"/>
      <c r="F429" s="5"/>
      <c r="G429" s="5"/>
      <c r="H429" s="5"/>
      <c r="I429" s="5"/>
      <c r="J429" s="5"/>
      <c r="K429" s="5"/>
      <c r="L429" s="5"/>
      <c r="M429" s="2"/>
      <c r="N429" s="2"/>
      <c r="O429" s="2"/>
      <c r="P429" s="2"/>
      <c r="Q429" s="2"/>
      <c r="R429" s="2"/>
      <c r="S429" s="2"/>
      <c r="T429" s="2"/>
      <c r="U429" s="2"/>
      <c r="V429" s="2"/>
      <c r="W429" s="2"/>
      <c r="X429" s="2"/>
      <c r="Y429" s="2"/>
      <c r="Z429" s="2"/>
    </row>
    <row r="430" spans="1:26" ht="12.75" customHeight="1">
      <c r="A430" s="2"/>
      <c r="B430" s="5"/>
      <c r="C430" s="5"/>
      <c r="D430" s="5"/>
      <c r="E430" s="5"/>
      <c r="F430" s="5"/>
      <c r="G430" s="5"/>
      <c r="H430" s="5"/>
      <c r="I430" s="5"/>
      <c r="J430" s="5"/>
      <c r="K430" s="5"/>
      <c r="L430" s="5"/>
      <c r="M430" s="2"/>
      <c r="N430" s="2"/>
      <c r="O430" s="2"/>
      <c r="P430" s="2"/>
      <c r="Q430" s="2"/>
      <c r="R430" s="2"/>
      <c r="S430" s="2"/>
      <c r="T430" s="2"/>
      <c r="U430" s="2"/>
      <c r="V430" s="2"/>
      <c r="W430" s="2"/>
      <c r="X430" s="2"/>
      <c r="Y430" s="2"/>
      <c r="Z430" s="2"/>
    </row>
    <row r="431" spans="1:26" ht="12.75" customHeight="1">
      <c r="A431" s="2"/>
      <c r="B431" s="5"/>
      <c r="C431" s="5"/>
      <c r="D431" s="5"/>
      <c r="E431" s="5"/>
      <c r="F431" s="5"/>
      <c r="G431" s="5"/>
      <c r="H431" s="5"/>
      <c r="I431" s="5"/>
      <c r="J431" s="5"/>
      <c r="K431" s="5"/>
      <c r="L431" s="5"/>
      <c r="M431" s="2"/>
      <c r="N431" s="2"/>
      <c r="O431" s="2"/>
      <c r="P431" s="2"/>
      <c r="Q431" s="2"/>
      <c r="R431" s="2"/>
      <c r="S431" s="2"/>
      <c r="T431" s="2"/>
      <c r="U431" s="2"/>
      <c r="V431" s="2"/>
      <c r="W431" s="2"/>
      <c r="X431" s="2"/>
      <c r="Y431" s="2"/>
      <c r="Z431" s="2"/>
    </row>
    <row r="432" spans="1:26" ht="12.75" customHeight="1">
      <c r="A432" s="2"/>
      <c r="B432" s="5"/>
      <c r="C432" s="5"/>
      <c r="D432" s="5"/>
      <c r="E432" s="5"/>
      <c r="F432" s="5"/>
      <c r="G432" s="5"/>
      <c r="H432" s="5"/>
      <c r="I432" s="5"/>
      <c r="J432" s="5"/>
      <c r="K432" s="5"/>
      <c r="L432" s="5"/>
      <c r="M432" s="2"/>
      <c r="N432" s="2"/>
      <c r="O432" s="2"/>
      <c r="P432" s="2"/>
      <c r="Q432" s="2"/>
      <c r="R432" s="2"/>
      <c r="S432" s="2"/>
      <c r="T432" s="2"/>
      <c r="U432" s="2"/>
      <c r="V432" s="2"/>
      <c r="W432" s="2"/>
      <c r="X432" s="2"/>
      <c r="Y432" s="2"/>
      <c r="Z432" s="2"/>
    </row>
    <row r="433" spans="1:26" ht="12.75" customHeight="1">
      <c r="A433" s="2"/>
      <c r="B433" s="5"/>
      <c r="C433" s="5"/>
      <c r="D433" s="5"/>
      <c r="E433" s="5"/>
      <c r="F433" s="5"/>
      <c r="G433" s="5"/>
      <c r="H433" s="5"/>
      <c r="I433" s="5"/>
      <c r="J433" s="5"/>
      <c r="K433" s="5"/>
      <c r="L433" s="5"/>
      <c r="M433" s="2"/>
      <c r="N433" s="2"/>
      <c r="O433" s="2"/>
      <c r="P433" s="2"/>
      <c r="Q433" s="2"/>
      <c r="R433" s="2"/>
      <c r="S433" s="2"/>
      <c r="T433" s="2"/>
      <c r="U433" s="2"/>
      <c r="V433" s="2"/>
      <c r="W433" s="2"/>
      <c r="X433" s="2"/>
      <c r="Y433" s="2"/>
      <c r="Z433" s="2"/>
    </row>
    <row r="434" spans="1:26" ht="12.75" customHeight="1">
      <c r="A434" s="2"/>
      <c r="B434" s="5"/>
      <c r="C434" s="5"/>
      <c r="D434" s="5"/>
      <c r="E434" s="5"/>
      <c r="F434" s="5"/>
      <c r="G434" s="5"/>
      <c r="H434" s="5"/>
      <c r="I434" s="5"/>
      <c r="J434" s="5"/>
      <c r="K434" s="5"/>
      <c r="L434" s="5"/>
      <c r="M434" s="2"/>
      <c r="N434" s="2"/>
      <c r="O434" s="2"/>
      <c r="P434" s="2"/>
      <c r="Q434" s="2"/>
      <c r="R434" s="2"/>
      <c r="S434" s="2"/>
      <c r="T434" s="2"/>
      <c r="U434" s="2"/>
      <c r="V434" s="2"/>
      <c r="W434" s="2"/>
      <c r="X434" s="2"/>
      <c r="Y434" s="2"/>
      <c r="Z434" s="2"/>
    </row>
    <row r="435" spans="1:26" ht="12.75" customHeight="1">
      <c r="A435" s="2"/>
      <c r="B435" s="5"/>
      <c r="C435" s="5"/>
      <c r="D435" s="5"/>
      <c r="E435" s="5"/>
      <c r="F435" s="5"/>
      <c r="G435" s="5"/>
      <c r="H435" s="5"/>
      <c r="I435" s="5"/>
      <c r="J435" s="5"/>
      <c r="K435" s="5"/>
      <c r="L435" s="5"/>
      <c r="M435" s="2"/>
      <c r="N435" s="2"/>
      <c r="O435" s="2"/>
      <c r="P435" s="2"/>
      <c r="Q435" s="2"/>
      <c r="R435" s="2"/>
      <c r="S435" s="2"/>
      <c r="T435" s="2"/>
      <c r="U435" s="2"/>
      <c r="V435" s="2"/>
      <c r="W435" s="2"/>
      <c r="X435" s="2"/>
      <c r="Y435" s="2"/>
      <c r="Z435" s="2"/>
    </row>
    <row r="436" spans="1:26" ht="12.75" customHeight="1">
      <c r="A436" s="2"/>
      <c r="B436" s="5"/>
      <c r="C436" s="5"/>
      <c r="D436" s="5"/>
      <c r="E436" s="5"/>
      <c r="F436" s="5"/>
      <c r="G436" s="5"/>
      <c r="H436" s="5"/>
      <c r="I436" s="5"/>
      <c r="J436" s="5"/>
      <c r="K436" s="5"/>
      <c r="L436" s="5"/>
      <c r="M436" s="2"/>
      <c r="N436" s="2"/>
      <c r="O436" s="2"/>
      <c r="P436" s="2"/>
      <c r="Q436" s="2"/>
      <c r="R436" s="2"/>
      <c r="S436" s="2"/>
      <c r="T436" s="2"/>
      <c r="U436" s="2"/>
      <c r="V436" s="2"/>
      <c r="W436" s="2"/>
      <c r="X436" s="2"/>
      <c r="Y436" s="2"/>
      <c r="Z436" s="2"/>
    </row>
    <row r="437" spans="1:26" ht="12.75" customHeight="1">
      <c r="A437" s="2"/>
      <c r="B437" s="5"/>
      <c r="C437" s="5"/>
      <c r="D437" s="5"/>
      <c r="E437" s="5"/>
      <c r="F437" s="5"/>
      <c r="G437" s="5"/>
      <c r="H437" s="5"/>
      <c r="I437" s="5"/>
      <c r="J437" s="5"/>
      <c r="K437" s="5"/>
      <c r="L437" s="5"/>
      <c r="M437" s="2"/>
      <c r="N437" s="2"/>
      <c r="O437" s="2"/>
      <c r="P437" s="2"/>
      <c r="Q437" s="2"/>
      <c r="R437" s="2"/>
      <c r="S437" s="2"/>
      <c r="T437" s="2"/>
      <c r="U437" s="2"/>
      <c r="V437" s="2"/>
      <c r="W437" s="2"/>
      <c r="X437" s="2"/>
      <c r="Y437" s="2"/>
      <c r="Z437" s="2"/>
    </row>
    <row r="438" spans="1:26" ht="12.75" customHeight="1">
      <c r="A438" s="2"/>
      <c r="B438" s="5"/>
      <c r="C438" s="5"/>
      <c r="D438" s="5"/>
      <c r="E438" s="5"/>
      <c r="F438" s="5"/>
      <c r="G438" s="5"/>
      <c r="H438" s="5"/>
      <c r="I438" s="5"/>
      <c r="J438" s="5"/>
      <c r="K438" s="5"/>
      <c r="L438" s="5"/>
      <c r="M438" s="2"/>
      <c r="N438" s="2"/>
      <c r="O438" s="2"/>
      <c r="P438" s="2"/>
      <c r="Q438" s="2"/>
      <c r="R438" s="2"/>
      <c r="S438" s="2"/>
      <c r="T438" s="2"/>
      <c r="U438" s="2"/>
      <c r="V438" s="2"/>
      <c r="W438" s="2"/>
      <c r="X438" s="2"/>
      <c r="Y438" s="2"/>
      <c r="Z438" s="2"/>
    </row>
    <row r="439" spans="1:26" ht="12.75" customHeight="1">
      <c r="A439" s="2"/>
      <c r="B439" s="5"/>
      <c r="C439" s="5"/>
      <c r="D439" s="5"/>
      <c r="E439" s="5"/>
      <c r="F439" s="5"/>
      <c r="G439" s="5"/>
      <c r="H439" s="5"/>
      <c r="I439" s="5"/>
      <c r="J439" s="5"/>
      <c r="K439" s="5"/>
      <c r="L439" s="5"/>
      <c r="M439" s="2"/>
      <c r="N439" s="2"/>
      <c r="O439" s="2"/>
      <c r="P439" s="2"/>
      <c r="Q439" s="2"/>
      <c r="R439" s="2"/>
      <c r="S439" s="2"/>
      <c r="T439" s="2"/>
      <c r="U439" s="2"/>
      <c r="V439" s="2"/>
      <c r="W439" s="2"/>
      <c r="X439" s="2"/>
      <c r="Y439" s="2"/>
      <c r="Z439" s="2"/>
    </row>
    <row r="440" spans="1:26" ht="12.75" customHeight="1">
      <c r="A440" s="2"/>
      <c r="B440" s="5"/>
      <c r="C440" s="5"/>
      <c r="D440" s="5"/>
      <c r="E440" s="5"/>
      <c r="F440" s="5"/>
      <c r="G440" s="5"/>
      <c r="H440" s="5"/>
      <c r="I440" s="5"/>
      <c r="J440" s="5"/>
      <c r="K440" s="5"/>
      <c r="L440" s="5"/>
      <c r="M440" s="2"/>
      <c r="N440" s="2"/>
      <c r="O440" s="2"/>
      <c r="P440" s="2"/>
      <c r="Q440" s="2"/>
      <c r="R440" s="2"/>
      <c r="S440" s="2"/>
      <c r="T440" s="2"/>
      <c r="U440" s="2"/>
      <c r="V440" s="2"/>
      <c r="W440" s="2"/>
      <c r="X440" s="2"/>
      <c r="Y440" s="2"/>
      <c r="Z440" s="2"/>
    </row>
    <row r="441" spans="1:26" ht="12.75" customHeight="1">
      <c r="A441" s="2"/>
      <c r="B441" s="5"/>
      <c r="C441" s="5"/>
      <c r="D441" s="5"/>
      <c r="E441" s="5"/>
      <c r="F441" s="5"/>
      <c r="G441" s="5"/>
      <c r="H441" s="5"/>
      <c r="I441" s="5"/>
      <c r="J441" s="5"/>
      <c r="K441" s="5"/>
      <c r="L441" s="5"/>
      <c r="M441" s="2"/>
      <c r="N441" s="2"/>
      <c r="O441" s="2"/>
      <c r="P441" s="2"/>
      <c r="Q441" s="2"/>
      <c r="R441" s="2"/>
      <c r="S441" s="2"/>
      <c r="T441" s="2"/>
      <c r="U441" s="2"/>
      <c r="V441" s="2"/>
      <c r="W441" s="2"/>
      <c r="X441" s="2"/>
      <c r="Y441" s="2"/>
      <c r="Z441" s="2"/>
    </row>
    <row r="442" spans="1:26" ht="12.75" customHeight="1">
      <c r="A442" s="2"/>
      <c r="B442" s="5"/>
      <c r="C442" s="5"/>
      <c r="D442" s="5"/>
      <c r="E442" s="5"/>
      <c r="F442" s="5"/>
      <c r="G442" s="5"/>
      <c r="H442" s="5"/>
      <c r="I442" s="5"/>
      <c r="J442" s="5"/>
      <c r="K442" s="5"/>
      <c r="L442" s="5"/>
      <c r="M442" s="2"/>
      <c r="N442" s="2"/>
      <c r="O442" s="2"/>
      <c r="P442" s="2"/>
      <c r="Q442" s="2"/>
      <c r="R442" s="2"/>
      <c r="S442" s="2"/>
      <c r="T442" s="2"/>
      <c r="U442" s="2"/>
      <c r="V442" s="2"/>
      <c r="W442" s="2"/>
      <c r="X442" s="2"/>
      <c r="Y442" s="2"/>
      <c r="Z442" s="2"/>
    </row>
    <row r="443" spans="1:26" ht="12.75" customHeight="1">
      <c r="A443" s="2"/>
      <c r="B443" s="5"/>
      <c r="C443" s="5"/>
      <c r="D443" s="5"/>
      <c r="E443" s="5"/>
      <c r="F443" s="5"/>
      <c r="G443" s="5"/>
      <c r="H443" s="5"/>
      <c r="I443" s="5"/>
      <c r="J443" s="5"/>
      <c r="K443" s="5"/>
      <c r="L443" s="5"/>
      <c r="M443" s="2"/>
      <c r="N443" s="2"/>
      <c r="O443" s="2"/>
      <c r="P443" s="2"/>
      <c r="Q443" s="2"/>
      <c r="R443" s="2"/>
      <c r="S443" s="2"/>
      <c r="T443" s="2"/>
      <c r="U443" s="2"/>
      <c r="V443" s="2"/>
      <c r="W443" s="2"/>
      <c r="X443" s="2"/>
      <c r="Y443" s="2"/>
      <c r="Z443" s="2"/>
    </row>
    <row r="444" spans="1:26" ht="12.75" customHeight="1">
      <c r="A444" s="2"/>
      <c r="B444" s="5"/>
      <c r="C444" s="5"/>
      <c r="D444" s="5"/>
      <c r="E444" s="5"/>
      <c r="F444" s="5"/>
      <c r="G444" s="5"/>
      <c r="H444" s="5"/>
      <c r="I444" s="5"/>
      <c r="J444" s="5"/>
      <c r="K444" s="5"/>
      <c r="L444" s="5"/>
      <c r="M444" s="2"/>
      <c r="N444" s="2"/>
      <c r="O444" s="2"/>
      <c r="P444" s="2"/>
      <c r="Q444" s="2"/>
      <c r="R444" s="2"/>
      <c r="S444" s="2"/>
      <c r="T444" s="2"/>
      <c r="U444" s="2"/>
      <c r="V444" s="2"/>
      <c r="W444" s="2"/>
      <c r="X444" s="2"/>
      <c r="Y444" s="2"/>
      <c r="Z444" s="2"/>
    </row>
    <row r="445" spans="1:26" ht="12.75" customHeight="1">
      <c r="A445" s="2"/>
      <c r="B445" s="5"/>
      <c r="C445" s="5"/>
      <c r="D445" s="5"/>
      <c r="E445" s="5"/>
      <c r="F445" s="5"/>
      <c r="G445" s="5"/>
      <c r="H445" s="5"/>
      <c r="I445" s="5"/>
      <c r="J445" s="5"/>
      <c r="K445" s="5"/>
      <c r="L445" s="5"/>
      <c r="M445" s="2"/>
      <c r="N445" s="2"/>
      <c r="O445" s="2"/>
      <c r="P445" s="2"/>
      <c r="Q445" s="2"/>
      <c r="R445" s="2"/>
      <c r="S445" s="2"/>
      <c r="T445" s="2"/>
      <c r="U445" s="2"/>
      <c r="V445" s="2"/>
      <c r="W445" s="2"/>
      <c r="X445" s="2"/>
      <c r="Y445" s="2"/>
      <c r="Z445" s="2"/>
    </row>
    <row r="446" spans="1:26" ht="12.75" customHeight="1">
      <c r="A446" s="2"/>
      <c r="B446" s="5"/>
      <c r="C446" s="5"/>
      <c r="D446" s="5"/>
      <c r="E446" s="5"/>
      <c r="F446" s="5"/>
      <c r="G446" s="5"/>
      <c r="H446" s="5"/>
      <c r="I446" s="5"/>
      <c r="J446" s="5"/>
      <c r="K446" s="5"/>
      <c r="L446" s="5"/>
      <c r="M446" s="2"/>
      <c r="N446" s="2"/>
      <c r="O446" s="2"/>
      <c r="P446" s="2"/>
      <c r="Q446" s="2"/>
      <c r="R446" s="2"/>
      <c r="S446" s="2"/>
      <c r="T446" s="2"/>
      <c r="U446" s="2"/>
      <c r="V446" s="2"/>
      <c r="W446" s="2"/>
      <c r="X446" s="2"/>
      <c r="Y446" s="2"/>
      <c r="Z446" s="2"/>
    </row>
    <row r="447" spans="1:26" ht="12.75" customHeight="1">
      <c r="A447" s="2"/>
      <c r="B447" s="5"/>
      <c r="C447" s="5"/>
      <c r="D447" s="5"/>
      <c r="E447" s="5"/>
      <c r="F447" s="5"/>
      <c r="G447" s="5"/>
      <c r="H447" s="5"/>
      <c r="I447" s="5"/>
      <c r="J447" s="5"/>
      <c r="K447" s="5"/>
      <c r="L447" s="5"/>
      <c r="M447" s="2"/>
      <c r="N447" s="2"/>
      <c r="O447" s="2"/>
      <c r="P447" s="2"/>
      <c r="Q447" s="2"/>
      <c r="R447" s="2"/>
      <c r="S447" s="2"/>
      <c r="T447" s="2"/>
      <c r="U447" s="2"/>
      <c r="V447" s="2"/>
      <c r="W447" s="2"/>
      <c r="X447" s="2"/>
      <c r="Y447" s="2"/>
      <c r="Z447" s="2"/>
    </row>
    <row r="448" spans="1:26" ht="12.75" customHeight="1">
      <c r="A448" s="2"/>
      <c r="B448" s="5"/>
      <c r="C448" s="5"/>
      <c r="D448" s="5"/>
      <c r="E448" s="5"/>
      <c r="F448" s="5"/>
      <c r="G448" s="5"/>
      <c r="H448" s="5"/>
      <c r="I448" s="5"/>
      <c r="J448" s="5"/>
      <c r="K448" s="5"/>
      <c r="L448" s="5"/>
      <c r="M448" s="2"/>
      <c r="N448" s="2"/>
      <c r="O448" s="2"/>
      <c r="P448" s="2"/>
      <c r="Q448" s="2"/>
      <c r="R448" s="2"/>
      <c r="S448" s="2"/>
      <c r="T448" s="2"/>
      <c r="U448" s="2"/>
      <c r="V448" s="2"/>
      <c r="W448" s="2"/>
      <c r="X448" s="2"/>
      <c r="Y448" s="2"/>
      <c r="Z448" s="2"/>
    </row>
    <row r="449" spans="1:26" ht="12.75" customHeight="1">
      <c r="A449" s="2"/>
      <c r="B449" s="5"/>
      <c r="C449" s="5"/>
      <c r="D449" s="5"/>
      <c r="E449" s="5"/>
      <c r="F449" s="5"/>
      <c r="G449" s="5"/>
      <c r="H449" s="5"/>
      <c r="I449" s="5"/>
      <c r="J449" s="5"/>
      <c r="K449" s="5"/>
      <c r="L449" s="5"/>
      <c r="M449" s="2"/>
      <c r="N449" s="2"/>
      <c r="O449" s="2"/>
      <c r="P449" s="2"/>
      <c r="Q449" s="2"/>
      <c r="R449" s="2"/>
      <c r="S449" s="2"/>
      <c r="T449" s="2"/>
      <c r="U449" s="2"/>
      <c r="V449" s="2"/>
      <c r="W449" s="2"/>
      <c r="X449" s="2"/>
      <c r="Y449" s="2"/>
      <c r="Z449" s="2"/>
    </row>
    <row r="450" spans="1:26" ht="12.75" customHeight="1">
      <c r="A450" s="2"/>
      <c r="B450" s="5"/>
      <c r="C450" s="5"/>
      <c r="D450" s="5"/>
      <c r="E450" s="5"/>
      <c r="F450" s="5"/>
      <c r="G450" s="5"/>
      <c r="H450" s="5"/>
      <c r="I450" s="5"/>
      <c r="J450" s="5"/>
      <c r="K450" s="5"/>
      <c r="L450" s="5"/>
      <c r="M450" s="2"/>
      <c r="N450" s="2"/>
      <c r="O450" s="2"/>
      <c r="P450" s="2"/>
      <c r="Q450" s="2"/>
      <c r="R450" s="2"/>
      <c r="S450" s="2"/>
      <c r="T450" s="2"/>
      <c r="U450" s="2"/>
      <c r="V450" s="2"/>
      <c r="W450" s="2"/>
      <c r="X450" s="2"/>
      <c r="Y450" s="2"/>
      <c r="Z450" s="2"/>
    </row>
    <row r="451" spans="1:26" ht="12.75" customHeight="1">
      <c r="A451" s="2"/>
      <c r="B451" s="5"/>
      <c r="C451" s="5"/>
      <c r="D451" s="5"/>
      <c r="E451" s="5"/>
      <c r="F451" s="5"/>
      <c r="G451" s="5"/>
      <c r="H451" s="5"/>
      <c r="I451" s="5"/>
      <c r="J451" s="5"/>
      <c r="K451" s="5"/>
      <c r="L451" s="5"/>
      <c r="M451" s="2"/>
      <c r="N451" s="2"/>
      <c r="O451" s="2"/>
      <c r="P451" s="2"/>
      <c r="Q451" s="2"/>
      <c r="R451" s="2"/>
      <c r="S451" s="2"/>
      <c r="T451" s="2"/>
      <c r="U451" s="2"/>
      <c r="V451" s="2"/>
      <c r="W451" s="2"/>
      <c r="X451" s="2"/>
      <c r="Y451" s="2"/>
      <c r="Z451" s="2"/>
    </row>
    <row r="452" spans="1:26" ht="12.75" customHeight="1">
      <c r="A452" s="2"/>
      <c r="B452" s="5"/>
      <c r="C452" s="5"/>
      <c r="D452" s="5"/>
      <c r="E452" s="5"/>
      <c r="F452" s="5"/>
      <c r="G452" s="5"/>
      <c r="H452" s="5"/>
      <c r="I452" s="5"/>
      <c r="J452" s="5"/>
      <c r="K452" s="5"/>
      <c r="L452" s="5"/>
      <c r="M452" s="2"/>
      <c r="N452" s="2"/>
      <c r="O452" s="2"/>
      <c r="P452" s="2"/>
      <c r="Q452" s="2"/>
      <c r="R452" s="2"/>
      <c r="S452" s="2"/>
      <c r="T452" s="2"/>
      <c r="U452" s="2"/>
      <c r="V452" s="2"/>
      <c r="W452" s="2"/>
      <c r="X452" s="2"/>
      <c r="Y452" s="2"/>
      <c r="Z452" s="2"/>
    </row>
    <row r="453" spans="1:26" ht="12.75" customHeight="1">
      <c r="A453" s="2"/>
      <c r="B453" s="5"/>
      <c r="C453" s="5"/>
      <c r="D453" s="5"/>
      <c r="E453" s="5"/>
      <c r="F453" s="5"/>
      <c r="G453" s="5"/>
      <c r="H453" s="5"/>
      <c r="I453" s="5"/>
      <c r="J453" s="5"/>
      <c r="K453" s="5"/>
      <c r="L453" s="5"/>
      <c r="M453" s="2"/>
      <c r="N453" s="2"/>
      <c r="O453" s="2"/>
      <c r="P453" s="2"/>
      <c r="Q453" s="2"/>
      <c r="R453" s="2"/>
      <c r="S453" s="2"/>
      <c r="T453" s="2"/>
      <c r="U453" s="2"/>
      <c r="V453" s="2"/>
      <c r="W453" s="2"/>
      <c r="X453" s="2"/>
      <c r="Y453" s="2"/>
      <c r="Z453" s="2"/>
    </row>
    <row r="454" spans="1:26" ht="12.75" customHeight="1">
      <c r="A454" s="2"/>
      <c r="B454" s="5"/>
      <c r="C454" s="5"/>
      <c r="D454" s="5"/>
      <c r="E454" s="5"/>
      <c r="F454" s="5"/>
      <c r="G454" s="5"/>
      <c r="H454" s="5"/>
      <c r="I454" s="5"/>
      <c r="J454" s="5"/>
      <c r="K454" s="5"/>
      <c r="L454" s="5"/>
      <c r="M454" s="2"/>
      <c r="N454" s="2"/>
      <c r="O454" s="2"/>
      <c r="P454" s="2"/>
      <c r="Q454" s="2"/>
      <c r="R454" s="2"/>
      <c r="S454" s="2"/>
      <c r="T454" s="2"/>
      <c r="U454" s="2"/>
      <c r="V454" s="2"/>
      <c r="W454" s="2"/>
      <c r="X454" s="2"/>
      <c r="Y454" s="2"/>
      <c r="Z454" s="2"/>
    </row>
    <row r="455" spans="1:26" ht="12.75" customHeight="1">
      <c r="A455" s="2"/>
      <c r="B455" s="5"/>
      <c r="C455" s="5"/>
      <c r="D455" s="5"/>
      <c r="E455" s="5"/>
      <c r="F455" s="5"/>
      <c r="G455" s="5"/>
      <c r="H455" s="5"/>
      <c r="I455" s="5"/>
      <c r="J455" s="5"/>
      <c r="K455" s="5"/>
      <c r="L455" s="5"/>
      <c r="M455" s="2"/>
      <c r="N455" s="2"/>
      <c r="O455" s="2"/>
      <c r="P455" s="2"/>
      <c r="Q455" s="2"/>
      <c r="R455" s="2"/>
      <c r="S455" s="2"/>
      <c r="T455" s="2"/>
      <c r="U455" s="2"/>
      <c r="V455" s="2"/>
      <c r="W455" s="2"/>
      <c r="X455" s="2"/>
      <c r="Y455" s="2"/>
      <c r="Z455" s="2"/>
    </row>
    <row r="456" spans="1:26" ht="12.75" customHeight="1">
      <c r="A456" s="2"/>
      <c r="B456" s="5"/>
      <c r="C456" s="5"/>
      <c r="D456" s="5"/>
      <c r="E456" s="5"/>
      <c r="F456" s="5"/>
      <c r="G456" s="5"/>
      <c r="H456" s="5"/>
      <c r="I456" s="5"/>
      <c r="J456" s="5"/>
      <c r="K456" s="5"/>
      <c r="L456" s="5"/>
      <c r="M456" s="2"/>
      <c r="N456" s="2"/>
      <c r="O456" s="2"/>
      <c r="P456" s="2"/>
      <c r="Q456" s="2"/>
      <c r="R456" s="2"/>
      <c r="S456" s="2"/>
      <c r="T456" s="2"/>
      <c r="U456" s="2"/>
      <c r="V456" s="2"/>
      <c r="W456" s="2"/>
      <c r="X456" s="2"/>
      <c r="Y456" s="2"/>
      <c r="Z456" s="2"/>
    </row>
    <row r="457" spans="1:26" ht="12.75" customHeight="1">
      <c r="A457" s="2"/>
      <c r="B457" s="5"/>
      <c r="C457" s="5"/>
      <c r="D457" s="5"/>
      <c r="E457" s="5"/>
      <c r="F457" s="5"/>
      <c r="G457" s="5"/>
      <c r="H457" s="5"/>
      <c r="I457" s="5"/>
      <c r="J457" s="5"/>
      <c r="K457" s="5"/>
      <c r="L457" s="5"/>
      <c r="M457" s="2"/>
      <c r="N457" s="2"/>
      <c r="O457" s="2"/>
      <c r="P457" s="2"/>
      <c r="Q457" s="2"/>
      <c r="R457" s="2"/>
      <c r="S457" s="2"/>
      <c r="T457" s="2"/>
      <c r="U457" s="2"/>
      <c r="V457" s="2"/>
      <c r="W457" s="2"/>
      <c r="X457" s="2"/>
      <c r="Y457" s="2"/>
      <c r="Z457" s="2"/>
    </row>
    <row r="458" spans="1:26" ht="12.75" customHeight="1">
      <c r="A458" s="2"/>
      <c r="B458" s="5"/>
      <c r="C458" s="5"/>
      <c r="D458" s="5"/>
      <c r="E458" s="5"/>
      <c r="F458" s="5"/>
      <c r="G458" s="5"/>
      <c r="H458" s="5"/>
      <c r="I458" s="5"/>
      <c r="J458" s="5"/>
      <c r="K458" s="5"/>
      <c r="L458" s="5"/>
      <c r="M458" s="2"/>
      <c r="N458" s="2"/>
      <c r="O458" s="2"/>
      <c r="P458" s="2"/>
      <c r="Q458" s="2"/>
      <c r="R458" s="2"/>
      <c r="S458" s="2"/>
      <c r="T458" s="2"/>
      <c r="U458" s="2"/>
      <c r="V458" s="2"/>
      <c r="W458" s="2"/>
      <c r="X458" s="2"/>
      <c r="Y458" s="2"/>
      <c r="Z458" s="2"/>
    </row>
    <row r="459" spans="1:26" ht="12.75" customHeight="1">
      <c r="A459" s="2"/>
      <c r="B459" s="5"/>
      <c r="C459" s="5"/>
      <c r="D459" s="5"/>
      <c r="E459" s="5"/>
      <c r="F459" s="5"/>
      <c r="G459" s="5"/>
      <c r="H459" s="5"/>
      <c r="I459" s="5"/>
      <c r="J459" s="5"/>
      <c r="K459" s="5"/>
      <c r="L459" s="5"/>
      <c r="M459" s="2"/>
      <c r="N459" s="2"/>
      <c r="O459" s="2"/>
      <c r="P459" s="2"/>
      <c r="Q459" s="2"/>
      <c r="R459" s="2"/>
      <c r="S459" s="2"/>
      <c r="T459" s="2"/>
      <c r="U459" s="2"/>
      <c r="V459" s="2"/>
      <c r="W459" s="2"/>
      <c r="X459" s="2"/>
      <c r="Y459" s="2"/>
      <c r="Z459" s="2"/>
    </row>
    <row r="460" spans="1:26" ht="12.75" customHeight="1">
      <c r="A460" s="2"/>
      <c r="B460" s="5"/>
      <c r="C460" s="5"/>
      <c r="D460" s="5"/>
      <c r="E460" s="5"/>
      <c r="F460" s="5"/>
      <c r="G460" s="5"/>
      <c r="H460" s="5"/>
      <c r="I460" s="5"/>
      <c r="J460" s="5"/>
      <c r="K460" s="5"/>
      <c r="L460" s="5"/>
      <c r="M460" s="2"/>
      <c r="N460" s="2"/>
      <c r="O460" s="2"/>
      <c r="P460" s="2"/>
      <c r="Q460" s="2"/>
      <c r="R460" s="2"/>
      <c r="S460" s="2"/>
      <c r="T460" s="2"/>
      <c r="U460" s="2"/>
      <c r="V460" s="2"/>
      <c r="W460" s="2"/>
      <c r="X460" s="2"/>
      <c r="Y460" s="2"/>
      <c r="Z460" s="2"/>
    </row>
    <row r="461" spans="1:26" ht="12.75" customHeight="1">
      <c r="A461" s="2"/>
      <c r="B461" s="5"/>
      <c r="C461" s="5"/>
      <c r="D461" s="5"/>
      <c r="E461" s="5"/>
      <c r="F461" s="5"/>
      <c r="G461" s="5"/>
      <c r="H461" s="5"/>
      <c r="I461" s="5"/>
      <c r="J461" s="5"/>
      <c r="K461" s="5"/>
      <c r="L461" s="5"/>
      <c r="M461" s="2"/>
      <c r="N461" s="2"/>
      <c r="O461" s="2"/>
      <c r="P461" s="2"/>
      <c r="Q461" s="2"/>
      <c r="R461" s="2"/>
      <c r="S461" s="2"/>
      <c r="T461" s="2"/>
      <c r="U461" s="2"/>
      <c r="V461" s="2"/>
      <c r="W461" s="2"/>
      <c r="X461" s="2"/>
      <c r="Y461" s="2"/>
      <c r="Z461" s="2"/>
    </row>
    <row r="462" spans="1:26" ht="12.75" customHeight="1">
      <c r="A462" s="2"/>
      <c r="B462" s="5"/>
      <c r="C462" s="5"/>
      <c r="D462" s="5"/>
      <c r="E462" s="5"/>
      <c r="F462" s="5"/>
      <c r="G462" s="5"/>
      <c r="H462" s="5"/>
      <c r="I462" s="5"/>
      <c r="J462" s="5"/>
      <c r="K462" s="5"/>
      <c r="L462" s="5"/>
      <c r="M462" s="2"/>
      <c r="N462" s="2"/>
      <c r="O462" s="2"/>
      <c r="P462" s="2"/>
      <c r="Q462" s="2"/>
      <c r="R462" s="2"/>
      <c r="S462" s="2"/>
      <c r="T462" s="2"/>
      <c r="U462" s="2"/>
      <c r="V462" s="2"/>
      <c r="W462" s="2"/>
      <c r="X462" s="2"/>
      <c r="Y462" s="2"/>
      <c r="Z462" s="2"/>
    </row>
    <row r="463" spans="1:26" ht="12.75" customHeight="1">
      <c r="A463" s="2"/>
      <c r="B463" s="5"/>
      <c r="C463" s="5"/>
      <c r="D463" s="5"/>
      <c r="E463" s="5"/>
      <c r="F463" s="5"/>
      <c r="G463" s="5"/>
      <c r="H463" s="5"/>
      <c r="I463" s="5"/>
      <c r="J463" s="5"/>
      <c r="K463" s="5"/>
      <c r="L463" s="5"/>
      <c r="M463" s="2"/>
      <c r="N463" s="2"/>
      <c r="O463" s="2"/>
      <c r="P463" s="2"/>
      <c r="Q463" s="2"/>
      <c r="R463" s="2"/>
      <c r="S463" s="2"/>
      <c r="T463" s="2"/>
      <c r="U463" s="2"/>
      <c r="V463" s="2"/>
      <c r="W463" s="2"/>
      <c r="X463" s="2"/>
      <c r="Y463" s="2"/>
      <c r="Z463" s="2"/>
    </row>
    <row r="464" spans="1:26" ht="12.75" customHeight="1">
      <c r="A464" s="2"/>
      <c r="B464" s="5"/>
      <c r="C464" s="5"/>
      <c r="D464" s="5"/>
      <c r="E464" s="5"/>
      <c r="F464" s="5"/>
      <c r="G464" s="5"/>
      <c r="H464" s="5"/>
      <c r="I464" s="5"/>
      <c r="J464" s="5"/>
      <c r="K464" s="5"/>
      <c r="L464" s="5"/>
      <c r="M464" s="2"/>
      <c r="N464" s="2"/>
      <c r="O464" s="2"/>
      <c r="P464" s="2"/>
      <c r="Q464" s="2"/>
      <c r="R464" s="2"/>
      <c r="S464" s="2"/>
      <c r="T464" s="2"/>
      <c r="U464" s="2"/>
      <c r="V464" s="2"/>
      <c r="W464" s="2"/>
      <c r="X464" s="2"/>
      <c r="Y464" s="2"/>
      <c r="Z464" s="2"/>
    </row>
    <row r="465" spans="1:26" ht="12.75" customHeight="1">
      <c r="A465" s="2"/>
      <c r="B465" s="5"/>
      <c r="C465" s="5"/>
      <c r="D465" s="5"/>
      <c r="E465" s="5"/>
      <c r="F465" s="5"/>
      <c r="G465" s="5"/>
      <c r="H465" s="5"/>
      <c r="I465" s="5"/>
      <c r="J465" s="5"/>
      <c r="K465" s="5"/>
      <c r="L465" s="5"/>
      <c r="M465" s="2"/>
      <c r="N465" s="2"/>
      <c r="O465" s="2"/>
      <c r="P465" s="2"/>
      <c r="Q465" s="2"/>
      <c r="R465" s="2"/>
      <c r="S465" s="2"/>
      <c r="T465" s="2"/>
      <c r="U465" s="2"/>
      <c r="V465" s="2"/>
      <c r="W465" s="2"/>
      <c r="X465" s="2"/>
      <c r="Y465" s="2"/>
      <c r="Z465" s="2"/>
    </row>
    <row r="466" spans="1:26" ht="12.75" customHeight="1">
      <c r="A466" s="2"/>
      <c r="B466" s="5"/>
      <c r="C466" s="5"/>
      <c r="D466" s="5"/>
      <c r="E466" s="5"/>
      <c r="F466" s="5"/>
      <c r="G466" s="5"/>
      <c r="H466" s="5"/>
      <c r="I466" s="5"/>
      <c r="J466" s="5"/>
      <c r="K466" s="5"/>
      <c r="L466" s="5"/>
      <c r="M466" s="2"/>
      <c r="N466" s="2"/>
      <c r="O466" s="2"/>
      <c r="P466" s="2"/>
      <c r="Q466" s="2"/>
      <c r="R466" s="2"/>
      <c r="S466" s="2"/>
      <c r="T466" s="2"/>
      <c r="U466" s="2"/>
      <c r="V466" s="2"/>
      <c r="W466" s="2"/>
      <c r="X466" s="2"/>
      <c r="Y466" s="2"/>
      <c r="Z466" s="2"/>
    </row>
    <row r="467" spans="1:26" ht="12.75" customHeight="1">
      <c r="A467" s="2"/>
      <c r="B467" s="5"/>
      <c r="C467" s="5"/>
      <c r="D467" s="5"/>
      <c r="E467" s="5"/>
      <c r="F467" s="5"/>
      <c r="G467" s="5"/>
      <c r="H467" s="5"/>
      <c r="I467" s="5"/>
      <c r="J467" s="5"/>
      <c r="K467" s="5"/>
      <c r="L467" s="5"/>
      <c r="M467" s="2"/>
      <c r="N467" s="2"/>
      <c r="O467" s="2"/>
      <c r="P467" s="2"/>
      <c r="Q467" s="2"/>
      <c r="R467" s="2"/>
      <c r="S467" s="2"/>
      <c r="T467" s="2"/>
      <c r="U467" s="2"/>
      <c r="V467" s="2"/>
      <c r="W467" s="2"/>
      <c r="X467" s="2"/>
      <c r="Y467" s="2"/>
      <c r="Z467" s="2"/>
    </row>
    <row r="468" spans="1:26" ht="12.75" customHeight="1">
      <c r="A468" s="2"/>
      <c r="B468" s="5"/>
      <c r="C468" s="5"/>
      <c r="D468" s="5"/>
      <c r="E468" s="5"/>
      <c r="F468" s="5"/>
      <c r="G468" s="5"/>
      <c r="H468" s="5"/>
      <c r="I468" s="5"/>
      <c r="J468" s="5"/>
      <c r="K468" s="5"/>
      <c r="L468" s="5"/>
      <c r="M468" s="2"/>
      <c r="N468" s="2"/>
      <c r="O468" s="2"/>
      <c r="P468" s="2"/>
      <c r="Q468" s="2"/>
      <c r="R468" s="2"/>
      <c r="S468" s="2"/>
      <c r="T468" s="2"/>
      <c r="U468" s="2"/>
      <c r="V468" s="2"/>
      <c r="W468" s="2"/>
      <c r="X468" s="2"/>
      <c r="Y468" s="2"/>
      <c r="Z468" s="2"/>
    </row>
    <row r="469" spans="1:26" ht="12.75" customHeight="1">
      <c r="A469" s="2"/>
      <c r="B469" s="5"/>
      <c r="C469" s="5"/>
      <c r="D469" s="5"/>
      <c r="E469" s="5"/>
      <c r="F469" s="5"/>
      <c r="G469" s="5"/>
      <c r="H469" s="5"/>
      <c r="I469" s="5"/>
      <c r="J469" s="5"/>
      <c r="K469" s="5"/>
      <c r="L469" s="5"/>
      <c r="M469" s="2"/>
      <c r="N469" s="2"/>
      <c r="O469" s="2"/>
      <c r="P469" s="2"/>
      <c r="Q469" s="2"/>
      <c r="R469" s="2"/>
      <c r="S469" s="2"/>
      <c r="T469" s="2"/>
      <c r="U469" s="2"/>
      <c r="V469" s="2"/>
      <c r="W469" s="2"/>
      <c r="X469" s="2"/>
      <c r="Y469" s="2"/>
      <c r="Z469" s="2"/>
    </row>
    <row r="470" spans="1:26" ht="12.75" customHeight="1">
      <c r="A470" s="2"/>
      <c r="B470" s="5"/>
      <c r="C470" s="5"/>
      <c r="D470" s="5"/>
      <c r="E470" s="5"/>
      <c r="F470" s="5"/>
      <c r="G470" s="5"/>
      <c r="H470" s="5"/>
      <c r="I470" s="5"/>
      <c r="J470" s="5"/>
      <c r="K470" s="5"/>
      <c r="L470" s="5"/>
      <c r="M470" s="2"/>
      <c r="N470" s="2"/>
      <c r="O470" s="2"/>
      <c r="P470" s="2"/>
      <c r="Q470" s="2"/>
      <c r="R470" s="2"/>
      <c r="S470" s="2"/>
      <c r="T470" s="2"/>
      <c r="U470" s="2"/>
      <c r="V470" s="2"/>
      <c r="W470" s="2"/>
      <c r="X470" s="2"/>
      <c r="Y470" s="2"/>
      <c r="Z470" s="2"/>
    </row>
    <row r="471" spans="1:26" ht="12.75" customHeight="1">
      <c r="A471" s="2"/>
      <c r="B471" s="5"/>
      <c r="C471" s="5"/>
      <c r="D471" s="5"/>
      <c r="E471" s="5"/>
      <c r="F471" s="5"/>
      <c r="G471" s="5"/>
      <c r="H471" s="5"/>
      <c r="I471" s="5"/>
      <c r="J471" s="5"/>
      <c r="K471" s="5"/>
      <c r="L471" s="5"/>
      <c r="M471" s="2"/>
      <c r="N471" s="2"/>
      <c r="O471" s="2"/>
      <c r="P471" s="2"/>
      <c r="Q471" s="2"/>
      <c r="R471" s="2"/>
      <c r="S471" s="2"/>
      <c r="T471" s="2"/>
      <c r="U471" s="2"/>
      <c r="V471" s="2"/>
      <c r="W471" s="2"/>
      <c r="X471" s="2"/>
      <c r="Y471" s="2"/>
      <c r="Z471" s="2"/>
    </row>
    <row r="472" spans="1:26" ht="12.75" customHeight="1">
      <c r="A472" s="2"/>
      <c r="B472" s="5"/>
      <c r="C472" s="5"/>
      <c r="D472" s="5"/>
      <c r="E472" s="5"/>
      <c r="F472" s="5"/>
      <c r="G472" s="5"/>
      <c r="H472" s="5"/>
      <c r="I472" s="5"/>
      <c r="J472" s="5"/>
      <c r="K472" s="5"/>
      <c r="L472" s="5"/>
      <c r="M472" s="2"/>
      <c r="N472" s="2"/>
      <c r="O472" s="2"/>
      <c r="P472" s="2"/>
      <c r="Q472" s="2"/>
      <c r="R472" s="2"/>
      <c r="S472" s="2"/>
      <c r="T472" s="2"/>
      <c r="U472" s="2"/>
      <c r="V472" s="2"/>
      <c r="W472" s="2"/>
      <c r="X472" s="2"/>
      <c r="Y472" s="2"/>
      <c r="Z472" s="2"/>
    </row>
    <row r="473" spans="1:26" ht="12.75" customHeight="1">
      <c r="A473" s="2"/>
      <c r="B473" s="5"/>
      <c r="C473" s="5"/>
      <c r="D473" s="5"/>
      <c r="E473" s="5"/>
      <c r="F473" s="5"/>
      <c r="G473" s="5"/>
      <c r="H473" s="5"/>
      <c r="I473" s="5"/>
      <c r="J473" s="5"/>
      <c r="K473" s="5"/>
      <c r="L473" s="5"/>
      <c r="M473" s="2"/>
      <c r="N473" s="2"/>
      <c r="O473" s="2"/>
      <c r="P473" s="2"/>
      <c r="Q473" s="2"/>
      <c r="R473" s="2"/>
      <c r="S473" s="2"/>
      <c r="T473" s="2"/>
      <c r="U473" s="2"/>
      <c r="V473" s="2"/>
      <c r="W473" s="2"/>
      <c r="X473" s="2"/>
      <c r="Y473" s="2"/>
      <c r="Z473" s="2"/>
    </row>
    <row r="474" spans="1:26" ht="12.75" customHeight="1">
      <c r="A474" s="2"/>
      <c r="B474" s="5"/>
      <c r="C474" s="5"/>
      <c r="D474" s="5"/>
      <c r="E474" s="5"/>
      <c r="F474" s="5"/>
      <c r="G474" s="5"/>
      <c r="H474" s="5"/>
      <c r="I474" s="5"/>
      <c r="J474" s="5"/>
      <c r="K474" s="5"/>
      <c r="L474" s="5"/>
      <c r="M474" s="2"/>
      <c r="N474" s="2"/>
      <c r="O474" s="2"/>
      <c r="P474" s="2"/>
      <c r="Q474" s="2"/>
      <c r="R474" s="2"/>
      <c r="S474" s="2"/>
      <c r="T474" s="2"/>
      <c r="U474" s="2"/>
      <c r="V474" s="2"/>
      <c r="W474" s="2"/>
      <c r="X474" s="2"/>
      <c r="Y474" s="2"/>
      <c r="Z474" s="2"/>
    </row>
    <row r="475" spans="1:26" ht="12.75" customHeight="1">
      <c r="A475" s="2"/>
      <c r="B475" s="5"/>
      <c r="C475" s="5"/>
      <c r="D475" s="5"/>
      <c r="E475" s="5"/>
      <c r="F475" s="5"/>
      <c r="G475" s="5"/>
      <c r="H475" s="5"/>
      <c r="I475" s="5"/>
      <c r="J475" s="5"/>
      <c r="K475" s="5"/>
      <c r="L475" s="5"/>
      <c r="M475" s="2"/>
      <c r="N475" s="2"/>
      <c r="O475" s="2"/>
      <c r="P475" s="2"/>
      <c r="Q475" s="2"/>
      <c r="R475" s="2"/>
      <c r="S475" s="2"/>
      <c r="T475" s="2"/>
      <c r="U475" s="2"/>
      <c r="V475" s="2"/>
      <c r="W475" s="2"/>
      <c r="X475" s="2"/>
      <c r="Y475" s="2"/>
      <c r="Z475" s="2"/>
    </row>
    <row r="476" spans="1:26" ht="12.75" customHeight="1">
      <c r="A476" s="2"/>
      <c r="B476" s="5"/>
      <c r="C476" s="5"/>
      <c r="D476" s="5"/>
      <c r="E476" s="5"/>
      <c r="F476" s="5"/>
      <c r="G476" s="5"/>
      <c r="H476" s="5"/>
      <c r="I476" s="5"/>
      <c r="J476" s="5"/>
      <c r="K476" s="5"/>
      <c r="L476" s="5"/>
      <c r="M476" s="2"/>
      <c r="N476" s="2"/>
      <c r="O476" s="2"/>
      <c r="P476" s="2"/>
      <c r="Q476" s="2"/>
      <c r="R476" s="2"/>
      <c r="S476" s="2"/>
      <c r="T476" s="2"/>
      <c r="U476" s="2"/>
      <c r="V476" s="2"/>
      <c r="W476" s="2"/>
      <c r="X476" s="2"/>
      <c r="Y476" s="2"/>
      <c r="Z476" s="2"/>
    </row>
    <row r="477" spans="1:26" ht="12.75" customHeight="1">
      <c r="A477" s="2"/>
      <c r="B477" s="5"/>
      <c r="C477" s="5"/>
      <c r="D477" s="5"/>
      <c r="E477" s="5"/>
      <c r="F477" s="5"/>
      <c r="G477" s="5"/>
      <c r="H477" s="5"/>
      <c r="I477" s="5"/>
      <c r="J477" s="5"/>
      <c r="K477" s="5"/>
      <c r="L477" s="5"/>
      <c r="M477" s="2"/>
      <c r="N477" s="2"/>
      <c r="O477" s="2"/>
      <c r="P477" s="2"/>
      <c r="Q477" s="2"/>
      <c r="R477" s="2"/>
      <c r="S477" s="2"/>
      <c r="T477" s="2"/>
      <c r="U477" s="2"/>
      <c r="V477" s="2"/>
      <c r="W477" s="2"/>
      <c r="X477" s="2"/>
      <c r="Y477" s="2"/>
      <c r="Z477" s="2"/>
    </row>
    <row r="478" spans="1:26" ht="12.75" customHeight="1">
      <c r="A478" s="2"/>
      <c r="B478" s="5"/>
      <c r="C478" s="5"/>
      <c r="D478" s="5"/>
      <c r="E478" s="5"/>
      <c r="F478" s="5"/>
      <c r="G478" s="5"/>
      <c r="H478" s="5"/>
      <c r="I478" s="5"/>
      <c r="J478" s="5"/>
      <c r="K478" s="5"/>
      <c r="L478" s="5"/>
      <c r="M478" s="2"/>
      <c r="N478" s="2"/>
      <c r="O478" s="2"/>
      <c r="P478" s="2"/>
      <c r="Q478" s="2"/>
      <c r="R478" s="2"/>
      <c r="S478" s="2"/>
      <c r="T478" s="2"/>
      <c r="U478" s="2"/>
      <c r="V478" s="2"/>
      <c r="W478" s="2"/>
      <c r="X478" s="2"/>
      <c r="Y478" s="2"/>
      <c r="Z478" s="2"/>
    </row>
    <row r="479" spans="1:26" ht="12.75" customHeight="1">
      <c r="A479" s="2"/>
      <c r="B479" s="5"/>
      <c r="C479" s="5"/>
      <c r="D479" s="5"/>
      <c r="E479" s="5"/>
      <c r="F479" s="5"/>
      <c r="G479" s="5"/>
      <c r="H479" s="5"/>
      <c r="I479" s="5"/>
      <c r="J479" s="5"/>
      <c r="K479" s="5"/>
      <c r="L479" s="5"/>
      <c r="M479" s="2"/>
      <c r="N479" s="2"/>
      <c r="O479" s="2"/>
      <c r="P479" s="2"/>
      <c r="Q479" s="2"/>
      <c r="R479" s="2"/>
      <c r="S479" s="2"/>
      <c r="T479" s="2"/>
      <c r="U479" s="2"/>
      <c r="V479" s="2"/>
      <c r="W479" s="2"/>
      <c r="X479" s="2"/>
      <c r="Y479" s="2"/>
      <c r="Z479" s="2"/>
    </row>
    <row r="480" spans="1:26" ht="12.75" customHeight="1">
      <c r="A480" s="2"/>
      <c r="B480" s="5"/>
      <c r="C480" s="5"/>
      <c r="D480" s="5"/>
      <c r="E480" s="5"/>
      <c r="F480" s="5"/>
      <c r="G480" s="5"/>
      <c r="H480" s="5"/>
      <c r="I480" s="5"/>
      <c r="J480" s="5"/>
      <c r="K480" s="5"/>
      <c r="L480" s="5"/>
      <c r="M480" s="2"/>
      <c r="N480" s="2"/>
      <c r="O480" s="2"/>
      <c r="P480" s="2"/>
      <c r="Q480" s="2"/>
      <c r="R480" s="2"/>
      <c r="S480" s="2"/>
      <c r="T480" s="2"/>
      <c r="U480" s="2"/>
      <c r="V480" s="2"/>
      <c r="W480" s="2"/>
      <c r="X480" s="2"/>
      <c r="Y480" s="2"/>
      <c r="Z480" s="2"/>
    </row>
    <row r="481" spans="1:26" ht="12.75" customHeight="1">
      <c r="A481" s="2"/>
      <c r="B481" s="5"/>
      <c r="C481" s="5"/>
      <c r="D481" s="5"/>
      <c r="E481" s="5"/>
      <c r="F481" s="5"/>
      <c r="G481" s="5"/>
      <c r="H481" s="5"/>
      <c r="I481" s="5"/>
      <c r="J481" s="5"/>
      <c r="K481" s="5"/>
      <c r="L481" s="5"/>
      <c r="M481" s="2"/>
      <c r="N481" s="2"/>
      <c r="O481" s="2"/>
      <c r="P481" s="2"/>
      <c r="Q481" s="2"/>
      <c r="R481" s="2"/>
      <c r="S481" s="2"/>
      <c r="T481" s="2"/>
      <c r="U481" s="2"/>
      <c r="V481" s="2"/>
      <c r="W481" s="2"/>
      <c r="X481" s="2"/>
      <c r="Y481" s="2"/>
      <c r="Z481" s="2"/>
    </row>
    <row r="482" spans="1:26" ht="12.75" customHeight="1">
      <c r="A482" s="2"/>
      <c r="B482" s="5"/>
      <c r="C482" s="5"/>
      <c r="D482" s="5"/>
      <c r="E482" s="5"/>
      <c r="F482" s="5"/>
      <c r="G482" s="5"/>
      <c r="H482" s="5"/>
      <c r="I482" s="5"/>
      <c r="J482" s="5"/>
      <c r="K482" s="5"/>
      <c r="L482" s="5"/>
      <c r="M482" s="2"/>
      <c r="N482" s="2"/>
      <c r="O482" s="2"/>
      <c r="P482" s="2"/>
      <c r="Q482" s="2"/>
      <c r="R482" s="2"/>
      <c r="S482" s="2"/>
      <c r="T482" s="2"/>
      <c r="U482" s="2"/>
      <c r="V482" s="2"/>
      <c r="W482" s="2"/>
      <c r="X482" s="2"/>
      <c r="Y482" s="2"/>
      <c r="Z482" s="2"/>
    </row>
    <row r="483" spans="1:26" ht="12.75" customHeight="1">
      <c r="A483" s="2"/>
      <c r="B483" s="5"/>
      <c r="C483" s="5"/>
      <c r="D483" s="5"/>
      <c r="E483" s="5"/>
      <c r="F483" s="5"/>
      <c r="G483" s="5"/>
      <c r="H483" s="5"/>
      <c r="I483" s="5"/>
      <c r="J483" s="5"/>
      <c r="K483" s="5"/>
      <c r="L483" s="5"/>
      <c r="M483" s="2"/>
      <c r="N483" s="2"/>
      <c r="O483" s="2"/>
      <c r="P483" s="2"/>
      <c r="Q483" s="2"/>
      <c r="R483" s="2"/>
      <c r="S483" s="2"/>
      <c r="T483" s="2"/>
      <c r="U483" s="2"/>
      <c r="V483" s="2"/>
      <c r="W483" s="2"/>
      <c r="X483" s="2"/>
      <c r="Y483" s="2"/>
      <c r="Z483" s="2"/>
    </row>
    <row r="484" spans="1:26" ht="12.75" customHeight="1">
      <c r="A484" s="2"/>
      <c r="B484" s="5"/>
      <c r="C484" s="5"/>
      <c r="D484" s="5"/>
      <c r="E484" s="5"/>
      <c r="F484" s="5"/>
      <c r="G484" s="5"/>
      <c r="H484" s="5"/>
      <c r="I484" s="5"/>
      <c r="J484" s="5"/>
      <c r="K484" s="5"/>
      <c r="L484" s="5"/>
      <c r="M484" s="2"/>
      <c r="N484" s="2"/>
      <c r="O484" s="2"/>
      <c r="P484" s="2"/>
      <c r="Q484" s="2"/>
      <c r="R484" s="2"/>
      <c r="S484" s="2"/>
      <c r="T484" s="2"/>
      <c r="U484" s="2"/>
      <c r="V484" s="2"/>
      <c r="W484" s="2"/>
      <c r="X484" s="2"/>
      <c r="Y484" s="2"/>
      <c r="Z484" s="2"/>
    </row>
    <row r="485" spans="1:26" ht="12.75" customHeight="1">
      <c r="A485" s="2"/>
      <c r="B485" s="5"/>
      <c r="C485" s="5"/>
      <c r="D485" s="5"/>
      <c r="E485" s="5"/>
      <c r="F485" s="5"/>
      <c r="G485" s="5"/>
      <c r="H485" s="5"/>
      <c r="I485" s="5"/>
      <c r="J485" s="5"/>
      <c r="K485" s="5"/>
      <c r="L485" s="5"/>
      <c r="M485" s="2"/>
      <c r="N485" s="2"/>
      <c r="O485" s="2"/>
      <c r="P485" s="2"/>
      <c r="Q485" s="2"/>
      <c r="R485" s="2"/>
      <c r="S485" s="2"/>
      <c r="T485" s="2"/>
      <c r="U485" s="2"/>
      <c r="V485" s="2"/>
      <c r="W485" s="2"/>
      <c r="X485" s="2"/>
      <c r="Y485" s="2"/>
      <c r="Z485" s="2"/>
    </row>
    <row r="486" spans="1:26" ht="12.75" customHeight="1">
      <c r="A486" s="2"/>
      <c r="B486" s="5"/>
      <c r="C486" s="5"/>
      <c r="D486" s="5"/>
      <c r="E486" s="5"/>
      <c r="F486" s="5"/>
      <c r="G486" s="5"/>
      <c r="H486" s="5"/>
      <c r="I486" s="5"/>
      <c r="J486" s="5"/>
      <c r="K486" s="5"/>
      <c r="L486" s="5"/>
      <c r="M486" s="2"/>
      <c r="N486" s="2"/>
      <c r="O486" s="2"/>
      <c r="P486" s="2"/>
      <c r="Q486" s="2"/>
      <c r="R486" s="2"/>
      <c r="S486" s="2"/>
      <c r="T486" s="2"/>
      <c r="U486" s="2"/>
      <c r="V486" s="2"/>
      <c r="W486" s="2"/>
      <c r="X486" s="2"/>
      <c r="Y486" s="2"/>
      <c r="Z486" s="2"/>
    </row>
    <row r="487" spans="1:26" ht="12.75" customHeight="1">
      <c r="A487" s="2"/>
      <c r="B487" s="5"/>
      <c r="C487" s="5"/>
      <c r="D487" s="5"/>
      <c r="E487" s="5"/>
      <c r="F487" s="5"/>
      <c r="G487" s="5"/>
      <c r="H487" s="5"/>
      <c r="I487" s="5"/>
      <c r="J487" s="5"/>
      <c r="K487" s="5"/>
      <c r="L487" s="5"/>
      <c r="M487" s="2"/>
      <c r="N487" s="2"/>
      <c r="O487" s="2"/>
      <c r="P487" s="2"/>
      <c r="Q487" s="2"/>
      <c r="R487" s="2"/>
      <c r="S487" s="2"/>
      <c r="T487" s="2"/>
      <c r="U487" s="2"/>
      <c r="V487" s="2"/>
      <c r="W487" s="2"/>
      <c r="X487" s="2"/>
      <c r="Y487" s="2"/>
      <c r="Z487" s="2"/>
    </row>
    <row r="488" spans="1:26" ht="12.75" customHeight="1">
      <c r="A488" s="2"/>
      <c r="B488" s="5"/>
      <c r="C488" s="5"/>
      <c r="D488" s="5"/>
      <c r="E488" s="5"/>
      <c r="F488" s="5"/>
      <c r="G488" s="5"/>
      <c r="H488" s="5"/>
      <c r="I488" s="5"/>
      <c r="J488" s="5"/>
      <c r="K488" s="5"/>
      <c r="L488" s="5"/>
      <c r="M488" s="2"/>
      <c r="N488" s="2"/>
      <c r="O488" s="2"/>
      <c r="P488" s="2"/>
      <c r="Q488" s="2"/>
      <c r="R488" s="2"/>
      <c r="S488" s="2"/>
      <c r="T488" s="2"/>
      <c r="U488" s="2"/>
      <c r="V488" s="2"/>
      <c r="W488" s="2"/>
      <c r="X488" s="2"/>
      <c r="Y488" s="2"/>
      <c r="Z488" s="2"/>
    </row>
    <row r="489" spans="1:26" ht="12.75" customHeight="1">
      <c r="A489" s="2"/>
      <c r="B489" s="5"/>
      <c r="C489" s="5"/>
      <c r="D489" s="5"/>
      <c r="E489" s="5"/>
      <c r="F489" s="5"/>
      <c r="G489" s="5"/>
      <c r="H489" s="5"/>
      <c r="I489" s="5"/>
      <c r="J489" s="5"/>
      <c r="K489" s="5"/>
      <c r="L489" s="5"/>
      <c r="M489" s="2"/>
      <c r="N489" s="2"/>
      <c r="O489" s="2"/>
      <c r="P489" s="2"/>
      <c r="Q489" s="2"/>
      <c r="R489" s="2"/>
      <c r="S489" s="2"/>
      <c r="T489" s="2"/>
      <c r="U489" s="2"/>
      <c r="V489" s="2"/>
      <c r="W489" s="2"/>
      <c r="X489" s="2"/>
      <c r="Y489" s="2"/>
      <c r="Z489" s="2"/>
    </row>
    <row r="490" spans="1:26" ht="12.75" customHeight="1">
      <c r="A490" s="2"/>
      <c r="B490" s="5"/>
      <c r="C490" s="5"/>
      <c r="D490" s="5"/>
      <c r="E490" s="5"/>
      <c r="F490" s="5"/>
      <c r="G490" s="5"/>
      <c r="H490" s="5"/>
      <c r="I490" s="5"/>
      <c r="J490" s="5"/>
      <c r="K490" s="5"/>
      <c r="L490" s="5"/>
      <c r="M490" s="2"/>
      <c r="N490" s="2"/>
      <c r="O490" s="2"/>
      <c r="P490" s="2"/>
      <c r="Q490" s="2"/>
      <c r="R490" s="2"/>
      <c r="S490" s="2"/>
      <c r="T490" s="2"/>
      <c r="U490" s="2"/>
      <c r="V490" s="2"/>
      <c r="W490" s="2"/>
      <c r="X490" s="2"/>
      <c r="Y490" s="2"/>
      <c r="Z490" s="2"/>
    </row>
    <row r="491" spans="1:26" ht="12.75" customHeight="1">
      <c r="A491" s="2"/>
      <c r="B491" s="5"/>
      <c r="C491" s="5"/>
      <c r="D491" s="5"/>
      <c r="E491" s="5"/>
      <c r="F491" s="5"/>
      <c r="G491" s="5"/>
      <c r="H491" s="5"/>
      <c r="I491" s="5"/>
      <c r="J491" s="5"/>
      <c r="K491" s="5"/>
      <c r="L491" s="5"/>
      <c r="M491" s="2"/>
      <c r="N491" s="2"/>
      <c r="O491" s="2"/>
      <c r="P491" s="2"/>
      <c r="Q491" s="2"/>
      <c r="R491" s="2"/>
      <c r="S491" s="2"/>
      <c r="T491" s="2"/>
      <c r="U491" s="2"/>
      <c r="V491" s="2"/>
      <c r="W491" s="2"/>
      <c r="X491" s="2"/>
      <c r="Y491" s="2"/>
      <c r="Z491" s="2"/>
    </row>
    <row r="492" spans="1:26" ht="12.75" customHeight="1">
      <c r="A492" s="2"/>
      <c r="B492" s="5"/>
      <c r="C492" s="5"/>
      <c r="D492" s="5"/>
      <c r="E492" s="5"/>
      <c r="F492" s="5"/>
      <c r="G492" s="5"/>
      <c r="H492" s="5"/>
      <c r="I492" s="5"/>
      <c r="J492" s="5"/>
      <c r="K492" s="5"/>
      <c r="L492" s="5"/>
      <c r="M492" s="2"/>
      <c r="N492" s="2"/>
      <c r="O492" s="2"/>
      <c r="P492" s="2"/>
      <c r="Q492" s="2"/>
      <c r="R492" s="2"/>
      <c r="S492" s="2"/>
      <c r="T492" s="2"/>
      <c r="U492" s="2"/>
      <c r="V492" s="2"/>
      <c r="W492" s="2"/>
      <c r="X492" s="2"/>
      <c r="Y492" s="2"/>
      <c r="Z492" s="2"/>
    </row>
    <row r="493" spans="1:26" ht="12.75" customHeight="1">
      <c r="A493" s="2"/>
      <c r="B493" s="5"/>
      <c r="C493" s="5"/>
      <c r="D493" s="5"/>
      <c r="E493" s="5"/>
      <c r="F493" s="5"/>
      <c r="G493" s="5"/>
      <c r="H493" s="5"/>
      <c r="I493" s="5"/>
      <c r="J493" s="5"/>
      <c r="K493" s="5"/>
      <c r="L493" s="5"/>
      <c r="M493" s="2"/>
      <c r="N493" s="2"/>
      <c r="O493" s="2"/>
      <c r="P493" s="2"/>
      <c r="Q493" s="2"/>
      <c r="R493" s="2"/>
      <c r="S493" s="2"/>
      <c r="T493" s="2"/>
      <c r="U493" s="2"/>
      <c r="V493" s="2"/>
      <c r="W493" s="2"/>
      <c r="X493" s="2"/>
      <c r="Y493" s="2"/>
      <c r="Z493" s="2"/>
    </row>
    <row r="494" spans="1:26" ht="12.75" customHeight="1">
      <c r="A494" s="2"/>
      <c r="B494" s="5"/>
      <c r="C494" s="5"/>
      <c r="D494" s="5"/>
      <c r="E494" s="5"/>
      <c r="F494" s="5"/>
      <c r="G494" s="5"/>
      <c r="H494" s="5"/>
      <c r="I494" s="5"/>
      <c r="J494" s="5"/>
      <c r="K494" s="5"/>
      <c r="L494" s="5"/>
      <c r="M494" s="2"/>
      <c r="N494" s="2"/>
      <c r="O494" s="2"/>
      <c r="P494" s="2"/>
      <c r="Q494" s="2"/>
      <c r="R494" s="2"/>
      <c r="S494" s="2"/>
      <c r="T494" s="2"/>
      <c r="U494" s="2"/>
      <c r="V494" s="2"/>
      <c r="W494" s="2"/>
      <c r="X494" s="2"/>
      <c r="Y494" s="2"/>
      <c r="Z494" s="2"/>
    </row>
    <row r="495" spans="1:26" ht="12.75" customHeight="1">
      <c r="A495" s="2"/>
      <c r="B495" s="5"/>
      <c r="C495" s="5"/>
      <c r="D495" s="5"/>
      <c r="E495" s="5"/>
      <c r="F495" s="5"/>
      <c r="G495" s="5"/>
      <c r="H495" s="5"/>
      <c r="I495" s="5"/>
      <c r="J495" s="5"/>
      <c r="K495" s="5"/>
      <c r="L495" s="5"/>
      <c r="M495" s="2"/>
      <c r="N495" s="2"/>
      <c r="O495" s="2"/>
      <c r="P495" s="2"/>
      <c r="Q495" s="2"/>
      <c r="R495" s="2"/>
      <c r="S495" s="2"/>
      <c r="T495" s="2"/>
      <c r="U495" s="2"/>
      <c r="V495" s="2"/>
      <c r="W495" s="2"/>
      <c r="X495" s="2"/>
      <c r="Y495" s="2"/>
      <c r="Z495" s="2"/>
    </row>
    <row r="496" spans="1:26" ht="12.75" customHeight="1">
      <c r="A496" s="2"/>
      <c r="B496" s="5"/>
      <c r="C496" s="5"/>
      <c r="D496" s="5"/>
      <c r="E496" s="5"/>
      <c r="F496" s="5"/>
      <c r="G496" s="5"/>
      <c r="H496" s="5"/>
      <c r="I496" s="5"/>
      <c r="J496" s="5"/>
      <c r="K496" s="5"/>
      <c r="L496" s="5"/>
      <c r="M496" s="2"/>
      <c r="N496" s="2"/>
      <c r="O496" s="2"/>
      <c r="P496" s="2"/>
      <c r="Q496" s="2"/>
      <c r="R496" s="2"/>
      <c r="S496" s="2"/>
      <c r="T496" s="2"/>
      <c r="U496" s="2"/>
      <c r="V496" s="2"/>
      <c r="W496" s="2"/>
      <c r="X496" s="2"/>
      <c r="Y496" s="2"/>
      <c r="Z496" s="2"/>
    </row>
    <row r="497" spans="1:26" ht="12.75" customHeight="1">
      <c r="A497" s="2"/>
      <c r="B497" s="5"/>
      <c r="C497" s="5"/>
      <c r="D497" s="5"/>
      <c r="E497" s="5"/>
      <c r="F497" s="5"/>
      <c r="G497" s="5"/>
      <c r="H497" s="5"/>
      <c r="I497" s="5"/>
      <c r="J497" s="5"/>
      <c r="K497" s="5"/>
      <c r="L497" s="5"/>
      <c r="M497" s="2"/>
      <c r="N497" s="2"/>
      <c r="O497" s="2"/>
      <c r="P497" s="2"/>
      <c r="Q497" s="2"/>
      <c r="R497" s="2"/>
      <c r="S497" s="2"/>
      <c r="T497" s="2"/>
      <c r="U497" s="2"/>
      <c r="V497" s="2"/>
      <c r="W497" s="2"/>
      <c r="X497" s="2"/>
      <c r="Y497" s="2"/>
      <c r="Z497" s="2"/>
    </row>
    <row r="498" spans="1:26" ht="12.75" customHeight="1">
      <c r="A498" s="2"/>
      <c r="B498" s="5"/>
      <c r="C498" s="5"/>
      <c r="D498" s="5"/>
      <c r="E498" s="5"/>
      <c r="F498" s="5"/>
      <c r="G498" s="5"/>
      <c r="H498" s="5"/>
      <c r="I498" s="5"/>
      <c r="J498" s="5"/>
      <c r="K498" s="5"/>
      <c r="L498" s="5"/>
      <c r="M498" s="2"/>
      <c r="N498" s="2"/>
      <c r="O498" s="2"/>
      <c r="P498" s="2"/>
      <c r="Q498" s="2"/>
      <c r="R498" s="2"/>
      <c r="S498" s="2"/>
      <c r="T498" s="2"/>
      <c r="U498" s="2"/>
      <c r="V498" s="2"/>
      <c r="W498" s="2"/>
      <c r="X498" s="2"/>
      <c r="Y498" s="2"/>
      <c r="Z498" s="2"/>
    </row>
    <row r="499" spans="1:26" ht="12.75" customHeight="1">
      <c r="A499" s="2"/>
      <c r="B499" s="5"/>
      <c r="C499" s="5"/>
      <c r="D499" s="5"/>
      <c r="E499" s="5"/>
      <c r="F499" s="5"/>
      <c r="G499" s="5"/>
      <c r="H499" s="5"/>
      <c r="I499" s="5"/>
      <c r="J499" s="5"/>
      <c r="K499" s="5"/>
      <c r="L499" s="5"/>
      <c r="M499" s="2"/>
      <c r="N499" s="2"/>
      <c r="O499" s="2"/>
      <c r="P499" s="2"/>
      <c r="Q499" s="2"/>
      <c r="R499" s="2"/>
      <c r="S499" s="2"/>
      <c r="T499" s="2"/>
      <c r="U499" s="2"/>
      <c r="V499" s="2"/>
      <c r="W499" s="2"/>
      <c r="X499" s="2"/>
      <c r="Y499" s="2"/>
      <c r="Z499" s="2"/>
    </row>
    <row r="500" spans="1:26" ht="12.75" customHeight="1">
      <c r="A500" s="2"/>
      <c r="B500" s="5"/>
      <c r="C500" s="5"/>
      <c r="D500" s="5"/>
      <c r="E500" s="5"/>
      <c r="F500" s="5"/>
      <c r="G500" s="5"/>
      <c r="H500" s="5"/>
      <c r="I500" s="5"/>
      <c r="J500" s="5"/>
      <c r="K500" s="5"/>
      <c r="L500" s="5"/>
      <c r="M500" s="2"/>
      <c r="N500" s="2"/>
      <c r="O500" s="2"/>
      <c r="P500" s="2"/>
      <c r="Q500" s="2"/>
      <c r="R500" s="2"/>
      <c r="S500" s="2"/>
      <c r="T500" s="2"/>
      <c r="U500" s="2"/>
      <c r="V500" s="2"/>
      <c r="W500" s="2"/>
      <c r="X500" s="2"/>
      <c r="Y500" s="2"/>
      <c r="Z500" s="2"/>
    </row>
    <row r="501" spans="1:26" ht="12.75" customHeight="1">
      <c r="A501" s="2"/>
      <c r="B501" s="5"/>
      <c r="C501" s="5"/>
      <c r="D501" s="5"/>
      <c r="E501" s="5"/>
      <c r="F501" s="5"/>
      <c r="G501" s="5"/>
      <c r="H501" s="5"/>
      <c r="I501" s="5"/>
      <c r="J501" s="5"/>
      <c r="K501" s="5"/>
      <c r="L501" s="5"/>
      <c r="M501" s="2"/>
      <c r="N501" s="2"/>
      <c r="O501" s="2"/>
      <c r="P501" s="2"/>
      <c r="Q501" s="2"/>
      <c r="R501" s="2"/>
      <c r="S501" s="2"/>
      <c r="T501" s="2"/>
      <c r="U501" s="2"/>
      <c r="V501" s="2"/>
      <c r="W501" s="2"/>
      <c r="X501" s="2"/>
      <c r="Y501" s="2"/>
      <c r="Z501" s="2"/>
    </row>
    <row r="502" spans="1:26" ht="12.75" customHeight="1">
      <c r="A502" s="2"/>
      <c r="B502" s="5"/>
      <c r="C502" s="5"/>
      <c r="D502" s="5"/>
      <c r="E502" s="5"/>
      <c r="F502" s="5"/>
      <c r="G502" s="5"/>
      <c r="H502" s="5"/>
      <c r="I502" s="5"/>
      <c r="J502" s="5"/>
      <c r="K502" s="5"/>
      <c r="L502" s="5"/>
      <c r="M502" s="2"/>
      <c r="N502" s="2"/>
      <c r="O502" s="2"/>
      <c r="P502" s="2"/>
      <c r="Q502" s="2"/>
      <c r="R502" s="2"/>
      <c r="S502" s="2"/>
      <c r="T502" s="2"/>
      <c r="U502" s="2"/>
      <c r="V502" s="2"/>
      <c r="W502" s="2"/>
      <c r="X502" s="2"/>
      <c r="Y502" s="2"/>
      <c r="Z502" s="2"/>
    </row>
    <row r="503" spans="1:26" ht="12.75" customHeight="1">
      <c r="A503" s="2"/>
      <c r="B503" s="5"/>
      <c r="C503" s="5"/>
      <c r="D503" s="5"/>
      <c r="E503" s="5"/>
      <c r="F503" s="5"/>
      <c r="G503" s="5"/>
      <c r="H503" s="5"/>
      <c r="I503" s="5"/>
      <c r="J503" s="5"/>
      <c r="K503" s="5"/>
      <c r="L503" s="5"/>
      <c r="M503" s="2"/>
      <c r="N503" s="2"/>
      <c r="O503" s="2"/>
      <c r="P503" s="2"/>
      <c r="Q503" s="2"/>
      <c r="R503" s="2"/>
      <c r="S503" s="2"/>
      <c r="T503" s="2"/>
      <c r="U503" s="2"/>
      <c r="V503" s="2"/>
      <c r="W503" s="2"/>
      <c r="X503" s="2"/>
      <c r="Y503" s="2"/>
      <c r="Z503" s="2"/>
    </row>
    <row r="504" spans="1:26" ht="12.75" customHeight="1">
      <c r="A504" s="2"/>
      <c r="B504" s="5"/>
      <c r="C504" s="5"/>
      <c r="D504" s="5"/>
      <c r="E504" s="5"/>
      <c r="F504" s="5"/>
      <c r="G504" s="5"/>
      <c r="H504" s="5"/>
      <c r="I504" s="5"/>
      <c r="J504" s="5"/>
      <c r="K504" s="5"/>
      <c r="L504" s="5"/>
      <c r="M504" s="2"/>
      <c r="N504" s="2"/>
      <c r="O504" s="2"/>
      <c r="P504" s="2"/>
      <c r="Q504" s="2"/>
      <c r="R504" s="2"/>
      <c r="S504" s="2"/>
      <c r="T504" s="2"/>
      <c r="U504" s="2"/>
      <c r="V504" s="2"/>
      <c r="W504" s="2"/>
      <c r="X504" s="2"/>
      <c r="Y504" s="2"/>
      <c r="Z504" s="2"/>
    </row>
    <row r="505" spans="1:26" ht="12.75" customHeight="1">
      <c r="A505" s="2"/>
      <c r="B505" s="5"/>
      <c r="C505" s="5"/>
      <c r="D505" s="5"/>
      <c r="E505" s="5"/>
      <c r="F505" s="5"/>
      <c r="G505" s="5"/>
      <c r="H505" s="5"/>
      <c r="I505" s="5"/>
      <c r="J505" s="5"/>
      <c r="K505" s="5"/>
      <c r="L505" s="5"/>
      <c r="M505" s="2"/>
      <c r="N505" s="2"/>
      <c r="O505" s="2"/>
      <c r="P505" s="2"/>
      <c r="Q505" s="2"/>
      <c r="R505" s="2"/>
      <c r="S505" s="2"/>
      <c r="T505" s="2"/>
      <c r="U505" s="2"/>
      <c r="V505" s="2"/>
      <c r="W505" s="2"/>
      <c r="X505" s="2"/>
      <c r="Y505" s="2"/>
      <c r="Z505" s="2"/>
    </row>
    <row r="506" spans="1:26" ht="12.75" customHeight="1">
      <c r="A506" s="2"/>
      <c r="B506" s="5"/>
      <c r="C506" s="5"/>
      <c r="D506" s="5"/>
      <c r="E506" s="5"/>
      <c r="F506" s="5"/>
      <c r="G506" s="5"/>
      <c r="H506" s="5"/>
      <c r="I506" s="5"/>
      <c r="J506" s="5"/>
      <c r="K506" s="5"/>
      <c r="L506" s="5"/>
      <c r="M506" s="2"/>
      <c r="N506" s="2"/>
      <c r="O506" s="2"/>
      <c r="P506" s="2"/>
      <c r="Q506" s="2"/>
      <c r="R506" s="2"/>
      <c r="S506" s="2"/>
      <c r="T506" s="2"/>
      <c r="U506" s="2"/>
      <c r="V506" s="2"/>
      <c r="W506" s="2"/>
      <c r="X506" s="2"/>
      <c r="Y506" s="2"/>
      <c r="Z506" s="2"/>
    </row>
    <row r="507" spans="1:26" ht="12.75" customHeight="1">
      <c r="A507" s="2"/>
      <c r="B507" s="5"/>
      <c r="C507" s="5"/>
      <c r="D507" s="5"/>
      <c r="E507" s="5"/>
      <c r="F507" s="5"/>
      <c r="G507" s="5"/>
      <c r="H507" s="5"/>
      <c r="I507" s="5"/>
      <c r="J507" s="5"/>
      <c r="K507" s="5"/>
      <c r="L507" s="5"/>
      <c r="M507" s="2"/>
      <c r="N507" s="2"/>
      <c r="O507" s="2"/>
      <c r="P507" s="2"/>
      <c r="Q507" s="2"/>
      <c r="R507" s="2"/>
      <c r="S507" s="2"/>
      <c r="T507" s="2"/>
      <c r="U507" s="2"/>
      <c r="V507" s="2"/>
      <c r="W507" s="2"/>
      <c r="X507" s="2"/>
      <c r="Y507" s="2"/>
      <c r="Z507" s="2"/>
    </row>
    <row r="508" spans="1:26" ht="12.75" customHeight="1">
      <c r="A508" s="2"/>
      <c r="B508" s="5"/>
      <c r="C508" s="5"/>
      <c r="D508" s="5"/>
      <c r="E508" s="5"/>
      <c r="F508" s="5"/>
      <c r="G508" s="5"/>
      <c r="H508" s="5"/>
      <c r="I508" s="5"/>
      <c r="J508" s="5"/>
      <c r="K508" s="5"/>
      <c r="L508" s="5"/>
      <c r="M508" s="2"/>
      <c r="N508" s="2"/>
      <c r="O508" s="2"/>
      <c r="P508" s="2"/>
      <c r="Q508" s="2"/>
      <c r="R508" s="2"/>
      <c r="S508" s="2"/>
      <c r="T508" s="2"/>
      <c r="U508" s="2"/>
      <c r="V508" s="2"/>
      <c r="W508" s="2"/>
      <c r="X508" s="2"/>
      <c r="Y508" s="2"/>
      <c r="Z508" s="2"/>
    </row>
    <row r="509" spans="1:26" ht="12.75" customHeight="1">
      <c r="A509" s="2"/>
      <c r="B509" s="5"/>
      <c r="C509" s="5"/>
      <c r="D509" s="5"/>
      <c r="E509" s="5"/>
      <c r="F509" s="5"/>
      <c r="G509" s="5"/>
      <c r="H509" s="5"/>
      <c r="I509" s="5"/>
      <c r="J509" s="5"/>
      <c r="K509" s="5"/>
      <c r="L509" s="5"/>
      <c r="M509" s="2"/>
      <c r="N509" s="2"/>
      <c r="O509" s="2"/>
      <c r="P509" s="2"/>
      <c r="Q509" s="2"/>
      <c r="R509" s="2"/>
      <c r="S509" s="2"/>
      <c r="T509" s="2"/>
      <c r="U509" s="2"/>
      <c r="V509" s="2"/>
      <c r="W509" s="2"/>
      <c r="X509" s="2"/>
      <c r="Y509" s="2"/>
      <c r="Z509" s="2"/>
    </row>
    <row r="510" spans="1:26" ht="12.75" customHeight="1">
      <c r="A510" s="2"/>
      <c r="B510" s="5"/>
      <c r="C510" s="5"/>
      <c r="D510" s="5"/>
      <c r="E510" s="5"/>
      <c r="F510" s="5"/>
      <c r="G510" s="5"/>
      <c r="H510" s="5"/>
      <c r="I510" s="5"/>
      <c r="J510" s="5"/>
      <c r="K510" s="5"/>
      <c r="L510" s="5"/>
      <c r="M510" s="2"/>
      <c r="N510" s="2"/>
      <c r="O510" s="2"/>
      <c r="P510" s="2"/>
      <c r="Q510" s="2"/>
      <c r="R510" s="2"/>
      <c r="S510" s="2"/>
      <c r="T510" s="2"/>
      <c r="U510" s="2"/>
      <c r="V510" s="2"/>
      <c r="W510" s="2"/>
      <c r="X510" s="2"/>
      <c r="Y510" s="2"/>
      <c r="Z510" s="2"/>
    </row>
    <row r="511" spans="1:26" ht="12.75" customHeight="1">
      <c r="A511" s="2"/>
      <c r="B511" s="5"/>
      <c r="C511" s="5"/>
      <c r="D511" s="5"/>
      <c r="E511" s="5"/>
      <c r="F511" s="5"/>
      <c r="G511" s="5"/>
      <c r="H511" s="5"/>
      <c r="I511" s="5"/>
      <c r="J511" s="5"/>
      <c r="K511" s="5"/>
      <c r="L511" s="5"/>
      <c r="M511" s="2"/>
      <c r="N511" s="2"/>
      <c r="O511" s="2"/>
      <c r="P511" s="2"/>
      <c r="Q511" s="2"/>
      <c r="R511" s="2"/>
      <c r="S511" s="2"/>
      <c r="T511" s="2"/>
      <c r="U511" s="2"/>
      <c r="V511" s="2"/>
      <c r="W511" s="2"/>
      <c r="X511" s="2"/>
      <c r="Y511" s="2"/>
      <c r="Z511" s="2"/>
    </row>
    <row r="512" spans="1:26" ht="12.75" customHeight="1">
      <c r="A512" s="2"/>
      <c r="B512" s="5"/>
      <c r="C512" s="5"/>
      <c r="D512" s="5"/>
      <c r="E512" s="5"/>
      <c r="F512" s="5"/>
      <c r="G512" s="5"/>
      <c r="H512" s="5"/>
      <c r="I512" s="5"/>
      <c r="J512" s="5"/>
      <c r="K512" s="5"/>
      <c r="L512" s="5"/>
      <c r="M512" s="2"/>
      <c r="N512" s="2"/>
      <c r="O512" s="2"/>
      <c r="P512" s="2"/>
      <c r="Q512" s="2"/>
      <c r="R512" s="2"/>
      <c r="S512" s="2"/>
      <c r="T512" s="2"/>
      <c r="U512" s="2"/>
      <c r="V512" s="2"/>
      <c r="W512" s="2"/>
      <c r="X512" s="2"/>
      <c r="Y512" s="2"/>
      <c r="Z512" s="2"/>
    </row>
    <row r="513" spans="1:26" ht="12.75" customHeight="1">
      <c r="A513" s="2"/>
      <c r="B513" s="5"/>
      <c r="C513" s="5"/>
      <c r="D513" s="5"/>
      <c r="E513" s="5"/>
      <c r="F513" s="5"/>
      <c r="G513" s="5"/>
      <c r="H513" s="5"/>
      <c r="I513" s="5"/>
      <c r="J513" s="5"/>
      <c r="K513" s="5"/>
      <c r="L513" s="5"/>
      <c r="M513" s="2"/>
      <c r="N513" s="2"/>
      <c r="O513" s="2"/>
      <c r="P513" s="2"/>
      <c r="Q513" s="2"/>
      <c r="R513" s="2"/>
      <c r="S513" s="2"/>
      <c r="T513" s="2"/>
      <c r="U513" s="2"/>
      <c r="V513" s="2"/>
      <c r="W513" s="2"/>
      <c r="X513" s="2"/>
      <c r="Y513" s="2"/>
      <c r="Z513" s="2"/>
    </row>
    <row r="514" spans="1:26" ht="12.75" customHeight="1">
      <c r="A514" s="2"/>
      <c r="B514" s="5"/>
      <c r="C514" s="5"/>
      <c r="D514" s="5"/>
      <c r="E514" s="5"/>
      <c r="F514" s="5"/>
      <c r="G514" s="5"/>
      <c r="H514" s="5"/>
      <c r="I514" s="5"/>
      <c r="J514" s="5"/>
      <c r="K514" s="5"/>
      <c r="L514" s="5"/>
      <c r="M514" s="2"/>
      <c r="N514" s="2"/>
      <c r="O514" s="2"/>
      <c r="P514" s="2"/>
      <c r="Q514" s="2"/>
      <c r="R514" s="2"/>
      <c r="S514" s="2"/>
      <c r="T514" s="2"/>
      <c r="U514" s="2"/>
      <c r="V514" s="2"/>
      <c r="W514" s="2"/>
      <c r="X514" s="2"/>
      <c r="Y514" s="2"/>
      <c r="Z514" s="2"/>
    </row>
    <row r="515" spans="1:26" ht="12.75" customHeight="1">
      <c r="A515" s="2"/>
      <c r="B515" s="5"/>
      <c r="C515" s="5"/>
      <c r="D515" s="5"/>
      <c r="E515" s="5"/>
      <c r="F515" s="5"/>
      <c r="G515" s="5"/>
      <c r="H515" s="5"/>
      <c r="I515" s="5"/>
      <c r="J515" s="5"/>
      <c r="K515" s="5"/>
      <c r="L515" s="5"/>
      <c r="M515" s="2"/>
      <c r="N515" s="2"/>
      <c r="O515" s="2"/>
      <c r="P515" s="2"/>
      <c r="Q515" s="2"/>
      <c r="R515" s="2"/>
      <c r="S515" s="2"/>
      <c r="T515" s="2"/>
      <c r="U515" s="2"/>
      <c r="V515" s="2"/>
      <c r="W515" s="2"/>
      <c r="X515" s="2"/>
      <c r="Y515" s="2"/>
      <c r="Z515" s="2"/>
    </row>
    <row r="516" spans="1:26" ht="12.75" customHeight="1">
      <c r="A516" s="2"/>
      <c r="B516" s="5"/>
      <c r="C516" s="5"/>
      <c r="D516" s="5"/>
      <c r="E516" s="5"/>
      <c r="F516" s="5"/>
      <c r="G516" s="5"/>
      <c r="H516" s="5"/>
      <c r="I516" s="5"/>
      <c r="J516" s="5"/>
      <c r="K516" s="5"/>
      <c r="L516" s="5"/>
      <c r="M516" s="2"/>
      <c r="N516" s="2"/>
      <c r="O516" s="2"/>
      <c r="P516" s="2"/>
      <c r="Q516" s="2"/>
      <c r="R516" s="2"/>
      <c r="S516" s="2"/>
      <c r="T516" s="2"/>
      <c r="U516" s="2"/>
      <c r="V516" s="2"/>
      <c r="W516" s="2"/>
      <c r="X516" s="2"/>
      <c r="Y516" s="2"/>
      <c r="Z516" s="2"/>
    </row>
    <row r="517" spans="1:26" ht="12.75" customHeight="1">
      <c r="A517" s="2"/>
      <c r="B517" s="5"/>
      <c r="C517" s="5"/>
      <c r="D517" s="5"/>
      <c r="E517" s="5"/>
      <c r="F517" s="5"/>
      <c r="G517" s="5"/>
      <c r="H517" s="5"/>
      <c r="I517" s="5"/>
      <c r="J517" s="5"/>
      <c r="K517" s="5"/>
      <c r="L517" s="5"/>
      <c r="M517" s="2"/>
      <c r="N517" s="2"/>
      <c r="O517" s="2"/>
      <c r="P517" s="2"/>
      <c r="Q517" s="2"/>
      <c r="R517" s="2"/>
      <c r="S517" s="2"/>
      <c r="T517" s="2"/>
      <c r="U517" s="2"/>
      <c r="V517" s="2"/>
      <c r="W517" s="2"/>
      <c r="X517" s="2"/>
      <c r="Y517" s="2"/>
      <c r="Z517" s="2"/>
    </row>
    <row r="518" spans="1:26" ht="12.75" customHeight="1">
      <c r="A518" s="2"/>
      <c r="B518" s="5"/>
      <c r="C518" s="5"/>
      <c r="D518" s="5"/>
      <c r="E518" s="5"/>
      <c r="F518" s="5"/>
      <c r="G518" s="5"/>
      <c r="H518" s="5"/>
      <c r="I518" s="5"/>
      <c r="J518" s="5"/>
      <c r="K518" s="5"/>
      <c r="L518" s="5"/>
      <c r="M518" s="2"/>
      <c r="N518" s="2"/>
      <c r="O518" s="2"/>
      <c r="P518" s="2"/>
      <c r="Q518" s="2"/>
      <c r="R518" s="2"/>
      <c r="S518" s="2"/>
      <c r="T518" s="2"/>
      <c r="U518" s="2"/>
      <c r="V518" s="2"/>
      <c r="W518" s="2"/>
      <c r="X518" s="2"/>
      <c r="Y518" s="2"/>
      <c r="Z518" s="2"/>
    </row>
    <row r="519" spans="1:26" ht="12.75" customHeight="1">
      <c r="A519" s="2"/>
      <c r="B519" s="5"/>
      <c r="C519" s="5"/>
      <c r="D519" s="5"/>
      <c r="E519" s="5"/>
      <c r="F519" s="5"/>
      <c r="G519" s="5"/>
      <c r="H519" s="5"/>
      <c r="I519" s="5"/>
      <c r="J519" s="5"/>
      <c r="K519" s="5"/>
      <c r="L519" s="5"/>
      <c r="M519" s="2"/>
      <c r="N519" s="2"/>
      <c r="O519" s="2"/>
      <c r="P519" s="2"/>
      <c r="Q519" s="2"/>
      <c r="R519" s="2"/>
      <c r="S519" s="2"/>
      <c r="T519" s="2"/>
      <c r="U519" s="2"/>
      <c r="V519" s="2"/>
      <c r="W519" s="2"/>
      <c r="X519" s="2"/>
      <c r="Y519" s="2"/>
      <c r="Z519" s="2"/>
    </row>
    <row r="520" spans="1:26" ht="12.75" customHeight="1">
      <c r="A520" s="2"/>
      <c r="B520" s="5"/>
      <c r="C520" s="5"/>
      <c r="D520" s="5"/>
      <c r="E520" s="5"/>
      <c r="F520" s="5"/>
      <c r="G520" s="5"/>
      <c r="H520" s="5"/>
      <c r="I520" s="5"/>
      <c r="J520" s="5"/>
      <c r="K520" s="5"/>
      <c r="L520" s="5"/>
      <c r="M520" s="2"/>
      <c r="N520" s="2"/>
      <c r="O520" s="2"/>
      <c r="P520" s="2"/>
      <c r="Q520" s="2"/>
      <c r="R520" s="2"/>
      <c r="S520" s="2"/>
      <c r="T520" s="2"/>
      <c r="U520" s="2"/>
      <c r="V520" s="2"/>
      <c r="W520" s="2"/>
      <c r="X520" s="2"/>
      <c r="Y520" s="2"/>
      <c r="Z520" s="2"/>
    </row>
    <row r="521" spans="1:26" ht="12.75" customHeight="1">
      <c r="A521" s="2"/>
      <c r="B521" s="5"/>
      <c r="C521" s="5"/>
      <c r="D521" s="5"/>
      <c r="E521" s="5"/>
      <c r="F521" s="5"/>
      <c r="G521" s="5"/>
      <c r="H521" s="5"/>
      <c r="I521" s="5"/>
      <c r="J521" s="5"/>
      <c r="K521" s="5"/>
      <c r="L521" s="5"/>
      <c r="M521" s="2"/>
      <c r="N521" s="2"/>
      <c r="O521" s="2"/>
      <c r="P521" s="2"/>
      <c r="Q521" s="2"/>
      <c r="R521" s="2"/>
      <c r="S521" s="2"/>
      <c r="T521" s="2"/>
      <c r="U521" s="2"/>
      <c r="V521" s="2"/>
      <c r="W521" s="2"/>
      <c r="X521" s="2"/>
      <c r="Y521" s="2"/>
      <c r="Z521" s="2"/>
    </row>
    <row r="522" spans="1:26" ht="12.75" customHeight="1">
      <c r="A522" s="2"/>
      <c r="B522" s="5"/>
      <c r="C522" s="5"/>
      <c r="D522" s="5"/>
      <c r="E522" s="5"/>
      <c r="F522" s="5"/>
      <c r="G522" s="5"/>
      <c r="H522" s="5"/>
      <c r="I522" s="5"/>
      <c r="J522" s="5"/>
      <c r="K522" s="5"/>
      <c r="L522" s="5"/>
      <c r="M522" s="2"/>
      <c r="N522" s="2"/>
      <c r="O522" s="2"/>
      <c r="P522" s="2"/>
      <c r="Q522" s="2"/>
      <c r="R522" s="2"/>
      <c r="S522" s="2"/>
      <c r="T522" s="2"/>
      <c r="U522" s="2"/>
      <c r="V522" s="2"/>
      <c r="W522" s="2"/>
      <c r="X522" s="2"/>
      <c r="Y522" s="2"/>
      <c r="Z522" s="2"/>
    </row>
    <row r="523" spans="1:26" ht="12.75" customHeight="1">
      <c r="A523" s="2"/>
      <c r="B523" s="5"/>
      <c r="C523" s="5"/>
      <c r="D523" s="5"/>
      <c r="E523" s="5"/>
      <c r="F523" s="5"/>
      <c r="G523" s="5"/>
      <c r="H523" s="5"/>
      <c r="I523" s="5"/>
      <c r="J523" s="5"/>
      <c r="K523" s="5"/>
      <c r="L523" s="5"/>
      <c r="M523" s="2"/>
      <c r="N523" s="2"/>
      <c r="O523" s="2"/>
      <c r="P523" s="2"/>
      <c r="Q523" s="2"/>
      <c r="R523" s="2"/>
      <c r="S523" s="2"/>
      <c r="T523" s="2"/>
      <c r="U523" s="2"/>
      <c r="V523" s="2"/>
      <c r="W523" s="2"/>
      <c r="X523" s="2"/>
      <c r="Y523" s="2"/>
      <c r="Z523" s="2"/>
    </row>
    <row r="524" spans="1:26" ht="12.75" customHeight="1">
      <c r="A524" s="2"/>
      <c r="B524" s="5"/>
      <c r="C524" s="5"/>
      <c r="D524" s="5"/>
      <c r="E524" s="5"/>
      <c r="F524" s="5"/>
      <c r="G524" s="5"/>
      <c r="H524" s="5"/>
      <c r="I524" s="5"/>
      <c r="J524" s="5"/>
      <c r="K524" s="5"/>
      <c r="L524" s="5"/>
      <c r="M524" s="2"/>
      <c r="N524" s="2"/>
      <c r="O524" s="2"/>
      <c r="P524" s="2"/>
      <c r="Q524" s="2"/>
      <c r="R524" s="2"/>
      <c r="S524" s="2"/>
      <c r="T524" s="2"/>
      <c r="U524" s="2"/>
      <c r="V524" s="2"/>
      <c r="W524" s="2"/>
      <c r="X524" s="2"/>
      <c r="Y524" s="2"/>
      <c r="Z524" s="2"/>
    </row>
    <row r="525" spans="1:26" ht="12.75" customHeight="1">
      <c r="A525" s="2"/>
      <c r="B525" s="5"/>
      <c r="C525" s="5"/>
      <c r="D525" s="5"/>
      <c r="E525" s="5"/>
      <c r="F525" s="5"/>
      <c r="G525" s="5"/>
      <c r="H525" s="5"/>
      <c r="I525" s="5"/>
      <c r="J525" s="5"/>
      <c r="K525" s="5"/>
      <c r="L525" s="5"/>
      <c r="M525" s="2"/>
      <c r="N525" s="2"/>
      <c r="O525" s="2"/>
      <c r="P525" s="2"/>
      <c r="Q525" s="2"/>
      <c r="R525" s="2"/>
      <c r="S525" s="2"/>
      <c r="T525" s="2"/>
      <c r="U525" s="2"/>
      <c r="V525" s="2"/>
      <c r="W525" s="2"/>
      <c r="X525" s="2"/>
      <c r="Y525" s="2"/>
      <c r="Z525" s="2"/>
    </row>
    <row r="526" spans="1:26" ht="12.75" customHeight="1">
      <c r="A526" s="2"/>
      <c r="B526" s="5"/>
      <c r="C526" s="5"/>
      <c r="D526" s="5"/>
      <c r="E526" s="5"/>
      <c r="F526" s="5"/>
      <c r="G526" s="5"/>
      <c r="H526" s="5"/>
      <c r="I526" s="5"/>
      <c r="J526" s="5"/>
      <c r="K526" s="5"/>
      <c r="L526" s="5"/>
      <c r="M526" s="2"/>
      <c r="N526" s="2"/>
      <c r="O526" s="2"/>
      <c r="P526" s="2"/>
      <c r="Q526" s="2"/>
      <c r="R526" s="2"/>
      <c r="S526" s="2"/>
      <c r="T526" s="2"/>
      <c r="U526" s="2"/>
      <c r="V526" s="2"/>
      <c r="W526" s="2"/>
      <c r="X526" s="2"/>
      <c r="Y526" s="2"/>
      <c r="Z526" s="2"/>
    </row>
    <row r="527" spans="1:26" ht="12.75" customHeight="1">
      <c r="A527" s="2"/>
      <c r="B527" s="5"/>
      <c r="C527" s="5"/>
      <c r="D527" s="5"/>
      <c r="E527" s="5"/>
      <c r="F527" s="5"/>
      <c r="G527" s="5"/>
      <c r="H527" s="5"/>
      <c r="I527" s="5"/>
      <c r="J527" s="5"/>
      <c r="K527" s="5"/>
      <c r="L527" s="5"/>
      <c r="M527" s="2"/>
      <c r="N527" s="2"/>
      <c r="O527" s="2"/>
      <c r="P527" s="2"/>
      <c r="Q527" s="2"/>
      <c r="R527" s="2"/>
      <c r="S527" s="2"/>
      <c r="T527" s="2"/>
      <c r="U527" s="2"/>
      <c r="V527" s="2"/>
      <c r="W527" s="2"/>
      <c r="X527" s="2"/>
      <c r="Y527" s="2"/>
      <c r="Z527" s="2"/>
    </row>
    <row r="528" spans="1:26" ht="12.75" customHeight="1">
      <c r="A528" s="2"/>
      <c r="B528" s="5"/>
      <c r="C528" s="5"/>
      <c r="D528" s="5"/>
      <c r="E528" s="5"/>
      <c r="F528" s="5"/>
      <c r="G528" s="5"/>
      <c r="H528" s="5"/>
      <c r="I528" s="5"/>
      <c r="J528" s="5"/>
      <c r="K528" s="5"/>
      <c r="L528" s="5"/>
      <c r="M528" s="2"/>
      <c r="N528" s="2"/>
      <c r="O528" s="2"/>
      <c r="P528" s="2"/>
      <c r="Q528" s="2"/>
      <c r="R528" s="2"/>
      <c r="S528" s="2"/>
      <c r="T528" s="2"/>
      <c r="U528" s="2"/>
      <c r="V528" s="2"/>
      <c r="W528" s="2"/>
      <c r="X528" s="2"/>
      <c r="Y528" s="2"/>
      <c r="Z528" s="2"/>
    </row>
    <row r="529" spans="1:26" ht="12.75" customHeight="1">
      <c r="A529" s="2"/>
      <c r="B529" s="5"/>
      <c r="C529" s="5"/>
      <c r="D529" s="5"/>
      <c r="E529" s="5"/>
      <c r="F529" s="5"/>
      <c r="G529" s="5"/>
      <c r="H529" s="5"/>
      <c r="I529" s="5"/>
      <c r="J529" s="5"/>
      <c r="K529" s="5"/>
      <c r="L529" s="5"/>
      <c r="M529" s="2"/>
      <c r="N529" s="2"/>
      <c r="O529" s="2"/>
      <c r="P529" s="2"/>
      <c r="Q529" s="2"/>
      <c r="R529" s="2"/>
      <c r="S529" s="2"/>
      <c r="T529" s="2"/>
      <c r="U529" s="2"/>
      <c r="V529" s="2"/>
      <c r="W529" s="2"/>
      <c r="X529" s="2"/>
      <c r="Y529" s="2"/>
      <c r="Z529" s="2"/>
    </row>
    <row r="530" spans="1:26" ht="12.75" customHeight="1">
      <c r="A530" s="2"/>
      <c r="B530" s="5"/>
      <c r="C530" s="5"/>
      <c r="D530" s="5"/>
      <c r="E530" s="5"/>
      <c r="F530" s="5"/>
      <c r="G530" s="5"/>
      <c r="H530" s="5"/>
      <c r="I530" s="5"/>
      <c r="J530" s="5"/>
      <c r="K530" s="5"/>
      <c r="L530" s="5"/>
      <c r="M530" s="2"/>
      <c r="N530" s="2"/>
      <c r="O530" s="2"/>
      <c r="P530" s="2"/>
      <c r="Q530" s="2"/>
      <c r="R530" s="2"/>
      <c r="S530" s="2"/>
      <c r="T530" s="2"/>
      <c r="U530" s="2"/>
      <c r="V530" s="2"/>
      <c r="W530" s="2"/>
      <c r="X530" s="2"/>
      <c r="Y530" s="2"/>
      <c r="Z530" s="2"/>
    </row>
    <row r="531" spans="1:26" ht="12.75" customHeight="1">
      <c r="A531" s="2"/>
      <c r="B531" s="5"/>
      <c r="C531" s="5"/>
      <c r="D531" s="5"/>
      <c r="E531" s="5"/>
      <c r="F531" s="5"/>
      <c r="G531" s="5"/>
      <c r="H531" s="5"/>
      <c r="I531" s="5"/>
      <c r="J531" s="5"/>
      <c r="K531" s="5"/>
      <c r="L531" s="5"/>
      <c r="M531" s="2"/>
      <c r="N531" s="2"/>
      <c r="O531" s="2"/>
      <c r="P531" s="2"/>
      <c r="Q531" s="2"/>
      <c r="R531" s="2"/>
      <c r="S531" s="2"/>
      <c r="T531" s="2"/>
      <c r="U531" s="2"/>
      <c r="V531" s="2"/>
      <c r="W531" s="2"/>
      <c r="X531" s="2"/>
      <c r="Y531" s="2"/>
      <c r="Z531" s="2"/>
    </row>
    <row r="532" spans="1:26" ht="12.75" customHeight="1">
      <c r="A532" s="2"/>
      <c r="B532" s="5"/>
      <c r="C532" s="5"/>
      <c r="D532" s="5"/>
      <c r="E532" s="5"/>
      <c r="F532" s="5"/>
      <c r="G532" s="5"/>
      <c r="H532" s="5"/>
      <c r="I532" s="5"/>
      <c r="J532" s="5"/>
      <c r="K532" s="5"/>
      <c r="L532" s="5"/>
      <c r="M532" s="2"/>
      <c r="N532" s="2"/>
      <c r="O532" s="2"/>
      <c r="P532" s="2"/>
      <c r="Q532" s="2"/>
      <c r="R532" s="2"/>
      <c r="S532" s="2"/>
      <c r="T532" s="2"/>
      <c r="U532" s="2"/>
      <c r="V532" s="2"/>
      <c r="W532" s="2"/>
      <c r="X532" s="2"/>
      <c r="Y532" s="2"/>
      <c r="Z532" s="2"/>
    </row>
    <row r="533" spans="1:26" ht="12.75" customHeight="1">
      <c r="A533" s="2"/>
      <c r="B533" s="5"/>
      <c r="C533" s="5"/>
      <c r="D533" s="5"/>
      <c r="E533" s="5"/>
      <c r="F533" s="5"/>
      <c r="G533" s="5"/>
      <c r="H533" s="5"/>
      <c r="I533" s="5"/>
      <c r="J533" s="5"/>
      <c r="K533" s="5"/>
      <c r="L533" s="5"/>
      <c r="M533" s="2"/>
      <c r="N533" s="2"/>
      <c r="O533" s="2"/>
      <c r="P533" s="2"/>
      <c r="Q533" s="2"/>
      <c r="R533" s="2"/>
      <c r="S533" s="2"/>
      <c r="T533" s="2"/>
      <c r="U533" s="2"/>
      <c r="V533" s="2"/>
      <c r="W533" s="2"/>
      <c r="X533" s="2"/>
      <c r="Y533" s="2"/>
      <c r="Z533" s="2"/>
    </row>
    <row r="534" spans="1:26" ht="12.75" customHeight="1">
      <c r="A534" s="2"/>
      <c r="B534" s="5"/>
      <c r="C534" s="5"/>
      <c r="D534" s="5"/>
      <c r="E534" s="5"/>
      <c r="F534" s="5"/>
      <c r="G534" s="5"/>
      <c r="H534" s="5"/>
      <c r="I534" s="5"/>
      <c r="J534" s="5"/>
      <c r="K534" s="5"/>
      <c r="L534" s="5"/>
      <c r="M534" s="2"/>
      <c r="N534" s="2"/>
      <c r="O534" s="2"/>
      <c r="P534" s="2"/>
      <c r="Q534" s="2"/>
      <c r="R534" s="2"/>
      <c r="S534" s="2"/>
      <c r="T534" s="2"/>
      <c r="U534" s="2"/>
      <c r="V534" s="2"/>
      <c r="W534" s="2"/>
      <c r="X534" s="2"/>
      <c r="Y534" s="2"/>
      <c r="Z534" s="2"/>
    </row>
    <row r="535" spans="1:26" ht="12.75" customHeight="1">
      <c r="A535" s="2"/>
      <c r="B535" s="5"/>
      <c r="C535" s="5"/>
      <c r="D535" s="5"/>
      <c r="E535" s="5"/>
      <c r="F535" s="5"/>
      <c r="G535" s="5"/>
      <c r="H535" s="5"/>
      <c r="I535" s="5"/>
      <c r="J535" s="5"/>
      <c r="K535" s="5"/>
      <c r="L535" s="5"/>
      <c r="M535" s="2"/>
      <c r="N535" s="2"/>
      <c r="O535" s="2"/>
      <c r="P535" s="2"/>
      <c r="Q535" s="2"/>
      <c r="R535" s="2"/>
      <c r="S535" s="2"/>
      <c r="T535" s="2"/>
      <c r="U535" s="2"/>
      <c r="V535" s="2"/>
      <c r="W535" s="2"/>
      <c r="X535" s="2"/>
      <c r="Y535" s="2"/>
      <c r="Z535" s="2"/>
    </row>
    <row r="536" spans="1:26" ht="12.75" customHeight="1">
      <c r="A536" s="2"/>
      <c r="B536" s="5"/>
      <c r="C536" s="5"/>
      <c r="D536" s="5"/>
      <c r="E536" s="5"/>
      <c r="F536" s="5"/>
      <c r="G536" s="5"/>
      <c r="H536" s="5"/>
      <c r="I536" s="5"/>
      <c r="J536" s="5"/>
      <c r="K536" s="5"/>
      <c r="L536" s="5"/>
      <c r="M536" s="2"/>
      <c r="N536" s="2"/>
      <c r="O536" s="2"/>
      <c r="P536" s="2"/>
      <c r="Q536" s="2"/>
      <c r="R536" s="2"/>
      <c r="S536" s="2"/>
      <c r="T536" s="2"/>
      <c r="U536" s="2"/>
      <c r="V536" s="2"/>
      <c r="W536" s="2"/>
      <c r="X536" s="2"/>
      <c r="Y536" s="2"/>
      <c r="Z536" s="2"/>
    </row>
    <row r="537" spans="1:26" ht="12.75" customHeight="1">
      <c r="A537" s="2"/>
      <c r="B537" s="5"/>
      <c r="C537" s="5"/>
      <c r="D537" s="5"/>
      <c r="E537" s="5"/>
      <c r="F537" s="5"/>
      <c r="G537" s="5"/>
      <c r="H537" s="5"/>
      <c r="I537" s="5"/>
      <c r="J537" s="5"/>
      <c r="K537" s="5"/>
      <c r="L537" s="5"/>
      <c r="M537" s="2"/>
      <c r="N537" s="2"/>
      <c r="O537" s="2"/>
      <c r="P537" s="2"/>
      <c r="Q537" s="2"/>
      <c r="R537" s="2"/>
      <c r="S537" s="2"/>
      <c r="T537" s="2"/>
      <c r="U537" s="2"/>
      <c r="V537" s="2"/>
      <c r="W537" s="2"/>
      <c r="X537" s="2"/>
      <c r="Y537" s="2"/>
      <c r="Z537" s="2"/>
    </row>
    <row r="538" spans="1:26" ht="12.75" customHeight="1">
      <c r="A538" s="2"/>
      <c r="B538" s="5"/>
      <c r="C538" s="5"/>
      <c r="D538" s="5"/>
      <c r="E538" s="5"/>
      <c r="F538" s="5"/>
      <c r="G538" s="5"/>
      <c r="H538" s="5"/>
      <c r="I538" s="5"/>
      <c r="J538" s="5"/>
      <c r="K538" s="5"/>
      <c r="L538" s="5"/>
      <c r="M538" s="2"/>
      <c r="N538" s="2"/>
      <c r="O538" s="2"/>
      <c r="P538" s="2"/>
      <c r="Q538" s="2"/>
      <c r="R538" s="2"/>
      <c r="S538" s="2"/>
      <c r="T538" s="2"/>
      <c r="U538" s="2"/>
      <c r="V538" s="2"/>
      <c r="W538" s="2"/>
      <c r="X538" s="2"/>
      <c r="Y538" s="2"/>
      <c r="Z538" s="2"/>
    </row>
    <row r="539" spans="1:26" ht="12.75" customHeight="1">
      <c r="A539" s="2"/>
      <c r="B539" s="5"/>
      <c r="C539" s="5"/>
      <c r="D539" s="5"/>
      <c r="E539" s="5"/>
      <c r="F539" s="5"/>
      <c r="G539" s="5"/>
      <c r="H539" s="5"/>
      <c r="I539" s="5"/>
      <c r="J539" s="5"/>
      <c r="K539" s="5"/>
      <c r="L539" s="5"/>
      <c r="M539" s="2"/>
      <c r="N539" s="2"/>
      <c r="O539" s="2"/>
      <c r="P539" s="2"/>
      <c r="Q539" s="2"/>
      <c r="R539" s="2"/>
      <c r="S539" s="2"/>
      <c r="T539" s="2"/>
      <c r="U539" s="2"/>
      <c r="V539" s="2"/>
      <c r="W539" s="2"/>
      <c r="X539" s="2"/>
      <c r="Y539" s="2"/>
      <c r="Z539" s="2"/>
    </row>
    <row r="540" spans="1:26" ht="12.75" customHeight="1">
      <c r="A540" s="2"/>
      <c r="B540" s="5"/>
      <c r="C540" s="5"/>
      <c r="D540" s="5"/>
      <c r="E540" s="5"/>
      <c r="F540" s="5"/>
      <c r="G540" s="5"/>
      <c r="H540" s="5"/>
      <c r="I540" s="5"/>
      <c r="J540" s="5"/>
      <c r="K540" s="5"/>
      <c r="L540" s="5"/>
      <c r="M540" s="2"/>
      <c r="N540" s="2"/>
      <c r="O540" s="2"/>
      <c r="P540" s="2"/>
      <c r="Q540" s="2"/>
      <c r="R540" s="2"/>
      <c r="S540" s="2"/>
      <c r="T540" s="2"/>
      <c r="U540" s="2"/>
      <c r="V540" s="2"/>
      <c r="W540" s="2"/>
      <c r="X540" s="2"/>
      <c r="Y540" s="2"/>
      <c r="Z540" s="2"/>
    </row>
    <row r="541" spans="1:26" ht="12.75" customHeight="1">
      <c r="A541" s="2"/>
      <c r="B541" s="5"/>
      <c r="C541" s="5"/>
      <c r="D541" s="5"/>
      <c r="E541" s="5"/>
      <c r="F541" s="5"/>
      <c r="G541" s="5"/>
      <c r="H541" s="5"/>
      <c r="I541" s="5"/>
      <c r="J541" s="5"/>
      <c r="K541" s="5"/>
      <c r="L541" s="5"/>
      <c r="M541" s="2"/>
      <c r="N541" s="2"/>
      <c r="O541" s="2"/>
      <c r="P541" s="2"/>
      <c r="Q541" s="2"/>
      <c r="R541" s="2"/>
      <c r="S541" s="2"/>
      <c r="T541" s="2"/>
      <c r="U541" s="2"/>
      <c r="V541" s="2"/>
      <c r="W541" s="2"/>
      <c r="X541" s="2"/>
      <c r="Y541" s="2"/>
      <c r="Z541" s="2"/>
    </row>
    <row r="542" spans="1:26" ht="12.75" customHeight="1">
      <c r="A542" s="2"/>
      <c r="B542" s="5"/>
      <c r="C542" s="5"/>
      <c r="D542" s="5"/>
      <c r="E542" s="5"/>
      <c r="F542" s="5"/>
      <c r="G542" s="5"/>
      <c r="H542" s="5"/>
      <c r="I542" s="5"/>
      <c r="J542" s="5"/>
      <c r="K542" s="5"/>
      <c r="L542" s="5"/>
      <c r="M542" s="2"/>
      <c r="N542" s="2"/>
      <c r="O542" s="2"/>
      <c r="P542" s="2"/>
      <c r="Q542" s="2"/>
      <c r="R542" s="2"/>
      <c r="S542" s="2"/>
      <c r="T542" s="2"/>
      <c r="U542" s="2"/>
      <c r="V542" s="2"/>
      <c r="W542" s="2"/>
      <c r="X542" s="2"/>
      <c r="Y542" s="2"/>
      <c r="Z542" s="2"/>
    </row>
    <row r="543" spans="1:26" ht="12.75" customHeight="1">
      <c r="A543" s="2"/>
      <c r="B543" s="5"/>
      <c r="C543" s="5"/>
      <c r="D543" s="5"/>
      <c r="E543" s="5"/>
      <c r="F543" s="5"/>
      <c r="G543" s="5"/>
      <c r="H543" s="5"/>
      <c r="I543" s="5"/>
      <c r="J543" s="5"/>
      <c r="K543" s="5"/>
      <c r="L543" s="5"/>
      <c r="M543" s="2"/>
      <c r="N543" s="2"/>
      <c r="O543" s="2"/>
      <c r="P543" s="2"/>
      <c r="Q543" s="2"/>
      <c r="R543" s="2"/>
      <c r="S543" s="2"/>
      <c r="T543" s="2"/>
      <c r="U543" s="2"/>
      <c r="V543" s="2"/>
      <c r="W543" s="2"/>
      <c r="X543" s="2"/>
      <c r="Y543" s="2"/>
      <c r="Z543" s="2"/>
    </row>
    <row r="544" spans="1:26" ht="12.75" customHeight="1">
      <c r="A544" s="2"/>
      <c r="B544" s="5"/>
      <c r="C544" s="5"/>
      <c r="D544" s="5"/>
      <c r="E544" s="5"/>
      <c r="F544" s="5"/>
      <c r="G544" s="5"/>
      <c r="H544" s="5"/>
      <c r="I544" s="5"/>
      <c r="J544" s="5"/>
      <c r="K544" s="5"/>
      <c r="L544" s="5"/>
      <c r="M544" s="2"/>
      <c r="N544" s="2"/>
      <c r="O544" s="2"/>
      <c r="P544" s="2"/>
      <c r="Q544" s="2"/>
      <c r="R544" s="2"/>
      <c r="S544" s="2"/>
      <c r="T544" s="2"/>
      <c r="U544" s="2"/>
      <c r="V544" s="2"/>
      <c r="W544" s="2"/>
      <c r="X544" s="2"/>
      <c r="Y544" s="2"/>
      <c r="Z544" s="2"/>
    </row>
    <row r="545" spans="1:26" ht="12.75" customHeight="1">
      <c r="A545" s="2"/>
      <c r="B545" s="5"/>
      <c r="C545" s="5"/>
      <c r="D545" s="5"/>
      <c r="E545" s="5"/>
      <c r="F545" s="5"/>
      <c r="G545" s="5"/>
      <c r="H545" s="5"/>
      <c r="I545" s="5"/>
      <c r="J545" s="5"/>
      <c r="K545" s="5"/>
      <c r="L545" s="5"/>
      <c r="M545" s="2"/>
      <c r="N545" s="2"/>
      <c r="O545" s="2"/>
      <c r="P545" s="2"/>
      <c r="Q545" s="2"/>
      <c r="R545" s="2"/>
      <c r="S545" s="2"/>
      <c r="T545" s="2"/>
      <c r="U545" s="2"/>
      <c r="V545" s="2"/>
      <c r="W545" s="2"/>
      <c r="X545" s="2"/>
      <c r="Y545" s="2"/>
      <c r="Z545" s="2"/>
    </row>
    <row r="546" spans="1:26" ht="12.75" customHeight="1">
      <c r="A546" s="2"/>
      <c r="B546" s="5"/>
      <c r="C546" s="5"/>
      <c r="D546" s="5"/>
      <c r="E546" s="5"/>
      <c r="F546" s="5"/>
      <c r="G546" s="5"/>
      <c r="H546" s="5"/>
      <c r="I546" s="5"/>
      <c r="J546" s="5"/>
      <c r="K546" s="5"/>
      <c r="L546" s="5"/>
      <c r="M546" s="2"/>
      <c r="N546" s="2"/>
      <c r="O546" s="2"/>
      <c r="P546" s="2"/>
      <c r="Q546" s="2"/>
      <c r="R546" s="2"/>
      <c r="S546" s="2"/>
      <c r="T546" s="2"/>
      <c r="U546" s="2"/>
      <c r="V546" s="2"/>
      <c r="W546" s="2"/>
      <c r="X546" s="2"/>
      <c r="Y546" s="2"/>
      <c r="Z546" s="2"/>
    </row>
    <row r="547" spans="1:26" ht="12.75" customHeight="1">
      <c r="A547" s="2"/>
      <c r="B547" s="5"/>
      <c r="C547" s="5"/>
      <c r="D547" s="5"/>
      <c r="E547" s="5"/>
      <c r="F547" s="5"/>
      <c r="G547" s="5"/>
      <c r="H547" s="5"/>
      <c r="I547" s="5"/>
      <c r="J547" s="5"/>
      <c r="K547" s="5"/>
      <c r="L547" s="5"/>
      <c r="M547" s="2"/>
      <c r="N547" s="2"/>
      <c r="O547" s="2"/>
      <c r="P547" s="2"/>
      <c r="Q547" s="2"/>
      <c r="R547" s="2"/>
      <c r="S547" s="2"/>
      <c r="T547" s="2"/>
      <c r="U547" s="2"/>
      <c r="V547" s="2"/>
      <c r="W547" s="2"/>
      <c r="X547" s="2"/>
      <c r="Y547" s="2"/>
      <c r="Z547" s="2"/>
    </row>
    <row r="548" spans="1:26" ht="12.75" customHeight="1">
      <c r="A548" s="2"/>
      <c r="B548" s="5"/>
      <c r="C548" s="5"/>
      <c r="D548" s="5"/>
      <c r="E548" s="5"/>
      <c r="F548" s="5"/>
      <c r="G548" s="5"/>
      <c r="H548" s="5"/>
      <c r="I548" s="5"/>
      <c r="J548" s="5"/>
      <c r="K548" s="5"/>
      <c r="L548" s="5"/>
      <c r="M548" s="2"/>
      <c r="N548" s="2"/>
      <c r="O548" s="2"/>
      <c r="P548" s="2"/>
      <c r="Q548" s="2"/>
      <c r="R548" s="2"/>
      <c r="S548" s="2"/>
      <c r="T548" s="2"/>
      <c r="U548" s="2"/>
      <c r="V548" s="2"/>
      <c r="W548" s="2"/>
      <c r="X548" s="2"/>
      <c r="Y548" s="2"/>
      <c r="Z548" s="2"/>
    </row>
    <row r="549" spans="1:26" ht="12.75" customHeight="1">
      <c r="A549" s="2"/>
      <c r="B549" s="5"/>
      <c r="C549" s="5"/>
      <c r="D549" s="5"/>
      <c r="E549" s="5"/>
      <c r="F549" s="5"/>
      <c r="G549" s="5"/>
      <c r="H549" s="5"/>
      <c r="I549" s="5"/>
      <c r="J549" s="5"/>
      <c r="K549" s="5"/>
      <c r="L549" s="5"/>
      <c r="M549" s="2"/>
      <c r="N549" s="2"/>
      <c r="O549" s="2"/>
      <c r="P549" s="2"/>
      <c r="Q549" s="2"/>
      <c r="R549" s="2"/>
      <c r="S549" s="2"/>
      <c r="T549" s="2"/>
      <c r="U549" s="2"/>
      <c r="V549" s="2"/>
      <c r="W549" s="2"/>
      <c r="X549" s="2"/>
      <c r="Y549" s="2"/>
      <c r="Z549" s="2"/>
    </row>
    <row r="550" spans="1:26" ht="12.75" customHeight="1">
      <c r="A550" s="2"/>
      <c r="B550" s="5"/>
      <c r="C550" s="5"/>
      <c r="D550" s="5"/>
      <c r="E550" s="5"/>
      <c r="F550" s="5"/>
      <c r="G550" s="5"/>
      <c r="H550" s="5"/>
      <c r="I550" s="5"/>
      <c r="J550" s="5"/>
      <c r="K550" s="5"/>
      <c r="L550" s="5"/>
      <c r="M550" s="2"/>
      <c r="N550" s="2"/>
      <c r="O550" s="2"/>
      <c r="P550" s="2"/>
      <c r="Q550" s="2"/>
      <c r="R550" s="2"/>
      <c r="S550" s="2"/>
      <c r="T550" s="2"/>
      <c r="U550" s="2"/>
      <c r="V550" s="2"/>
      <c r="W550" s="2"/>
      <c r="X550" s="2"/>
      <c r="Y550" s="2"/>
      <c r="Z550" s="2"/>
    </row>
    <row r="551" spans="1:26" ht="12.75" customHeight="1">
      <c r="A551" s="2"/>
      <c r="B551" s="5"/>
      <c r="C551" s="5"/>
      <c r="D551" s="5"/>
      <c r="E551" s="5"/>
      <c r="F551" s="5"/>
      <c r="G551" s="5"/>
      <c r="H551" s="5"/>
      <c r="I551" s="5"/>
      <c r="J551" s="5"/>
      <c r="K551" s="5"/>
      <c r="L551" s="5"/>
      <c r="M551" s="2"/>
      <c r="N551" s="2"/>
      <c r="O551" s="2"/>
      <c r="P551" s="2"/>
      <c r="Q551" s="2"/>
      <c r="R551" s="2"/>
      <c r="S551" s="2"/>
      <c r="T551" s="2"/>
      <c r="U551" s="2"/>
      <c r="V551" s="2"/>
      <c r="W551" s="2"/>
      <c r="X551" s="2"/>
      <c r="Y551" s="2"/>
      <c r="Z551" s="2"/>
    </row>
    <row r="552" spans="1:26" ht="12.75" customHeight="1">
      <c r="A552" s="2"/>
      <c r="B552" s="5"/>
      <c r="C552" s="5"/>
      <c r="D552" s="5"/>
      <c r="E552" s="5"/>
      <c r="F552" s="5"/>
      <c r="G552" s="5"/>
      <c r="H552" s="5"/>
      <c r="I552" s="5"/>
      <c r="J552" s="5"/>
      <c r="K552" s="5"/>
      <c r="L552" s="5"/>
      <c r="M552" s="2"/>
      <c r="N552" s="2"/>
      <c r="O552" s="2"/>
      <c r="P552" s="2"/>
      <c r="Q552" s="2"/>
      <c r="R552" s="2"/>
      <c r="S552" s="2"/>
      <c r="T552" s="2"/>
      <c r="U552" s="2"/>
      <c r="V552" s="2"/>
      <c r="W552" s="2"/>
      <c r="X552" s="2"/>
      <c r="Y552" s="2"/>
      <c r="Z552" s="2"/>
    </row>
    <row r="553" spans="1:26" ht="12.75" customHeight="1">
      <c r="A553" s="2"/>
      <c r="B553" s="5"/>
      <c r="C553" s="5"/>
      <c r="D553" s="5"/>
      <c r="E553" s="5"/>
      <c r="F553" s="5"/>
      <c r="G553" s="5"/>
      <c r="H553" s="5"/>
      <c r="I553" s="5"/>
      <c r="J553" s="5"/>
      <c r="K553" s="5"/>
      <c r="L553" s="5"/>
      <c r="M553" s="2"/>
      <c r="N553" s="2"/>
      <c r="O553" s="2"/>
      <c r="P553" s="2"/>
      <c r="Q553" s="2"/>
      <c r="R553" s="2"/>
      <c r="S553" s="2"/>
      <c r="T553" s="2"/>
      <c r="U553" s="2"/>
      <c r="V553" s="2"/>
      <c r="W553" s="2"/>
      <c r="X553" s="2"/>
      <c r="Y553" s="2"/>
      <c r="Z553" s="2"/>
    </row>
    <row r="554" spans="1:26" ht="12.75" customHeight="1">
      <c r="A554" s="2"/>
      <c r="B554" s="5"/>
      <c r="C554" s="5"/>
      <c r="D554" s="5"/>
      <c r="E554" s="5"/>
      <c r="F554" s="5"/>
      <c r="G554" s="5"/>
      <c r="H554" s="5"/>
      <c r="I554" s="5"/>
      <c r="J554" s="5"/>
      <c r="K554" s="5"/>
      <c r="L554" s="5"/>
      <c r="M554" s="2"/>
      <c r="N554" s="2"/>
      <c r="O554" s="2"/>
      <c r="P554" s="2"/>
      <c r="Q554" s="2"/>
      <c r="R554" s="2"/>
      <c r="S554" s="2"/>
      <c r="T554" s="2"/>
      <c r="U554" s="2"/>
      <c r="V554" s="2"/>
      <c r="W554" s="2"/>
      <c r="X554" s="2"/>
      <c r="Y554" s="2"/>
      <c r="Z554" s="2"/>
    </row>
    <row r="555" spans="1:26" ht="12.75" customHeight="1">
      <c r="A555" s="2"/>
      <c r="B555" s="5"/>
      <c r="C555" s="5"/>
      <c r="D555" s="5"/>
      <c r="E555" s="5"/>
      <c r="F555" s="5"/>
      <c r="G555" s="5"/>
      <c r="H555" s="5"/>
      <c r="I555" s="5"/>
      <c r="J555" s="5"/>
      <c r="K555" s="5"/>
      <c r="L555" s="5"/>
      <c r="M555" s="2"/>
      <c r="N555" s="2"/>
      <c r="O555" s="2"/>
      <c r="P555" s="2"/>
      <c r="Q555" s="2"/>
      <c r="R555" s="2"/>
      <c r="S555" s="2"/>
      <c r="T555" s="2"/>
      <c r="U555" s="2"/>
      <c r="V555" s="2"/>
      <c r="W555" s="2"/>
      <c r="X555" s="2"/>
      <c r="Y555" s="2"/>
      <c r="Z555" s="2"/>
    </row>
    <row r="556" spans="1:26" ht="12.75" customHeight="1">
      <c r="A556" s="2"/>
      <c r="B556" s="5"/>
      <c r="C556" s="5"/>
      <c r="D556" s="5"/>
      <c r="E556" s="5"/>
      <c r="F556" s="5"/>
      <c r="G556" s="5"/>
      <c r="H556" s="5"/>
      <c r="I556" s="5"/>
      <c r="J556" s="5"/>
      <c r="K556" s="5"/>
      <c r="L556" s="5"/>
      <c r="M556" s="2"/>
      <c r="N556" s="2"/>
      <c r="O556" s="2"/>
      <c r="P556" s="2"/>
      <c r="Q556" s="2"/>
      <c r="R556" s="2"/>
      <c r="S556" s="2"/>
      <c r="T556" s="2"/>
      <c r="U556" s="2"/>
      <c r="V556" s="2"/>
      <c r="W556" s="2"/>
      <c r="X556" s="2"/>
      <c r="Y556" s="2"/>
      <c r="Z556" s="2"/>
    </row>
    <row r="557" spans="1:26" ht="12.75" customHeight="1">
      <c r="A557" s="2"/>
      <c r="B557" s="5"/>
      <c r="C557" s="5"/>
      <c r="D557" s="5"/>
      <c r="E557" s="5"/>
      <c r="F557" s="5"/>
      <c r="G557" s="5"/>
      <c r="H557" s="5"/>
      <c r="I557" s="5"/>
      <c r="J557" s="5"/>
      <c r="K557" s="5"/>
      <c r="L557" s="5"/>
      <c r="M557" s="2"/>
      <c r="N557" s="2"/>
      <c r="O557" s="2"/>
      <c r="P557" s="2"/>
      <c r="Q557" s="2"/>
      <c r="R557" s="2"/>
      <c r="S557" s="2"/>
      <c r="T557" s="2"/>
      <c r="U557" s="2"/>
      <c r="V557" s="2"/>
      <c r="W557" s="2"/>
      <c r="X557" s="2"/>
      <c r="Y557" s="2"/>
      <c r="Z557" s="2"/>
    </row>
    <row r="558" spans="1:26" ht="12.75" customHeight="1">
      <c r="A558" s="2"/>
      <c r="B558" s="5"/>
      <c r="C558" s="5"/>
      <c r="D558" s="5"/>
      <c r="E558" s="5"/>
      <c r="F558" s="5"/>
      <c r="G558" s="5"/>
      <c r="H558" s="5"/>
      <c r="I558" s="5"/>
      <c r="J558" s="5"/>
      <c r="K558" s="5"/>
      <c r="L558" s="5"/>
      <c r="M558" s="2"/>
      <c r="N558" s="2"/>
      <c r="O558" s="2"/>
      <c r="P558" s="2"/>
      <c r="Q558" s="2"/>
      <c r="R558" s="2"/>
      <c r="S558" s="2"/>
      <c r="T558" s="2"/>
      <c r="U558" s="2"/>
      <c r="V558" s="2"/>
      <c r="W558" s="2"/>
      <c r="X558" s="2"/>
      <c r="Y558" s="2"/>
      <c r="Z558" s="2"/>
    </row>
    <row r="559" spans="1:26" ht="12.75" customHeight="1">
      <c r="A559" s="2"/>
      <c r="B559" s="5"/>
      <c r="C559" s="5"/>
      <c r="D559" s="5"/>
      <c r="E559" s="5"/>
      <c r="F559" s="5"/>
      <c r="G559" s="5"/>
      <c r="H559" s="5"/>
      <c r="I559" s="5"/>
      <c r="J559" s="5"/>
      <c r="K559" s="5"/>
      <c r="L559" s="5"/>
      <c r="M559" s="2"/>
      <c r="N559" s="2"/>
      <c r="O559" s="2"/>
      <c r="P559" s="2"/>
      <c r="Q559" s="2"/>
      <c r="R559" s="2"/>
      <c r="S559" s="2"/>
      <c r="T559" s="2"/>
      <c r="U559" s="2"/>
      <c r="V559" s="2"/>
      <c r="W559" s="2"/>
      <c r="X559" s="2"/>
      <c r="Y559" s="2"/>
      <c r="Z559" s="2"/>
    </row>
    <row r="560" spans="1:26" ht="12.75" customHeight="1">
      <c r="A560" s="2"/>
      <c r="B560" s="5"/>
      <c r="C560" s="5"/>
      <c r="D560" s="5"/>
      <c r="E560" s="5"/>
      <c r="F560" s="5"/>
      <c r="G560" s="5"/>
      <c r="H560" s="5"/>
      <c r="I560" s="5"/>
      <c r="J560" s="5"/>
      <c r="K560" s="5"/>
      <c r="L560" s="5"/>
      <c r="M560" s="2"/>
      <c r="N560" s="2"/>
      <c r="O560" s="2"/>
      <c r="P560" s="2"/>
      <c r="Q560" s="2"/>
      <c r="R560" s="2"/>
      <c r="S560" s="2"/>
      <c r="T560" s="2"/>
      <c r="U560" s="2"/>
      <c r="V560" s="2"/>
      <c r="W560" s="2"/>
      <c r="X560" s="2"/>
      <c r="Y560" s="2"/>
      <c r="Z560" s="2"/>
    </row>
    <row r="561" spans="1:26" ht="12.75" customHeight="1">
      <c r="A561" s="2"/>
      <c r="B561" s="5"/>
      <c r="C561" s="5"/>
      <c r="D561" s="5"/>
      <c r="E561" s="5"/>
      <c r="F561" s="5"/>
      <c r="G561" s="5"/>
      <c r="H561" s="5"/>
      <c r="I561" s="5"/>
      <c r="J561" s="5"/>
      <c r="K561" s="5"/>
      <c r="L561" s="5"/>
      <c r="M561" s="2"/>
      <c r="N561" s="2"/>
      <c r="O561" s="2"/>
      <c r="P561" s="2"/>
      <c r="Q561" s="2"/>
      <c r="R561" s="2"/>
      <c r="S561" s="2"/>
      <c r="T561" s="2"/>
      <c r="U561" s="2"/>
      <c r="V561" s="2"/>
      <c r="W561" s="2"/>
      <c r="X561" s="2"/>
      <c r="Y561" s="2"/>
      <c r="Z561" s="2"/>
    </row>
    <row r="562" spans="1:26" ht="12.75" customHeight="1">
      <c r="A562" s="2"/>
      <c r="B562" s="5"/>
      <c r="C562" s="5"/>
      <c r="D562" s="5"/>
      <c r="E562" s="5"/>
      <c r="F562" s="5"/>
      <c r="G562" s="5"/>
      <c r="H562" s="5"/>
      <c r="I562" s="5"/>
      <c r="J562" s="5"/>
      <c r="K562" s="5"/>
      <c r="L562" s="5"/>
      <c r="M562" s="2"/>
      <c r="N562" s="2"/>
      <c r="O562" s="2"/>
      <c r="P562" s="2"/>
      <c r="Q562" s="2"/>
      <c r="R562" s="2"/>
      <c r="S562" s="2"/>
      <c r="T562" s="2"/>
      <c r="U562" s="2"/>
      <c r="V562" s="2"/>
      <c r="W562" s="2"/>
      <c r="X562" s="2"/>
      <c r="Y562" s="2"/>
      <c r="Z562" s="2"/>
    </row>
    <row r="563" spans="1:26" ht="12.75" customHeight="1">
      <c r="A563" s="2"/>
      <c r="B563" s="5"/>
      <c r="C563" s="5"/>
      <c r="D563" s="5"/>
      <c r="E563" s="5"/>
      <c r="F563" s="5"/>
      <c r="G563" s="5"/>
      <c r="H563" s="5"/>
      <c r="I563" s="5"/>
      <c r="J563" s="5"/>
      <c r="K563" s="5"/>
      <c r="L563" s="5"/>
      <c r="M563" s="2"/>
      <c r="N563" s="2"/>
      <c r="O563" s="2"/>
      <c r="P563" s="2"/>
      <c r="Q563" s="2"/>
      <c r="R563" s="2"/>
      <c r="S563" s="2"/>
      <c r="T563" s="2"/>
      <c r="U563" s="2"/>
      <c r="V563" s="2"/>
      <c r="W563" s="2"/>
      <c r="X563" s="2"/>
      <c r="Y563" s="2"/>
      <c r="Z563" s="2"/>
    </row>
    <row r="564" spans="1:26" ht="12.75" customHeight="1">
      <c r="A564" s="2"/>
      <c r="B564" s="5"/>
      <c r="C564" s="5"/>
      <c r="D564" s="5"/>
      <c r="E564" s="5"/>
      <c r="F564" s="5"/>
      <c r="G564" s="5"/>
      <c r="H564" s="5"/>
      <c r="I564" s="5"/>
      <c r="J564" s="5"/>
      <c r="K564" s="5"/>
      <c r="L564" s="5"/>
      <c r="M564" s="2"/>
      <c r="N564" s="2"/>
      <c r="O564" s="2"/>
      <c r="P564" s="2"/>
      <c r="Q564" s="2"/>
      <c r="R564" s="2"/>
      <c r="S564" s="2"/>
      <c r="T564" s="2"/>
      <c r="U564" s="2"/>
      <c r="V564" s="2"/>
      <c r="W564" s="2"/>
      <c r="X564" s="2"/>
      <c r="Y564" s="2"/>
      <c r="Z564" s="2"/>
    </row>
    <row r="565" spans="1:26" ht="12.75" customHeight="1">
      <c r="A565" s="2"/>
      <c r="B565" s="5"/>
      <c r="C565" s="5"/>
      <c r="D565" s="5"/>
      <c r="E565" s="5"/>
      <c r="F565" s="5"/>
      <c r="G565" s="5"/>
      <c r="H565" s="5"/>
      <c r="I565" s="5"/>
      <c r="J565" s="5"/>
      <c r="K565" s="5"/>
      <c r="L565" s="5"/>
      <c r="M565" s="2"/>
      <c r="N565" s="2"/>
      <c r="O565" s="2"/>
      <c r="P565" s="2"/>
      <c r="Q565" s="2"/>
      <c r="R565" s="2"/>
      <c r="S565" s="2"/>
      <c r="T565" s="2"/>
      <c r="U565" s="2"/>
      <c r="V565" s="2"/>
      <c r="W565" s="2"/>
      <c r="X565" s="2"/>
      <c r="Y565" s="2"/>
      <c r="Z565" s="2"/>
    </row>
    <row r="566" spans="1:26" ht="12.75" customHeight="1">
      <c r="A566" s="2"/>
      <c r="B566" s="5"/>
      <c r="C566" s="5"/>
      <c r="D566" s="5"/>
      <c r="E566" s="5"/>
      <c r="F566" s="5"/>
      <c r="G566" s="5"/>
      <c r="H566" s="5"/>
      <c r="I566" s="5"/>
      <c r="J566" s="5"/>
      <c r="K566" s="5"/>
      <c r="L566" s="5"/>
      <c r="M566" s="2"/>
      <c r="N566" s="2"/>
      <c r="O566" s="2"/>
      <c r="P566" s="2"/>
      <c r="Q566" s="2"/>
      <c r="R566" s="2"/>
      <c r="S566" s="2"/>
      <c r="T566" s="2"/>
      <c r="U566" s="2"/>
      <c r="V566" s="2"/>
      <c r="W566" s="2"/>
      <c r="X566" s="2"/>
      <c r="Y566" s="2"/>
      <c r="Z566" s="2"/>
    </row>
    <row r="567" spans="1:26" ht="12.75" customHeight="1">
      <c r="A567" s="2"/>
      <c r="B567" s="5"/>
      <c r="C567" s="5"/>
      <c r="D567" s="5"/>
      <c r="E567" s="5"/>
      <c r="F567" s="5"/>
      <c r="G567" s="5"/>
      <c r="H567" s="5"/>
      <c r="I567" s="5"/>
      <c r="J567" s="5"/>
      <c r="K567" s="5"/>
      <c r="L567" s="5"/>
      <c r="M567" s="2"/>
      <c r="N567" s="2"/>
      <c r="O567" s="2"/>
      <c r="P567" s="2"/>
      <c r="Q567" s="2"/>
      <c r="R567" s="2"/>
      <c r="S567" s="2"/>
      <c r="T567" s="2"/>
      <c r="U567" s="2"/>
      <c r="V567" s="2"/>
      <c r="W567" s="2"/>
      <c r="X567" s="2"/>
      <c r="Y567" s="2"/>
      <c r="Z567" s="2"/>
    </row>
    <row r="568" spans="1:26" ht="12.75" customHeight="1">
      <c r="A568" s="2"/>
      <c r="B568" s="5"/>
      <c r="C568" s="5"/>
      <c r="D568" s="5"/>
      <c r="E568" s="5"/>
      <c r="F568" s="5"/>
      <c r="G568" s="5"/>
      <c r="H568" s="5"/>
      <c r="I568" s="5"/>
      <c r="J568" s="5"/>
      <c r="K568" s="5"/>
      <c r="L568" s="5"/>
      <c r="M568" s="2"/>
      <c r="N568" s="2"/>
      <c r="O568" s="2"/>
      <c r="P568" s="2"/>
      <c r="Q568" s="2"/>
      <c r="R568" s="2"/>
      <c r="S568" s="2"/>
      <c r="T568" s="2"/>
      <c r="U568" s="2"/>
      <c r="V568" s="2"/>
      <c r="W568" s="2"/>
      <c r="X568" s="2"/>
      <c r="Y568" s="2"/>
      <c r="Z568" s="2"/>
    </row>
    <row r="569" spans="1:26" ht="12.75" customHeight="1">
      <c r="A569" s="2"/>
      <c r="B569" s="5"/>
      <c r="C569" s="5"/>
      <c r="D569" s="5"/>
      <c r="E569" s="5"/>
      <c r="F569" s="5"/>
      <c r="G569" s="5"/>
      <c r="H569" s="5"/>
      <c r="I569" s="5"/>
      <c r="J569" s="5"/>
      <c r="K569" s="5"/>
      <c r="L569" s="5"/>
      <c r="M569" s="2"/>
      <c r="N569" s="2"/>
      <c r="O569" s="2"/>
      <c r="P569" s="2"/>
      <c r="Q569" s="2"/>
      <c r="R569" s="2"/>
      <c r="S569" s="2"/>
      <c r="T569" s="2"/>
      <c r="U569" s="2"/>
      <c r="V569" s="2"/>
      <c r="W569" s="2"/>
      <c r="X569" s="2"/>
      <c r="Y569" s="2"/>
      <c r="Z569" s="2"/>
    </row>
    <row r="570" spans="1:26" ht="12.75" customHeight="1">
      <c r="A570" s="2"/>
      <c r="B570" s="5"/>
      <c r="C570" s="5"/>
      <c r="D570" s="5"/>
      <c r="E570" s="5"/>
      <c r="F570" s="5"/>
      <c r="G570" s="5"/>
      <c r="H570" s="5"/>
      <c r="I570" s="5"/>
      <c r="J570" s="5"/>
      <c r="K570" s="5"/>
      <c r="L570" s="5"/>
      <c r="M570" s="2"/>
      <c r="N570" s="2"/>
      <c r="O570" s="2"/>
      <c r="P570" s="2"/>
      <c r="Q570" s="2"/>
      <c r="R570" s="2"/>
      <c r="S570" s="2"/>
      <c r="T570" s="2"/>
      <c r="U570" s="2"/>
      <c r="V570" s="2"/>
      <c r="W570" s="2"/>
      <c r="X570" s="2"/>
      <c r="Y570" s="2"/>
      <c r="Z570" s="2"/>
    </row>
    <row r="571" spans="1:26" ht="12.75" customHeight="1">
      <c r="A571" s="2"/>
      <c r="B571" s="5"/>
      <c r="C571" s="5"/>
      <c r="D571" s="5"/>
      <c r="E571" s="5"/>
      <c r="F571" s="5"/>
      <c r="G571" s="5"/>
      <c r="H571" s="5"/>
      <c r="I571" s="5"/>
      <c r="J571" s="5"/>
      <c r="K571" s="5"/>
      <c r="L571" s="5"/>
      <c r="M571" s="2"/>
      <c r="N571" s="2"/>
      <c r="O571" s="2"/>
      <c r="P571" s="2"/>
      <c r="Q571" s="2"/>
      <c r="R571" s="2"/>
      <c r="S571" s="2"/>
      <c r="T571" s="2"/>
      <c r="U571" s="2"/>
      <c r="V571" s="2"/>
      <c r="W571" s="2"/>
      <c r="X571" s="2"/>
      <c r="Y571" s="2"/>
      <c r="Z571" s="2"/>
    </row>
    <row r="572" spans="1:26" ht="12.75" customHeight="1">
      <c r="A572" s="2"/>
      <c r="B572" s="5"/>
      <c r="C572" s="5"/>
      <c r="D572" s="5"/>
      <c r="E572" s="5"/>
      <c r="F572" s="5"/>
      <c r="G572" s="5"/>
      <c r="H572" s="5"/>
      <c r="I572" s="5"/>
      <c r="J572" s="5"/>
      <c r="K572" s="5"/>
      <c r="L572" s="5"/>
      <c r="M572" s="2"/>
      <c r="N572" s="2"/>
      <c r="O572" s="2"/>
      <c r="P572" s="2"/>
      <c r="Q572" s="2"/>
      <c r="R572" s="2"/>
      <c r="S572" s="2"/>
      <c r="T572" s="2"/>
      <c r="U572" s="2"/>
      <c r="V572" s="2"/>
      <c r="W572" s="2"/>
      <c r="X572" s="2"/>
      <c r="Y572" s="2"/>
      <c r="Z572" s="2"/>
    </row>
    <row r="573" spans="1:26" ht="12.75" customHeight="1">
      <c r="A573" s="2"/>
      <c r="B573" s="5"/>
      <c r="C573" s="5"/>
      <c r="D573" s="5"/>
      <c r="E573" s="5"/>
      <c r="F573" s="5"/>
      <c r="G573" s="5"/>
      <c r="H573" s="5"/>
      <c r="I573" s="5"/>
      <c r="J573" s="5"/>
      <c r="K573" s="5"/>
      <c r="L573" s="5"/>
      <c r="M573" s="2"/>
      <c r="N573" s="2"/>
      <c r="O573" s="2"/>
      <c r="P573" s="2"/>
      <c r="Q573" s="2"/>
      <c r="R573" s="2"/>
      <c r="S573" s="2"/>
      <c r="T573" s="2"/>
      <c r="U573" s="2"/>
      <c r="V573" s="2"/>
      <c r="W573" s="2"/>
      <c r="X573" s="2"/>
      <c r="Y573" s="2"/>
      <c r="Z573" s="2"/>
    </row>
    <row r="574" spans="1:26" ht="12.75" customHeight="1">
      <c r="A574" s="2"/>
      <c r="B574" s="5"/>
      <c r="C574" s="5"/>
      <c r="D574" s="5"/>
      <c r="E574" s="5"/>
      <c r="F574" s="5"/>
      <c r="G574" s="5"/>
      <c r="H574" s="5"/>
      <c r="I574" s="5"/>
      <c r="J574" s="5"/>
      <c r="K574" s="5"/>
      <c r="L574" s="5"/>
      <c r="M574" s="2"/>
      <c r="N574" s="2"/>
      <c r="O574" s="2"/>
      <c r="P574" s="2"/>
      <c r="Q574" s="2"/>
      <c r="R574" s="2"/>
      <c r="S574" s="2"/>
      <c r="T574" s="2"/>
      <c r="U574" s="2"/>
      <c r="V574" s="2"/>
      <c r="W574" s="2"/>
      <c r="X574" s="2"/>
      <c r="Y574" s="2"/>
      <c r="Z574" s="2"/>
    </row>
    <row r="575" spans="1:26" ht="12.75" customHeight="1">
      <c r="A575" s="2"/>
      <c r="B575" s="5"/>
      <c r="C575" s="5"/>
      <c r="D575" s="5"/>
      <c r="E575" s="5"/>
      <c r="F575" s="5"/>
      <c r="G575" s="5"/>
      <c r="H575" s="5"/>
      <c r="I575" s="5"/>
      <c r="J575" s="5"/>
      <c r="K575" s="5"/>
      <c r="L575" s="5"/>
      <c r="M575" s="2"/>
      <c r="N575" s="2"/>
      <c r="O575" s="2"/>
      <c r="P575" s="2"/>
      <c r="Q575" s="2"/>
      <c r="R575" s="2"/>
      <c r="S575" s="2"/>
      <c r="T575" s="2"/>
      <c r="U575" s="2"/>
      <c r="V575" s="2"/>
      <c r="W575" s="2"/>
      <c r="X575" s="2"/>
      <c r="Y575" s="2"/>
      <c r="Z575" s="2"/>
    </row>
    <row r="576" spans="1:26" ht="12.75" customHeight="1">
      <c r="A576" s="2"/>
      <c r="B576" s="5"/>
      <c r="C576" s="5"/>
      <c r="D576" s="5"/>
      <c r="E576" s="5"/>
      <c r="F576" s="5"/>
      <c r="G576" s="5"/>
      <c r="H576" s="5"/>
      <c r="I576" s="5"/>
      <c r="J576" s="5"/>
      <c r="K576" s="5"/>
      <c r="L576" s="5"/>
      <c r="M576" s="2"/>
      <c r="N576" s="2"/>
      <c r="O576" s="2"/>
      <c r="P576" s="2"/>
      <c r="Q576" s="2"/>
      <c r="R576" s="2"/>
      <c r="S576" s="2"/>
      <c r="T576" s="2"/>
      <c r="U576" s="2"/>
      <c r="V576" s="2"/>
      <c r="W576" s="2"/>
      <c r="X576" s="2"/>
      <c r="Y576" s="2"/>
      <c r="Z576" s="2"/>
    </row>
    <row r="577" spans="1:26" ht="12.75" customHeight="1">
      <c r="A577" s="2"/>
      <c r="B577" s="5"/>
      <c r="C577" s="5"/>
      <c r="D577" s="5"/>
      <c r="E577" s="5"/>
      <c r="F577" s="5"/>
      <c r="G577" s="5"/>
      <c r="H577" s="5"/>
      <c r="I577" s="5"/>
      <c r="J577" s="5"/>
      <c r="K577" s="5"/>
      <c r="L577" s="5"/>
      <c r="M577" s="2"/>
      <c r="N577" s="2"/>
      <c r="O577" s="2"/>
      <c r="P577" s="2"/>
      <c r="Q577" s="2"/>
      <c r="R577" s="2"/>
      <c r="S577" s="2"/>
      <c r="T577" s="2"/>
      <c r="U577" s="2"/>
      <c r="V577" s="2"/>
      <c r="W577" s="2"/>
      <c r="X577" s="2"/>
      <c r="Y577" s="2"/>
      <c r="Z577" s="2"/>
    </row>
    <row r="578" spans="1:26" ht="12.75" customHeight="1">
      <c r="A578" s="2"/>
      <c r="B578" s="5"/>
      <c r="C578" s="5"/>
      <c r="D578" s="5"/>
      <c r="E578" s="5"/>
      <c r="F578" s="5"/>
      <c r="G578" s="5"/>
      <c r="H578" s="5"/>
      <c r="I578" s="5"/>
      <c r="J578" s="5"/>
      <c r="K578" s="5"/>
      <c r="L578" s="5"/>
      <c r="M578" s="2"/>
      <c r="N578" s="2"/>
      <c r="O578" s="2"/>
      <c r="P578" s="2"/>
      <c r="Q578" s="2"/>
      <c r="R578" s="2"/>
      <c r="S578" s="2"/>
      <c r="T578" s="2"/>
      <c r="U578" s="2"/>
      <c r="V578" s="2"/>
      <c r="W578" s="2"/>
      <c r="X578" s="2"/>
      <c r="Y578" s="2"/>
      <c r="Z578" s="2"/>
    </row>
    <row r="579" spans="1:26" ht="12.75" customHeight="1">
      <c r="A579" s="2"/>
      <c r="B579" s="5"/>
      <c r="C579" s="5"/>
      <c r="D579" s="5"/>
      <c r="E579" s="5"/>
      <c r="F579" s="5"/>
      <c r="G579" s="5"/>
      <c r="H579" s="5"/>
      <c r="I579" s="5"/>
      <c r="J579" s="5"/>
      <c r="K579" s="5"/>
      <c r="L579" s="5"/>
      <c r="M579" s="2"/>
      <c r="N579" s="2"/>
      <c r="O579" s="2"/>
      <c r="P579" s="2"/>
      <c r="Q579" s="2"/>
      <c r="R579" s="2"/>
      <c r="S579" s="2"/>
      <c r="T579" s="2"/>
      <c r="U579" s="2"/>
      <c r="V579" s="2"/>
      <c r="W579" s="2"/>
      <c r="X579" s="2"/>
      <c r="Y579" s="2"/>
      <c r="Z579" s="2"/>
    </row>
    <row r="580" spans="1:26" ht="12.75" customHeight="1">
      <c r="A580" s="2"/>
      <c r="B580" s="5"/>
      <c r="C580" s="5"/>
      <c r="D580" s="5"/>
      <c r="E580" s="5"/>
      <c r="F580" s="5"/>
      <c r="G580" s="5"/>
      <c r="H580" s="5"/>
      <c r="I580" s="5"/>
      <c r="J580" s="5"/>
      <c r="K580" s="5"/>
      <c r="L580" s="5"/>
      <c r="M580" s="2"/>
      <c r="N580" s="2"/>
      <c r="O580" s="2"/>
      <c r="P580" s="2"/>
      <c r="Q580" s="2"/>
      <c r="R580" s="2"/>
      <c r="S580" s="2"/>
      <c r="T580" s="2"/>
      <c r="U580" s="2"/>
      <c r="V580" s="2"/>
      <c r="W580" s="2"/>
      <c r="X580" s="2"/>
      <c r="Y580" s="2"/>
      <c r="Z580" s="2"/>
    </row>
    <row r="581" spans="1:26" ht="12.75" customHeight="1">
      <c r="A581" s="2"/>
      <c r="B581" s="5"/>
      <c r="C581" s="5"/>
      <c r="D581" s="5"/>
      <c r="E581" s="5"/>
      <c r="F581" s="5"/>
      <c r="G581" s="5"/>
      <c r="H581" s="5"/>
      <c r="I581" s="5"/>
      <c r="J581" s="5"/>
      <c r="K581" s="5"/>
      <c r="L581" s="5"/>
      <c r="M581" s="2"/>
      <c r="N581" s="2"/>
      <c r="O581" s="2"/>
      <c r="P581" s="2"/>
      <c r="Q581" s="2"/>
      <c r="R581" s="2"/>
      <c r="S581" s="2"/>
      <c r="T581" s="2"/>
      <c r="U581" s="2"/>
      <c r="V581" s="2"/>
      <c r="W581" s="2"/>
      <c r="X581" s="2"/>
      <c r="Y581" s="2"/>
      <c r="Z581" s="2"/>
    </row>
    <row r="582" spans="1:26" ht="12.75" customHeight="1">
      <c r="A582" s="2"/>
      <c r="B582" s="5"/>
      <c r="C582" s="5"/>
      <c r="D582" s="5"/>
      <c r="E582" s="5"/>
      <c r="F582" s="5"/>
      <c r="G582" s="5"/>
      <c r="H582" s="5"/>
      <c r="I582" s="5"/>
      <c r="J582" s="5"/>
      <c r="K582" s="5"/>
      <c r="L582" s="5"/>
      <c r="M582" s="2"/>
      <c r="N582" s="2"/>
      <c r="O582" s="2"/>
      <c r="P582" s="2"/>
      <c r="Q582" s="2"/>
      <c r="R582" s="2"/>
      <c r="S582" s="2"/>
      <c r="T582" s="2"/>
      <c r="U582" s="2"/>
      <c r="V582" s="2"/>
      <c r="W582" s="2"/>
      <c r="X582" s="2"/>
      <c r="Y582" s="2"/>
      <c r="Z582" s="2"/>
    </row>
    <row r="583" spans="1:26" ht="12.75" customHeight="1">
      <c r="A583" s="2"/>
      <c r="B583" s="5"/>
      <c r="C583" s="5"/>
      <c r="D583" s="5"/>
      <c r="E583" s="5"/>
      <c r="F583" s="5"/>
      <c r="G583" s="5"/>
      <c r="H583" s="5"/>
      <c r="I583" s="5"/>
      <c r="J583" s="5"/>
      <c r="K583" s="5"/>
      <c r="L583" s="5"/>
      <c r="M583" s="2"/>
      <c r="N583" s="2"/>
      <c r="O583" s="2"/>
      <c r="P583" s="2"/>
      <c r="Q583" s="2"/>
      <c r="R583" s="2"/>
      <c r="S583" s="2"/>
      <c r="T583" s="2"/>
      <c r="U583" s="2"/>
      <c r="V583" s="2"/>
      <c r="W583" s="2"/>
      <c r="X583" s="2"/>
      <c r="Y583" s="2"/>
      <c r="Z583" s="2"/>
    </row>
    <row r="584" spans="1:26" ht="12.75" customHeight="1">
      <c r="A584" s="2"/>
      <c r="B584" s="5"/>
      <c r="C584" s="5"/>
      <c r="D584" s="5"/>
      <c r="E584" s="5"/>
      <c r="F584" s="5"/>
      <c r="G584" s="5"/>
      <c r="H584" s="5"/>
      <c r="I584" s="5"/>
      <c r="J584" s="5"/>
      <c r="K584" s="5"/>
      <c r="L584" s="5"/>
      <c r="M584" s="2"/>
      <c r="N584" s="2"/>
      <c r="O584" s="2"/>
      <c r="P584" s="2"/>
      <c r="Q584" s="2"/>
      <c r="R584" s="2"/>
      <c r="S584" s="2"/>
      <c r="T584" s="2"/>
      <c r="U584" s="2"/>
      <c r="V584" s="2"/>
      <c r="W584" s="2"/>
      <c r="X584" s="2"/>
      <c r="Y584" s="2"/>
      <c r="Z584" s="2"/>
    </row>
    <row r="585" spans="1:26" ht="12.75" customHeight="1">
      <c r="A585" s="2"/>
      <c r="B585" s="5"/>
      <c r="C585" s="5"/>
      <c r="D585" s="5"/>
      <c r="E585" s="5"/>
      <c r="F585" s="5"/>
      <c r="G585" s="5"/>
      <c r="H585" s="5"/>
      <c r="I585" s="5"/>
      <c r="J585" s="5"/>
      <c r="K585" s="5"/>
      <c r="L585" s="5"/>
      <c r="M585" s="2"/>
      <c r="N585" s="2"/>
      <c r="O585" s="2"/>
      <c r="P585" s="2"/>
      <c r="Q585" s="2"/>
      <c r="R585" s="2"/>
      <c r="S585" s="2"/>
      <c r="T585" s="2"/>
      <c r="U585" s="2"/>
      <c r="V585" s="2"/>
      <c r="W585" s="2"/>
      <c r="X585" s="2"/>
      <c r="Y585" s="2"/>
      <c r="Z585" s="2"/>
    </row>
    <row r="586" spans="1:26" ht="12.75" customHeight="1">
      <c r="A586" s="2"/>
      <c r="B586" s="5"/>
      <c r="C586" s="5"/>
      <c r="D586" s="5"/>
      <c r="E586" s="5"/>
      <c r="F586" s="5"/>
      <c r="G586" s="5"/>
      <c r="H586" s="5"/>
      <c r="I586" s="5"/>
      <c r="J586" s="5"/>
      <c r="K586" s="5"/>
      <c r="L586" s="5"/>
      <c r="M586" s="2"/>
      <c r="N586" s="2"/>
      <c r="O586" s="2"/>
      <c r="P586" s="2"/>
      <c r="Q586" s="2"/>
      <c r="R586" s="2"/>
      <c r="S586" s="2"/>
      <c r="T586" s="2"/>
      <c r="U586" s="2"/>
      <c r="V586" s="2"/>
      <c r="W586" s="2"/>
      <c r="X586" s="2"/>
      <c r="Y586" s="2"/>
      <c r="Z586" s="2"/>
    </row>
    <row r="587" spans="1:26" ht="12.75" customHeight="1">
      <c r="A587" s="2"/>
      <c r="B587" s="5"/>
      <c r="C587" s="5"/>
      <c r="D587" s="5"/>
      <c r="E587" s="5"/>
      <c r="F587" s="5"/>
      <c r="G587" s="5"/>
      <c r="H587" s="5"/>
      <c r="I587" s="5"/>
      <c r="J587" s="5"/>
      <c r="K587" s="5"/>
      <c r="L587" s="5"/>
      <c r="M587" s="2"/>
      <c r="N587" s="2"/>
      <c r="O587" s="2"/>
      <c r="P587" s="2"/>
      <c r="Q587" s="2"/>
      <c r="R587" s="2"/>
      <c r="S587" s="2"/>
      <c r="T587" s="2"/>
      <c r="U587" s="2"/>
      <c r="V587" s="2"/>
      <c r="W587" s="2"/>
      <c r="X587" s="2"/>
      <c r="Y587" s="2"/>
      <c r="Z587" s="2"/>
    </row>
    <row r="588" spans="1:26" ht="12.75" customHeight="1">
      <c r="A588" s="2"/>
      <c r="B588" s="5"/>
      <c r="C588" s="5"/>
      <c r="D588" s="5"/>
      <c r="E588" s="5"/>
      <c r="F588" s="5"/>
      <c r="G588" s="5"/>
      <c r="H588" s="5"/>
      <c r="I588" s="5"/>
      <c r="J588" s="5"/>
      <c r="K588" s="5"/>
      <c r="L588" s="5"/>
      <c r="M588" s="2"/>
      <c r="N588" s="2"/>
      <c r="O588" s="2"/>
      <c r="P588" s="2"/>
      <c r="Q588" s="2"/>
      <c r="R588" s="2"/>
      <c r="S588" s="2"/>
      <c r="T588" s="2"/>
      <c r="U588" s="2"/>
      <c r="V588" s="2"/>
      <c r="W588" s="2"/>
      <c r="X588" s="2"/>
      <c r="Y588" s="2"/>
      <c r="Z588" s="2"/>
    </row>
    <row r="589" spans="1:26" ht="12.75" customHeight="1">
      <c r="A589" s="2"/>
      <c r="B589" s="5"/>
      <c r="C589" s="5"/>
      <c r="D589" s="5"/>
      <c r="E589" s="5"/>
      <c r="F589" s="5"/>
      <c r="G589" s="5"/>
      <c r="H589" s="5"/>
      <c r="I589" s="5"/>
      <c r="J589" s="5"/>
      <c r="K589" s="5"/>
      <c r="L589" s="5"/>
      <c r="M589" s="2"/>
      <c r="N589" s="2"/>
      <c r="O589" s="2"/>
      <c r="P589" s="2"/>
      <c r="Q589" s="2"/>
      <c r="R589" s="2"/>
      <c r="S589" s="2"/>
      <c r="T589" s="2"/>
      <c r="U589" s="2"/>
      <c r="V589" s="2"/>
      <c r="W589" s="2"/>
      <c r="X589" s="2"/>
      <c r="Y589" s="2"/>
      <c r="Z589" s="2"/>
    </row>
    <row r="590" spans="1:26" ht="12.75" customHeight="1">
      <c r="A590" s="2"/>
      <c r="B590" s="5"/>
      <c r="C590" s="5"/>
      <c r="D590" s="5"/>
      <c r="E590" s="5"/>
      <c r="F590" s="5"/>
      <c r="G590" s="5"/>
      <c r="H590" s="5"/>
      <c r="I590" s="5"/>
      <c r="J590" s="5"/>
      <c r="K590" s="5"/>
      <c r="L590" s="5"/>
      <c r="M590" s="2"/>
      <c r="N590" s="2"/>
      <c r="O590" s="2"/>
      <c r="P590" s="2"/>
      <c r="Q590" s="2"/>
      <c r="R590" s="2"/>
      <c r="S590" s="2"/>
      <c r="T590" s="2"/>
      <c r="U590" s="2"/>
      <c r="V590" s="2"/>
      <c r="W590" s="2"/>
      <c r="X590" s="2"/>
      <c r="Y590" s="2"/>
      <c r="Z590" s="2"/>
    </row>
    <row r="591" spans="1:26" ht="12.75" customHeight="1">
      <c r="A591" s="2"/>
      <c r="B591" s="5"/>
      <c r="C591" s="5"/>
      <c r="D591" s="5"/>
      <c r="E591" s="5"/>
      <c r="F591" s="5"/>
      <c r="G591" s="5"/>
      <c r="H591" s="5"/>
      <c r="I591" s="5"/>
      <c r="J591" s="5"/>
      <c r="K591" s="5"/>
      <c r="L591" s="5"/>
      <c r="M591" s="2"/>
      <c r="N591" s="2"/>
      <c r="O591" s="2"/>
      <c r="P591" s="2"/>
      <c r="Q591" s="2"/>
      <c r="R591" s="2"/>
      <c r="S591" s="2"/>
      <c r="T591" s="2"/>
      <c r="U591" s="2"/>
      <c r="V591" s="2"/>
      <c r="W591" s="2"/>
      <c r="X591" s="2"/>
      <c r="Y591" s="2"/>
      <c r="Z591" s="2"/>
    </row>
    <row r="592" spans="1:26" ht="12.75" customHeight="1">
      <c r="A592" s="2"/>
      <c r="B592" s="5"/>
      <c r="C592" s="5"/>
      <c r="D592" s="5"/>
      <c r="E592" s="5"/>
      <c r="F592" s="5"/>
      <c r="G592" s="5"/>
      <c r="H592" s="5"/>
      <c r="I592" s="5"/>
      <c r="J592" s="5"/>
      <c r="K592" s="5"/>
      <c r="L592" s="5"/>
      <c r="M592" s="2"/>
      <c r="N592" s="2"/>
      <c r="O592" s="2"/>
      <c r="P592" s="2"/>
      <c r="Q592" s="2"/>
      <c r="R592" s="2"/>
      <c r="S592" s="2"/>
      <c r="T592" s="2"/>
      <c r="U592" s="2"/>
      <c r="V592" s="2"/>
      <c r="W592" s="2"/>
      <c r="X592" s="2"/>
      <c r="Y592" s="2"/>
      <c r="Z592" s="2"/>
    </row>
    <row r="593" spans="1:26" ht="12.75" customHeight="1">
      <c r="A593" s="2"/>
      <c r="B593" s="5"/>
      <c r="C593" s="5"/>
      <c r="D593" s="5"/>
      <c r="E593" s="5"/>
      <c r="F593" s="5"/>
      <c r="G593" s="5"/>
      <c r="H593" s="5"/>
      <c r="I593" s="5"/>
      <c r="J593" s="5"/>
      <c r="K593" s="5"/>
      <c r="L593" s="5"/>
      <c r="M593" s="2"/>
      <c r="N593" s="2"/>
      <c r="O593" s="2"/>
      <c r="P593" s="2"/>
      <c r="Q593" s="2"/>
      <c r="R593" s="2"/>
      <c r="S593" s="2"/>
      <c r="T593" s="2"/>
      <c r="U593" s="2"/>
      <c r="V593" s="2"/>
      <c r="W593" s="2"/>
      <c r="X593" s="2"/>
      <c r="Y593" s="2"/>
      <c r="Z593" s="2"/>
    </row>
    <row r="594" spans="1:26" ht="12.75" customHeight="1">
      <c r="A594" s="2"/>
      <c r="B594" s="5"/>
      <c r="C594" s="5"/>
      <c r="D594" s="5"/>
      <c r="E594" s="5"/>
      <c r="F594" s="5"/>
      <c r="G594" s="5"/>
      <c r="H594" s="5"/>
      <c r="I594" s="5"/>
      <c r="J594" s="5"/>
      <c r="K594" s="5"/>
      <c r="L594" s="5"/>
      <c r="M594" s="2"/>
      <c r="N594" s="2"/>
      <c r="O594" s="2"/>
      <c r="P594" s="2"/>
      <c r="Q594" s="2"/>
      <c r="R594" s="2"/>
      <c r="S594" s="2"/>
      <c r="T594" s="2"/>
      <c r="U594" s="2"/>
      <c r="V594" s="2"/>
      <c r="W594" s="2"/>
      <c r="X594" s="2"/>
      <c r="Y594" s="2"/>
      <c r="Z594" s="2"/>
    </row>
    <row r="595" spans="1:26" ht="12.75" customHeight="1">
      <c r="A595" s="2"/>
      <c r="B595" s="5"/>
      <c r="C595" s="5"/>
      <c r="D595" s="5"/>
      <c r="E595" s="5"/>
      <c r="F595" s="5"/>
      <c r="G595" s="5"/>
      <c r="H595" s="5"/>
      <c r="I595" s="5"/>
      <c r="J595" s="5"/>
      <c r="K595" s="5"/>
      <c r="L595" s="5"/>
      <c r="M595" s="2"/>
      <c r="N595" s="2"/>
      <c r="O595" s="2"/>
      <c r="P595" s="2"/>
      <c r="Q595" s="2"/>
      <c r="R595" s="2"/>
      <c r="S595" s="2"/>
      <c r="T595" s="2"/>
      <c r="U595" s="2"/>
      <c r="V595" s="2"/>
      <c r="W595" s="2"/>
      <c r="X595" s="2"/>
      <c r="Y595" s="2"/>
      <c r="Z595" s="2"/>
    </row>
    <row r="596" spans="1:26" ht="12.75" customHeight="1">
      <c r="A596" s="2"/>
      <c r="B596" s="5"/>
      <c r="C596" s="5"/>
      <c r="D596" s="5"/>
      <c r="E596" s="5"/>
      <c r="F596" s="5"/>
      <c r="G596" s="5"/>
      <c r="H596" s="5"/>
      <c r="I596" s="5"/>
      <c r="J596" s="5"/>
      <c r="K596" s="5"/>
      <c r="L596" s="5"/>
      <c r="M596" s="2"/>
      <c r="N596" s="2"/>
      <c r="O596" s="2"/>
      <c r="P596" s="2"/>
      <c r="Q596" s="2"/>
      <c r="R596" s="2"/>
      <c r="S596" s="2"/>
      <c r="T596" s="2"/>
      <c r="U596" s="2"/>
      <c r="V596" s="2"/>
      <c r="W596" s="2"/>
      <c r="X596" s="2"/>
      <c r="Y596" s="2"/>
      <c r="Z596" s="2"/>
    </row>
    <row r="597" spans="1:26" ht="12.75" customHeight="1">
      <c r="A597" s="2"/>
      <c r="B597" s="5"/>
      <c r="C597" s="5"/>
      <c r="D597" s="5"/>
      <c r="E597" s="5"/>
      <c r="F597" s="5"/>
      <c r="G597" s="5"/>
      <c r="H597" s="5"/>
      <c r="I597" s="5"/>
      <c r="J597" s="5"/>
      <c r="K597" s="5"/>
      <c r="L597" s="5"/>
      <c r="M597" s="2"/>
      <c r="N597" s="2"/>
      <c r="O597" s="2"/>
      <c r="P597" s="2"/>
      <c r="Q597" s="2"/>
      <c r="R597" s="2"/>
      <c r="S597" s="2"/>
      <c r="T597" s="2"/>
      <c r="U597" s="2"/>
      <c r="V597" s="2"/>
      <c r="W597" s="2"/>
      <c r="X597" s="2"/>
      <c r="Y597" s="2"/>
      <c r="Z597" s="2"/>
    </row>
    <row r="598" spans="1:26" ht="12.75" customHeight="1">
      <c r="A598" s="2"/>
      <c r="B598" s="5"/>
      <c r="C598" s="5"/>
      <c r="D598" s="5"/>
      <c r="E598" s="5"/>
      <c r="F598" s="5"/>
      <c r="G598" s="5"/>
      <c r="H598" s="5"/>
      <c r="I598" s="5"/>
      <c r="J598" s="5"/>
      <c r="K598" s="5"/>
      <c r="L598" s="5"/>
      <c r="M598" s="2"/>
      <c r="N598" s="2"/>
      <c r="O598" s="2"/>
      <c r="P598" s="2"/>
      <c r="Q598" s="2"/>
      <c r="R598" s="2"/>
      <c r="S598" s="2"/>
      <c r="T598" s="2"/>
      <c r="U598" s="2"/>
      <c r="V598" s="2"/>
      <c r="W598" s="2"/>
      <c r="X598" s="2"/>
      <c r="Y598" s="2"/>
      <c r="Z598" s="2"/>
    </row>
    <row r="599" spans="1:26" ht="12.75" customHeight="1">
      <c r="A599" s="2"/>
      <c r="B599" s="5"/>
      <c r="C599" s="5"/>
      <c r="D599" s="5"/>
      <c r="E599" s="5"/>
      <c r="F599" s="5"/>
      <c r="G599" s="5"/>
      <c r="H599" s="5"/>
      <c r="I599" s="5"/>
      <c r="J599" s="5"/>
      <c r="K599" s="5"/>
      <c r="L599" s="5"/>
      <c r="M599" s="2"/>
      <c r="N599" s="2"/>
      <c r="O599" s="2"/>
      <c r="P599" s="2"/>
      <c r="Q599" s="2"/>
      <c r="R599" s="2"/>
      <c r="S599" s="2"/>
      <c r="T599" s="2"/>
      <c r="U599" s="2"/>
      <c r="V599" s="2"/>
      <c r="W599" s="2"/>
      <c r="X599" s="2"/>
      <c r="Y599" s="2"/>
      <c r="Z599" s="2"/>
    </row>
    <row r="600" spans="1:26" ht="12.75" customHeight="1">
      <c r="A600" s="2"/>
      <c r="B600" s="5"/>
      <c r="C600" s="5"/>
      <c r="D600" s="5"/>
      <c r="E600" s="5"/>
      <c r="F600" s="5"/>
      <c r="G600" s="5"/>
      <c r="H600" s="5"/>
      <c r="I600" s="5"/>
      <c r="J600" s="5"/>
      <c r="K600" s="5"/>
      <c r="L600" s="5"/>
      <c r="M600" s="2"/>
      <c r="N600" s="2"/>
      <c r="O600" s="2"/>
      <c r="P600" s="2"/>
      <c r="Q600" s="2"/>
      <c r="R600" s="2"/>
      <c r="S600" s="2"/>
      <c r="T600" s="2"/>
      <c r="U600" s="2"/>
      <c r="V600" s="2"/>
      <c r="W600" s="2"/>
      <c r="X600" s="2"/>
      <c r="Y600" s="2"/>
      <c r="Z600" s="2"/>
    </row>
    <row r="601" spans="1:26" ht="12.75" customHeight="1">
      <c r="A601" s="2"/>
      <c r="B601" s="5"/>
      <c r="C601" s="5"/>
      <c r="D601" s="5"/>
      <c r="E601" s="5"/>
      <c r="F601" s="5"/>
      <c r="G601" s="5"/>
      <c r="H601" s="5"/>
      <c r="I601" s="5"/>
      <c r="J601" s="5"/>
      <c r="K601" s="5"/>
      <c r="L601" s="5"/>
      <c r="M601" s="2"/>
      <c r="N601" s="2"/>
      <c r="O601" s="2"/>
      <c r="P601" s="2"/>
      <c r="Q601" s="2"/>
      <c r="R601" s="2"/>
      <c r="S601" s="2"/>
      <c r="T601" s="2"/>
      <c r="U601" s="2"/>
      <c r="V601" s="2"/>
      <c r="W601" s="2"/>
      <c r="X601" s="2"/>
      <c r="Y601" s="2"/>
      <c r="Z601" s="2"/>
    </row>
    <row r="602" spans="1:26" ht="12.75" customHeight="1">
      <c r="A602" s="2"/>
      <c r="B602" s="5"/>
      <c r="C602" s="5"/>
      <c r="D602" s="5"/>
      <c r="E602" s="5"/>
      <c r="F602" s="5"/>
      <c r="G602" s="5"/>
      <c r="H602" s="5"/>
      <c r="I602" s="5"/>
      <c r="J602" s="5"/>
      <c r="K602" s="5"/>
      <c r="L602" s="5"/>
      <c r="M602" s="2"/>
      <c r="N602" s="2"/>
      <c r="O602" s="2"/>
      <c r="P602" s="2"/>
      <c r="Q602" s="2"/>
      <c r="R602" s="2"/>
      <c r="S602" s="2"/>
      <c r="T602" s="2"/>
      <c r="U602" s="2"/>
      <c r="V602" s="2"/>
      <c r="W602" s="2"/>
      <c r="X602" s="2"/>
      <c r="Y602" s="2"/>
      <c r="Z602" s="2"/>
    </row>
    <row r="603" spans="1:26" ht="12.75" customHeight="1">
      <c r="A603" s="2"/>
      <c r="B603" s="5"/>
      <c r="C603" s="5"/>
      <c r="D603" s="5"/>
      <c r="E603" s="5"/>
      <c r="F603" s="5"/>
      <c r="G603" s="5"/>
      <c r="H603" s="5"/>
      <c r="I603" s="5"/>
      <c r="J603" s="5"/>
      <c r="K603" s="5"/>
      <c r="L603" s="5"/>
      <c r="M603" s="2"/>
      <c r="N603" s="2"/>
      <c r="O603" s="2"/>
      <c r="P603" s="2"/>
      <c r="Q603" s="2"/>
      <c r="R603" s="2"/>
      <c r="S603" s="2"/>
      <c r="T603" s="2"/>
      <c r="U603" s="2"/>
      <c r="V603" s="2"/>
      <c r="W603" s="2"/>
      <c r="X603" s="2"/>
      <c r="Y603" s="2"/>
      <c r="Z603" s="2"/>
    </row>
    <row r="604" spans="1:26" ht="12.75" customHeight="1">
      <c r="A604" s="2"/>
      <c r="B604" s="5"/>
      <c r="C604" s="5"/>
      <c r="D604" s="5"/>
      <c r="E604" s="5"/>
      <c r="F604" s="5"/>
      <c r="G604" s="5"/>
      <c r="H604" s="5"/>
      <c r="I604" s="5"/>
      <c r="J604" s="5"/>
      <c r="K604" s="5"/>
      <c r="L604" s="5"/>
      <c r="M604" s="2"/>
      <c r="N604" s="2"/>
      <c r="O604" s="2"/>
      <c r="P604" s="2"/>
      <c r="Q604" s="2"/>
      <c r="R604" s="2"/>
      <c r="S604" s="2"/>
      <c r="T604" s="2"/>
      <c r="U604" s="2"/>
      <c r="V604" s="2"/>
      <c r="W604" s="2"/>
      <c r="X604" s="2"/>
      <c r="Y604" s="2"/>
      <c r="Z604" s="2"/>
    </row>
    <row r="605" spans="1:26" ht="12.75" customHeight="1">
      <c r="A605" s="2"/>
      <c r="B605" s="5"/>
      <c r="C605" s="5"/>
      <c r="D605" s="5"/>
      <c r="E605" s="5"/>
      <c r="F605" s="5"/>
      <c r="G605" s="5"/>
      <c r="H605" s="5"/>
      <c r="I605" s="5"/>
      <c r="J605" s="5"/>
      <c r="K605" s="5"/>
      <c r="L605" s="5"/>
      <c r="M605" s="2"/>
      <c r="N605" s="2"/>
      <c r="O605" s="2"/>
      <c r="P605" s="2"/>
      <c r="Q605" s="2"/>
      <c r="R605" s="2"/>
      <c r="S605" s="2"/>
      <c r="T605" s="2"/>
      <c r="U605" s="2"/>
      <c r="V605" s="2"/>
      <c r="W605" s="2"/>
      <c r="X605" s="2"/>
      <c r="Y605" s="2"/>
      <c r="Z605" s="2"/>
    </row>
    <row r="606" spans="1:26" ht="12.75" customHeight="1">
      <c r="A606" s="2"/>
      <c r="B606" s="5"/>
      <c r="C606" s="5"/>
      <c r="D606" s="5"/>
      <c r="E606" s="5"/>
      <c r="F606" s="5"/>
      <c r="G606" s="5"/>
      <c r="H606" s="5"/>
      <c r="I606" s="5"/>
      <c r="J606" s="5"/>
      <c r="K606" s="5"/>
      <c r="L606" s="5"/>
      <c r="M606" s="2"/>
      <c r="N606" s="2"/>
      <c r="O606" s="2"/>
      <c r="P606" s="2"/>
      <c r="Q606" s="2"/>
      <c r="R606" s="2"/>
      <c r="S606" s="2"/>
      <c r="T606" s="2"/>
      <c r="U606" s="2"/>
      <c r="V606" s="2"/>
      <c r="W606" s="2"/>
      <c r="X606" s="2"/>
      <c r="Y606" s="2"/>
      <c r="Z606" s="2"/>
    </row>
    <row r="607" spans="1:26" ht="12.75" customHeight="1">
      <c r="A607" s="2"/>
      <c r="B607" s="5"/>
      <c r="C607" s="5"/>
      <c r="D607" s="5"/>
      <c r="E607" s="5"/>
      <c r="F607" s="5"/>
      <c r="G607" s="5"/>
      <c r="H607" s="5"/>
      <c r="I607" s="5"/>
      <c r="J607" s="5"/>
      <c r="K607" s="5"/>
      <c r="L607" s="5"/>
      <c r="M607" s="2"/>
      <c r="N607" s="2"/>
      <c r="O607" s="2"/>
      <c r="P607" s="2"/>
      <c r="Q607" s="2"/>
      <c r="R607" s="2"/>
      <c r="S607" s="2"/>
      <c r="T607" s="2"/>
      <c r="U607" s="2"/>
      <c r="V607" s="2"/>
      <c r="W607" s="2"/>
      <c r="X607" s="2"/>
      <c r="Y607" s="2"/>
      <c r="Z607" s="2"/>
    </row>
    <row r="608" spans="1:26" ht="12.75" customHeight="1">
      <c r="A608" s="2"/>
      <c r="B608" s="5"/>
      <c r="C608" s="5"/>
      <c r="D608" s="5"/>
      <c r="E608" s="5"/>
      <c r="F608" s="5"/>
      <c r="G608" s="5"/>
      <c r="H608" s="5"/>
      <c r="I608" s="5"/>
      <c r="J608" s="5"/>
      <c r="K608" s="5"/>
      <c r="L608" s="5"/>
      <c r="M608" s="2"/>
      <c r="N608" s="2"/>
      <c r="O608" s="2"/>
      <c r="P608" s="2"/>
      <c r="Q608" s="2"/>
      <c r="R608" s="2"/>
      <c r="S608" s="2"/>
      <c r="T608" s="2"/>
      <c r="U608" s="2"/>
      <c r="V608" s="2"/>
      <c r="W608" s="2"/>
      <c r="X608" s="2"/>
      <c r="Y608" s="2"/>
      <c r="Z608" s="2"/>
    </row>
    <row r="609" spans="1:26" ht="12.75" customHeight="1">
      <c r="A609" s="2"/>
      <c r="B609" s="5"/>
      <c r="C609" s="5"/>
      <c r="D609" s="5"/>
      <c r="E609" s="5"/>
      <c r="F609" s="5"/>
      <c r="G609" s="5"/>
      <c r="H609" s="5"/>
      <c r="I609" s="5"/>
      <c r="J609" s="5"/>
      <c r="K609" s="5"/>
      <c r="L609" s="5"/>
      <c r="M609" s="2"/>
      <c r="N609" s="2"/>
      <c r="O609" s="2"/>
      <c r="P609" s="2"/>
      <c r="Q609" s="2"/>
      <c r="R609" s="2"/>
      <c r="S609" s="2"/>
      <c r="T609" s="2"/>
      <c r="U609" s="2"/>
      <c r="V609" s="2"/>
      <c r="W609" s="2"/>
      <c r="X609" s="2"/>
      <c r="Y609" s="2"/>
      <c r="Z609" s="2"/>
    </row>
    <row r="610" spans="1:26" ht="12.75" customHeight="1">
      <c r="A610" s="2"/>
      <c r="B610" s="5"/>
      <c r="C610" s="5"/>
      <c r="D610" s="5"/>
      <c r="E610" s="5"/>
      <c r="F610" s="5"/>
      <c r="G610" s="5"/>
      <c r="H610" s="5"/>
      <c r="I610" s="5"/>
      <c r="J610" s="5"/>
      <c r="K610" s="5"/>
      <c r="L610" s="5"/>
      <c r="M610" s="2"/>
      <c r="N610" s="2"/>
      <c r="O610" s="2"/>
      <c r="P610" s="2"/>
      <c r="Q610" s="2"/>
      <c r="R610" s="2"/>
      <c r="S610" s="2"/>
      <c r="T610" s="2"/>
      <c r="U610" s="2"/>
      <c r="V610" s="2"/>
      <c r="W610" s="2"/>
      <c r="X610" s="2"/>
      <c r="Y610" s="2"/>
      <c r="Z610" s="2"/>
    </row>
    <row r="611" spans="1:26" ht="12.75" customHeight="1">
      <c r="A611" s="2"/>
      <c r="B611" s="5"/>
      <c r="C611" s="5"/>
      <c r="D611" s="5"/>
      <c r="E611" s="5"/>
      <c r="F611" s="5"/>
      <c r="G611" s="5"/>
      <c r="H611" s="5"/>
      <c r="I611" s="5"/>
      <c r="J611" s="5"/>
      <c r="K611" s="5"/>
      <c r="L611" s="5"/>
      <c r="M611" s="2"/>
      <c r="N611" s="2"/>
      <c r="O611" s="2"/>
      <c r="P611" s="2"/>
      <c r="Q611" s="2"/>
      <c r="R611" s="2"/>
      <c r="S611" s="2"/>
      <c r="T611" s="2"/>
      <c r="U611" s="2"/>
      <c r="V611" s="2"/>
      <c r="W611" s="2"/>
      <c r="X611" s="2"/>
      <c r="Y611" s="2"/>
      <c r="Z611" s="2"/>
    </row>
    <row r="612" spans="1:26" ht="12.75" customHeight="1">
      <c r="A612" s="2"/>
      <c r="B612" s="5"/>
      <c r="C612" s="5"/>
      <c r="D612" s="5"/>
      <c r="E612" s="5"/>
      <c r="F612" s="5"/>
      <c r="G612" s="5"/>
      <c r="H612" s="5"/>
      <c r="I612" s="5"/>
      <c r="J612" s="5"/>
      <c r="K612" s="5"/>
      <c r="L612" s="5"/>
      <c r="M612" s="2"/>
      <c r="N612" s="2"/>
      <c r="O612" s="2"/>
      <c r="P612" s="2"/>
      <c r="Q612" s="2"/>
      <c r="R612" s="2"/>
      <c r="S612" s="2"/>
      <c r="T612" s="2"/>
      <c r="U612" s="2"/>
      <c r="V612" s="2"/>
      <c r="W612" s="2"/>
      <c r="X612" s="2"/>
      <c r="Y612" s="2"/>
      <c r="Z612" s="2"/>
    </row>
    <row r="613" spans="1:26" ht="12.75" customHeight="1">
      <c r="A613" s="2"/>
      <c r="B613" s="5"/>
      <c r="C613" s="5"/>
      <c r="D613" s="5"/>
      <c r="E613" s="5"/>
      <c r="F613" s="5"/>
      <c r="G613" s="5"/>
      <c r="H613" s="5"/>
      <c r="I613" s="5"/>
      <c r="J613" s="5"/>
      <c r="K613" s="5"/>
      <c r="L613" s="5"/>
      <c r="M613" s="2"/>
      <c r="N613" s="2"/>
      <c r="O613" s="2"/>
      <c r="P613" s="2"/>
      <c r="Q613" s="2"/>
      <c r="R613" s="2"/>
      <c r="S613" s="2"/>
      <c r="T613" s="2"/>
      <c r="U613" s="2"/>
      <c r="V613" s="2"/>
      <c r="W613" s="2"/>
      <c r="X613" s="2"/>
      <c r="Y613" s="2"/>
      <c r="Z613" s="2"/>
    </row>
    <row r="614" spans="1:26" ht="12.75" customHeight="1">
      <c r="A614" s="2"/>
      <c r="B614" s="5"/>
      <c r="C614" s="5"/>
      <c r="D614" s="5"/>
      <c r="E614" s="5"/>
      <c r="F614" s="5"/>
      <c r="G614" s="5"/>
      <c r="H614" s="5"/>
      <c r="I614" s="5"/>
      <c r="J614" s="5"/>
      <c r="K614" s="5"/>
      <c r="L614" s="5"/>
      <c r="M614" s="2"/>
      <c r="N614" s="2"/>
      <c r="O614" s="2"/>
      <c r="P614" s="2"/>
      <c r="Q614" s="2"/>
      <c r="R614" s="2"/>
      <c r="S614" s="2"/>
      <c r="T614" s="2"/>
      <c r="U614" s="2"/>
      <c r="V614" s="2"/>
      <c r="W614" s="2"/>
      <c r="X614" s="2"/>
      <c r="Y614" s="2"/>
      <c r="Z614" s="2"/>
    </row>
    <row r="615" spans="1:26" ht="12.75" customHeight="1">
      <c r="A615" s="2"/>
      <c r="B615" s="5"/>
      <c r="C615" s="5"/>
      <c r="D615" s="5"/>
      <c r="E615" s="5"/>
      <c r="F615" s="5"/>
      <c r="G615" s="5"/>
      <c r="H615" s="5"/>
      <c r="I615" s="5"/>
      <c r="J615" s="5"/>
      <c r="K615" s="5"/>
      <c r="L615" s="5"/>
      <c r="M615" s="2"/>
      <c r="N615" s="2"/>
      <c r="O615" s="2"/>
      <c r="P615" s="2"/>
      <c r="Q615" s="2"/>
      <c r="R615" s="2"/>
      <c r="S615" s="2"/>
      <c r="T615" s="2"/>
      <c r="U615" s="2"/>
      <c r="V615" s="2"/>
      <c r="W615" s="2"/>
      <c r="X615" s="2"/>
      <c r="Y615" s="2"/>
      <c r="Z615" s="2"/>
    </row>
    <row r="616" spans="1:26" ht="12.75" customHeight="1">
      <c r="A616" s="2"/>
      <c r="B616" s="5"/>
      <c r="C616" s="5"/>
      <c r="D616" s="5"/>
      <c r="E616" s="5"/>
      <c r="F616" s="5"/>
      <c r="G616" s="5"/>
      <c r="H616" s="5"/>
      <c r="I616" s="5"/>
      <c r="J616" s="5"/>
      <c r="K616" s="5"/>
      <c r="L616" s="5"/>
      <c r="M616" s="2"/>
      <c r="N616" s="2"/>
      <c r="O616" s="2"/>
      <c r="P616" s="2"/>
      <c r="Q616" s="2"/>
      <c r="R616" s="2"/>
      <c r="S616" s="2"/>
      <c r="T616" s="2"/>
      <c r="U616" s="2"/>
      <c r="V616" s="2"/>
      <c r="W616" s="2"/>
      <c r="X616" s="2"/>
      <c r="Y616" s="2"/>
      <c r="Z616" s="2"/>
    </row>
    <row r="617" spans="1:26" ht="12.75" customHeight="1">
      <c r="A617" s="2"/>
      <c r="B617" s="5"/>
      <c r="C617" s="5"/>
      <c r="D617" s="5"/>
      <c r="E617" s="5"/>
      <c r="F617" s="5"/>
      <c r="G617" s="5"/>
      <c r="H617" s="5"/>
      <c r="I617" s="5"/>
      <c r="J617" s="5"/>
      <c r="K617" s="5"/>
      <c r="L617" s="5"/>
      <c r="M617" s="2"/>
      <c r="N617" s="2"/>
      <c r="O617" s="2"/>
      <c r="P617" s="2"/>
      <c r="Q617" s="2"/>
      <c r="R617" s="2"/>
      <c r="S617" s="2"/>
      <c r="T617" s="2"/>
      <c r="U617" s="2"/>
      <c r="V617" s="2"/>
      <c r="W617" s="2"/>
      <c r="X617" s="2"/>
      <c r="Y617" s="2"/>
      <c r="Z617" s="2"/>
    </row>
    <row r="618" spans="1:26" ht="12.75" customHeight="1">
      <c r="A618" s="2"/>
      <c r="B618" s="5"/>
      <c r="C618" s="5"/>
      <c r="D618" s="5"/>
      <c r="E618" s="5"/>
      <c r="F618" s="5"/>
      <c r="G618" s="5"/>
      <c r="H618" s="5"/>
      <c r="I618" s="5"/>
      <c r="J618" s="5"/>
      <c r="K618" s="5"/>
      <c r="L618" s="5"/>
      <c r="M618" s="2"/>
      <c r="N618" s="2"/>
      <c r="O618" s="2"/>
      <c r="P618" s="2"/>
      <c r="Q618" s="2"/>
      <c r="R618" s="2"/>
      <c r="S618" s="2"/>
      <c r="T618" s="2"/>
      <c r="U618" s="2"/>
      <c r="V618" s="2"/>
      <c r="W618" s="2"/>
      <c r="X618" s="2"/>
      <c r="Y618" s="2"/>
      <c r="Z618" s="2"/>
    </row>
    <row r="619" spans="1:26" ht="12.75" customHeight="1">
      <c r="A619" s="2"/>
      <c r="B619" s="5"/>
      <c r="C619" s="5"/>
      <c r="D619" s="5"/>
      <c r="E619" s="5"/>
      <c r="F619" s="5"/>
      <c r="G619" s="5"/>
      <c r="H619" s="5"/>
      <c r="I619" s="5"/>
      <c r="J619" s="5"/>
      <c r="K619" s="5"/>
      <c r="L619" s="5"/>
      <c r="M619" s="2"/>
      <c r="N619" s="2"/>
      <c r="O619" s="2"/>
      <c r="P619" s="2"/>
      <c r="Q619" s="2"/>
      <c r="R619" s="2"/>
      <c r="S619" s="2"/>
      <c r="T619" s="2"/>
      <c r="U619" s="2"/>
      <c r="V619" s="2"/>
      <c r="W619" s="2"/>
      <c r="X619" s="2"/>
      <c r="Y619" s="2"/>
      <c r="Z619" s="2"/>
    </row>
    <row r="620" spans="1:26" ht="12.75" customHeight="1">
      <c r="A620" s="2"/>
      <c r="B620" s="5"/>
      <c r="C620" s="5"/>
      <c r="D620" s="5"/>
      <c r="E620" s="5"/>
      <c r="F620" s="5"/>
      <c r="G620" s="5"/>
      <c r="H620" s="5"/>
      <c r="I620" s="5"/>
      <c r="J620" s="5"/>
      <c r="K620" s="5"/>
      <c r="L620" s="5"/>
      <c r="M620" s="2"/>
      <c r="N620" s="2"/>
      <c r="O620" s="2"/>
      <c r="P620" s="2"/>
      <c r="Q620" s="2"/>
      <c r="R620" s="2"/>
      <c r="S620" s="2"/>
      <c r="T620" s="2"/>
      <c r="U620" s="2"/>
      <c r="V620" s="2"/>
      <c r="W620" s="2"/>
      <c r="X620" s="2"/>
      <c r="Y620" s="2"/>
      <c r="Z620" s="2"/>
    </row>
    <row r="621" spans="1:26" ht="12.75" customHeight="1">
      <c r="A621" s="2"/>
      <c r="B621" s="5"/>
      <c r="C621" s="5"/>
      <c r="D621" s="5"/>
      <c r="E621" s="5"/>
      <c r="F621" s="5"/>
      <c r="G621" s="5"/>
      <c r="H621" s="5"/>
      <c r="I621" s="5"/>
      <c r="J621" s="5"/>
      <c r="K621" s="5"/>
      <c r="L621" s="5"/>
      <c r="M621" s="2"/>
      <c r="N621" s="2"/>
      <c r="O621" s="2"/>
      <c r="P621" s="2"/>
      <c r="Q621" s="2"/>
      <c r="R621" s="2"/>
      <c r="S621" s="2"/>
      <c r="T621" s="2"/>
      <c r="U621" s="2"/>
      <c r="V621" s="2"/>
      <c r="W621" s="2"/>
      <c r="X621" s="2"/>
      <c r="Y621" s="2"/>
      <c r="Z621" s="2"/>
    </row>
    <row r="622" spans="1:26" ht="12.75" customHeight="1">
      <c r="A622" s="2"/>
      <c r="B622" s="5"/>
      <c r="C622" s="5"/>
      <c r="D622" s="5"/>
      <c r="E622" s="5"/>
      <c r="F622" s="5"/>
      <c r="G622" s="5"/>
      <c r="H622" s="5"/>
      <c r="I622" s="5"/>
      <c r="J622" s="5"/>
      <c r="K622" s="5"/>
      <c r="L622" s="5"/>
      <c r="M622" s="2"/>
      <c r="N622" s="2"/>
      <c r="O622" s="2"/>
      <c r="P622" s="2"/>
      <c r="Q622" s="2"/>
      <c r="R622" s="2"/>
      <c r="S622" s="2"/>
      <c r="T622" s="2"/>
      <c r="U622" s="2"/>
      <c r="V622" s="2"/>
      <c r="W622" s="2"/>
      <c r="X622" s="2"/>
      <c r="Y622" s="2"/>
      <c r="Z622" s="2"/>
    </row>
    <row r="623" spans="1:26" ht="12.75" customHeight="1">
      <c r="A623" s="2"/>
      <c r="B623" s="5"/>
      <c r="C623" s="5"/>
      <c r="D623" s="5"/>
      <c r="E623" s="5"/>
      <c r="F623" s="5"/>
      <c r="G623" s="5"/>
      <c r="H623" s="5"/>
      <c r="I623" s="5"/>
      <c r="J623" s="5"/>
      <c r="K623" s="5"/>
      <c r="L623" s="5"/>
      <c r="M623" s="2"/>
      <c r="N623" s="2"/>
      <c r="O623" s="2"/>
      <c r="P623" s="2"/>
      <c r="Q623" s="2"/>
      <c r="R623" s="2"/>
      <c r="S623" s="2"/>
      <c r="T623" s="2"/>
      <c r="U623" s="2"/>
      <c r="V623" s="2"/>
      <c r="W623" s="2"/>
      <c r="X623" s="2"/>
      <c r="Y623" s="2"/>
      <c r="Z623" s="2"/>
    </row>
    <row r="624" spans="1:26" ht="12.75" customHeight="1">
      <c r="A624" s="2"/>
      <c r="B624" s="5"/>
      <c r="C624" s="5"/>
      <c r="D624" s="5"/>
      <c r="E624" s="5"/>
      <c r="F624" s="5"/>
      <c r="G624" s="5"/>
      <c r="H624" s="5"/>
      <c r="I624" s="5"/>
      <c r="J624" s="5"/>
      <c r="K624" s="5"/>
      <c r="L624" s="5"/>
      <c r="M624" s="2"/>
      <c r="N624" s="2"/>
      <c r="O624" s="2"/>
      <c r="P624" s="2"/>
      <c r="Q624" s="2"/>
      <c r="R624" s="2"/>
      <c r="S624" s="2"/>
      <c r="T624" s="2"/>
      <c r="U624" s="2"/>
      <c r="V624" s="2"/>
      <c r="W624" s="2"/>
      <c r="X624" s="2"/>
      <c r="Y624" s="2"/>
      <c r="Z624" s="2"/>
    </row>
    <row r="625" spans="1:26" ht="12.75" customHeight="1">
      <c r="A625" s="2"/>
      <c r="B625" s="5"/>
      <c r="C625" s="5"/>
      <c r="D625" s="5"/>
      <c r="E625" s="5"/>
      <c r="F625" s="5"/>
      <c r="G625" s="5"/>
      <c r="H625" s="5"/>
      <c r="I625" s="5"/>
      <c r="J625" s="5"/>
      <c r="K625" s="5"/>
      <c r="L625" s="5"/>
      <c r="M625" s="2"/>
      <c r="N625" s="2"/>
      <c r="O625" s="2"/>
      <c r="P625" s="2"/>
      <c r="Q625" s="2"/>
      <c r="R625" s="2"/>
      <c r="S625" s="2"/>
      <c r="T625" s="2"/>
      <c r="U625" s="2"/>
      <c r="V625" s="2"/>
      <c r="W625" s="2"/>
      <c r="X625" s="2"/>
      <c r="Y625" s="2"/>
      <c r="Z625" s="2"/>
    </row>
    <row r="626" spans="1:26" ht="12.75" customHeight="1">
      <c r="A626" s="2"/>
      <c r="B626" s="5"/>
      <c r="C626" s="5"/>
      <c r="D626" s="5"/>
      <c r="E626" s="5"/>
      <c r="F626" s="5"/>
      <c r="G626" s="5"/>
      <c r="H626" s="5"/>
      <c r="I626" s="5"/>
      <c r="J626" s="5"/>
      <c r="K626" s="5"/>
      <c r="L626" s="5"/>
      <c r="M626" s="2"/>
      <c r="N626" s="2"/>
      <c r="O626" s="2"/>
      <c r="P626" s="2"/>
      <c r="Q626" s="2"/>
      <c r="R626" s="2"/>
      <c r="S626" s="2"/>
      <c r="T626" s="2"/>
      <c r="U626" s="2"/>
      <c r="V626" s="2"/>
      <c r="W626" s="2"/>
      <c r="X626" s="2"/>
      <c r="Y626" s="2"/>
      <c r="Z626" s="2"/>
    </row>
    <row r="627" spans="1:26" ht="12.75" customHeight="1">
      <c r="A627" s="2"/>
      <c r="B627" s="5"/>
      <c r="C627" s="5"/>
      <c r="D627" s="5"/>
      <c r="E627" s="5"/>
      <c r="F627" s="5"/>
      <c r="G627" s="5"/>
      <c r="H627" s="5"/>
      <c r="I627" s="5"/>
      <c r="J627" s="5"/>
      <c r="K627" s="5"/>
      <c r="L627" s="5"/>
      <c r="M627" s="2"/>
      <c r="N627" s="2"/>
      <c r="O627" s="2"/>
      <c r="P627" s="2"/>
      <c r="Q627" s="2"/>
      <c r="R627" s="2"/>
      <c r="S627" s="2"/>
      <c r="T627" s="2"/>
      <c r="U627" s="2"/>
      <c r="V627" s="2"/>
      <c r="W627" s="2"/>
      <c r="X627" s="2"/>
      <c r="Y627" s="2"/>
      <c r="Z627" s="2"/>
    </row>
    <row r="628" spans="1:26" ht="12.75" customHeight="1">
      <c r="A628" s="2"/>
      <c r="B628" s="5"/>
      <c r="C628" s="5"/>
      <c r="D628" s="5"/>
      <c r="E628" s="5"/>
      <c r="F628" s="5"/>
      <c r="G628" s="5"/>
      <c r="H628" s="5"/>
      <c r="I628" s="5"/>
      <c r="J628" s="5"/>
      <c r="K628" s="5"/>
      <c r="L628" s="5"/>
      <c r="M628" s="2"/>
      <c r="N628" s="2"/>
      <c r="O628" s="2"/>
      <c r="P628" s="2"/>
      <c r="Q628" s="2"/>
      <c r="R628" s="2"/>
      <c r="S628" s="2"/>
      <c r="T628" s="2"/>
      <c r="U628" s="2"/>
      <c r="V628" s="2"/>
      <c r="W628" s="2"/>
      <c r="X628" s="2"/>
      <c r="Y628" s="2"/>
      <c r="Z628" s="2"/>
    </row>
    <row r="629" spans="1:26" ht="12.75" customHeight="1">
      <c r="A629" s="2"/>
      <c r="B629" s="5"/>
      <c r="C629" s="5"/>
      <c r="D629" s="5"/>
      <c r="E629" s="5"/>
      <c r="F629" s="5"/>
      <c r="G629" s="5"/>
      <c r="H629" s="5"/>
      <c r="I629" s="5"/>
      <c r="J629" s="5"/>
      <c r="K629" s="5"/>
      <c r="L629" s="5"/>
      <c r="M629" s="2"/>
      <c r="N629" s="2"/>
      <c r="O629" s="2"/>
      <c r="P629" s="2"/>
      <c r="Q629" s="2"/>
      <c r="R629" s="2"/>
      <c r="S629" s="2"/>
      <c r="T629" s="2"/>
      <c r="U629" s="2"/>
      <c r="V629" s="2"/>
      <c r="W629" s="2"/>
      <c r="X629" s="2"/>
      <c r="Y629" s="2"/>
      <c r="Z629" s="2"/>
    </row>
    <row r="630" spans="1:26" ht="12.75" customHeight="1">
      <c r="A630" s="2"/>
      <c r="B630" s="5"/>
      <c r="C630" s="5"/>
      <c r="D630" s="5"/>
      <c r="E630" s="5"/>
      <c r="F630" s="5"/>
      <c r="G630" s="5"/>
      <c r="H630" s="5"/>
      <c r="I630" s="5"/>
      <c r="J630" s="5"/>
      <c r="K630" s="5"/>
      <c r="L630" s="5"/>
      <c r="M630" s="2"/>
      <c r="N630" s="2"/>
      <c r="O630" s="2"/>
      <c r="P630" s="2"/>
      <c r="Q630" s="2"/>
      <c r="R630" s="2"/>
      <c r="S630" s="2"/>
      <c r="T630" s="2"/>
      <c r="U630" s="2"/>
      <c r="V630" s="2"/>
      <c r="W630" s="2"/>
      <c r="X630" s="2"/>
      <c r="Y630" s="2"/>
      <c r="Z630" s="2"/>
    </row>
    <row r="631" spans="1:26" ht="12.75" customHeight="1">
      <c r="A631" s="2"/>
      <c r="B631" s="5"/>
      <c r="C631" s="5"/>
      <c r="D631" s="5"/>
      <c r="E631" s="5"/>
      <c r="F631" s="5"/>
      <c r="G631" s="5"/>
      <c r="H631" s="5"/>
      <c r="I631" s="5"/>
      <c r="J631" s="5"/>
      <c r="K631" s="5"/>
      <c r="L631" s="5"/>
      <c r="M631" s="2"/>
      <c r="N631" s="2"/>
      <c r="O631" s="2"/>
      <c r="P631" s="2"/>
      <c r="Q631" s="2"/>
      <c r="R631" s="2"/>
      <c r="S631" s="2"/>
      <c r="T631" s="2"/>
      <c r="U631" s="2"/>
      <c r="V631" s="2"/>
      <c r="W631" s="2"/>
      <c r="X631" s="2"/>
      <c r="Y631" s="2"/>
      <c r="Z631" s="2"/>
    </row>
    <row r="632" spans="1:26" ht="12.75" customHeight="1">
      <c r="A632" s="2"/>
      <c r="B632" s="5"/>
      <c r="C632" s="5"/>
      <c r="D632" s="5"/>
      <c r="E632" s="5"/>
      <c r="F632" s="5"/>
      <c r="G632" s="5"/>
      <c r="H632" s="5"/>
      <c r="I632" s="5"/>
      <c r="J632" s="5"/>
      <c r="K632" s="5"/>
      <c r="L632" s="5"/>
      <c r="M632" s="2"/>
      <c r="N632" s="2"/>
      <c r="O632" s="2"/>
      <c r="P632" s="2"/>
      <c r="Q632" s="2"/>
      <c r="R632" s="2"/>
      <c r="S632" s="2"/>
      <c r="T632" s="2"/>
      <c r="U632" s="2"/>
      <c r="V632" s="2"/>
      <c r="W632" s="2"/>
      <c r="X632" s="2"/>
      <c r="Y632" s="2"/>
      <c r="Z632" s="2"/>
    </row>
    <row r="633" spans="1:26" ht="12.75" customHeight="1">
      <c r="A633" s="2"/>
      <c r="B633" s="5"/>
      <c r="C633" s="5"/>
      <c r="D633" s="5"/>
      <c r="E633" s="5"/>
      <c r="F633" s="5"/>
      <c r="G633" s="5"/>
      <c r="H633" s="5"/>
      <c r="I633" s="5"/>
      <c r="J633" s="5"/>
      <c r="K633" s="5"/>
      <c r="L633" s="5"/>
      <c r="M633" s="2"/>
      <c r="N633" s="2"/>
      <c r="O633" s="2"/>
      <c r="P633" s="2"/>
      <c r="Q633" s="2"/>
      <c r="R633" s="2"/>
      <c r="S633" s="2"/>
      <c r="T633" s="2"/>
      <c r="U633" s="2"/>
      <c r="V633" s="2"/>
      <c r="W633" s="2"/>
      <c r="X633" s="2"/>
      <c r="Y633" s="2"/>
      <c r="Z633" s="2"/>
    </row>
    <row r="634" spans="1:26" ht="12.75" customHeight="1">
      <c r="A634" s="2"/>
      <c r="B634" s="5"/>
      <c r="C634" s="5"/>
      <c r="D634" s="5"/>
      <c r="E634" s="5"/>
      <c r="F634" s="5"/>
      <c r="G634" s="5"/>
      <c r="H634" s="5"/>
      <c r="I634" s="5"/>
      <c r="J634" s="5"/>
      <c r="K634" s="5"/>
      <c r="L634" s="5"/>
      <c r="M634" s="2"/>
      <c r="N634" s="2"/>
      <c r="O634" s="2"/>
      <c r="P634" s="2"/>
      <c r="Q634" s="2"/>
      <c r="R634" s="2"/>
      <c r="S634" s="2"/>
      <c r="T634" s="2"/>
      <c r="U634" s="2"/>
      <c r="V634" s="2"/>
      <c r="W634" s="2"/>
      <c r="X634" s="2"/>
      <c r="Y634" s="2"/>
      <c r="Z634" s="2"/>
    </row>
    <row r="635" spans="1:26" ht="12.75" customHeight="1">
      <c r="A635" s="2"/>
      <c r="B635" s="5"/>
      <c r="C635" s="5"/>
      <c r="D635" s="5"/>
      <c r="E635" s="5"/>
      <c r="F635" s="5"/>
      <c r="G635" s="5"/>
      <c r="H635" s="5"/>
      <c r="I635" s="5"/>
      <c r="J635" s="5"/>
      <c r="K635" s="5"/>
      <c r="L635" s="5"/>
      <c r="M635" s="2"/>
      <c r="N635" s="2"/>
      <c r="O635" s="2"/>
      <c r="P635" s="2"/>
      <c r="Q635" s="2"/>
      <c r="R635" s="2"/>
      <c r="S635" s="2"/>
      <c r="T635" s="2"/>
      <c r="U635" s="2"/>
      <c r="V635" s="2"/>
      <c r="W635" s="2"/>
      <c r="X635" s="2"/>
      <c r="Y635" s="2"/>
      <c r="Z635" s="2"/>
    </row>
    <row r="636" spans="1:26" ht="12.75" customHeight="1">
      <c r="A636" s="2"/>
      <c r="B636" s="5"/>
      <c r="C636" s="5"/>
      <c r="D636" s="5"/>
      <c r="E636" s="5"/>
      <c r="F636" s="5"/>
      <c r="G636" s="5"/>
      <c r="H636" s="5"/>
      <c r="I636" s="5"/>
      <c r="J636" s="5"/>
      <c r="K636" s="5"/>
      <c r="L636" s="5"/>
      <c r="M636" s="2"/>
      <c r="N636" s="2"/>
      <c r="O636" s="2"/>
      <c r="P636" s="2"/>
      <c r="Q636" s="2"/>
      <c r="R636" s="2"/>
      <c r="S636" s="2"/>
      <c r="T636" s="2"/>
      <c r="U636" s="2"/>
      <c r="V636" s="2"/>
      <c r="W636" s="2"/>
      <c r="X636" s="2"/>
      <c r="Y636" s="2"/>
      <c r="Z636" s="2"/>
    </row>
    <row r="637" spans="1:26" ht="12.75" customHeight="1">
      <c r="A637" s="2"/>
      <c r="B637" s="5"/>
      <c r="C637" s="5"/>
      <c r="D637" s="5"/>
      <c r="E637" s="5"/>
      <c r="F637" s="5"/>
      <c r="G637" s="5"/>
      <c r="H637" s="5"/>
      <c r="I637" s="5"/>
      <c r="J637" s="5"/>
      <c r="K637" s="5"/>
      <c r="L637" s="5"/>
      <c r="M637" s="2"/>
      <c r="N637" s="2"/>
      <c r="O637" s="2"/>
      <c r="P637" s="2"/>
      <c r="Q637" s="2"/>
      <c r="R637" s="2"/>
      <c r="S637" s="2"/>
      <c r="T637" s="2"/>
      <c r="U637" s="2"/>
      <c r="V637" s="2"/>
      <c r="W637" s="2"/>
      <c r="X637" s="2"/>
      <c r="Y637" s="2"/>
      <c r="Z637" s="2"/>
    </row>
    <row r="638" spans="1:26" ht="12.75" customHeight="1">
      <c r="A638" s="2"/>
      <c r="B638" s="5"/>
      <c r="C638" s="5"/>
      <c r="D638" s="5"/>
      <c r="E638" s="5"/>
      <c r="F638" s="5"/>
      <c r="G638" s="5"/>
      <c r="H638" s="5"/>
      <c r="I638" s="5"/>
      <c r="J638" s="5"/>
      <c r="K638" s="5"/>
      <c r="L638" s="5"/>
      <c r="M638" s="2"/>
      <c r="N638" s="2"/>
      <c r="O638" s="2"/>
      <c r="P638" s="2"/>
      <c r="Q638" s="2"/>
      <c r="R638" s="2"/>
      <c r="S638" s="2"/>
      <c r="T638" s="2"/>
      <c r="U638" s="2"/>
      <c r="V638" s="2"/>
      <c r="W638" s="2"/>
      <c r="X638" s="2"/>
      <c r="Y638" s="2"/>
      <c r="Z638" s="2"/>
    </row>
    <row r="639" spans="1:26" ht="12.75" customHeight="1">
      <c r="A639" s="2"/>
      <c r="B639" s="5"/>
      <c r="C639" s="5"/>
      <c r="D639" s="5"/>
      <c r="E639" s="5"/>
      <c r="F639" s="5"/>
      <c r="G639" s="5"/>
      <c r="H639" s="5"/>
      <c r="I639" s="5"/>
      <c r="J639" s="5"/>
      <c r="K639" s="5"/>
      <c r="L639" s="5"/>
      <c r="M639" s="2"/>
      <c r="N639" s="2"/>
      <c r="O639" s="2"/>
      <c r="P639" s="2"/>
      <c r="Q639" s="2"/>
      <c r="R639" s="2"/>
      <c r="S639" s="2"/>
      <c r="T639" s="2"/>
      <c r="U639" s="2"/>
      <c r="V639" s="2"/>
      <c r="W639" s="2"/>
      <c r="X639" s="2"/>
      <c r="Y639" s="2"/>
      <c r="Z639" s="2"/>
    </row>
    <row r="640" spans="1:26" ht="12.75" customHeight="1">
      <c r="A640" s="2"/>
      <c r="B640" s="5"/>
      <c r="C640" s="5"/>
      <c r="D640" s="5"/>
      <c r="E640" s="5"/>
      <c r="F640" s="5"/>
      <c r="G640" s="5"/>
      <c r="H640" s="5"/>
      <c r="I640" s="5"/>
      <c r="J640" s="5"/>
      <c r="K640" s="5"/>
      <c r="L640" s="5"/>
      <c r="M640" s="2"/>
      <c r="N640" s="2"/>
      <c r="O640" s="2"/>
      <c r="P640" s="2"/>
      <c r="Q640" s="2"/>
      <c r="R640" s="2"/>
      <c r="S640" s="2"/>
      <c r="T640" s="2"/>
      <c r="U640" s="2"/>
      <c r="V640" s="2"/>
      <c r="W640" s="2"/>
      <c r="X640" s="2"/>
      <c r="Y640" s="2"/>
      <c r="Z640" s="2"/>
    </row>
    <row r="641" spans="1:26" ht="12.75" customHeight="1">
      <c r="A641" s="2"/>
      <c r="B641" s="5"/>
      <c r="C641" s="5"/>
      <c r="D641" s="5"/>
      <c r="E641" s="5"/>
      <c r="F641" s="5"/>
      <c r="G641" s="5"/>
      <c r="H641" s="5"/>
      <c r="I641" s="5"/>
      <c r="J641" s="5"/>
      <c r="K641" s="5"/>
      <c r="L641" s="5"/>
      <c r="M641" s="2"/>
      <c r="N641" s="2"/>
      <c r="O641" s="2"/>
      <c r="P641" s="2"/>
      <c r="Q641" s="2"/>
      <c r="R641" s="2"/>
      <c r="S641" s="2"/>
      <c r="T641" s="2"/>
      <c r="U641" s="2"/>
      <c r="V641" s="2"/>
      <c r="W641" s="2"/>
      <c r="X641" s="2"/>
      <c r="Y641" s="2"/>
      <c r="Z641" s="2"/>
    </row>
    <row r="642" spans="1:26" ht="12.75" customHeight="1">
      <c r="A642" s="2"/>
      <c r="B642" s="5"/>
      <c r="C642" s="5"/>
      <c r="D642" s="5"/>
      <c r="E642" s="5"/>
      <c r="F642" s="5"/>
      <c r="G642" s="5"/>
      <c r="H642" s="5"/>
      <c r="I642" s="5"/>
      <c r="J642" s="5"/>
      <c r="K642" s="5"/>
      <c r="L642" s="5"/>
      <c r="M642" s="2"/>
      <c r="N642" s="2"/>
      <c r="O642" s="2"/>
      <c r="P642" s="2"/>
      <c r="Q642" s="2"/>
      <c r="R642" s="2"/>
      <c r="S642" s="2"/>
      <c r="T642" s="2"/>
      <c r="U642" s="2"/>
      <c r="V642" s="2"/>
      <c r="W642" s="2"/>
      <c r="X642" s="2"/>
      <c r="Y642" s="2"/>
      <c r="Z642" s="2"/>
    </row>
    <row r="643" spans="1:26" ht="12.75" customHeight="1">
      <c r="A643" s="2"/>
      <c r="B643" s="5"/>
      <c r="C643" s="5"/>
      <c r="D643" s="5"/>
      <c r="E643" s="5"/>
      <c r="F643" s="5"/>
      <c r="G643" s="5"/>
      <c r="H643" s="5"/>
      <c r="I643" s="5"/>
      <c r="J643" s="5"/>
      <c r="K643" s="5"/>
      <c r="L643" s="5"/>
      <c r="M643" s="2"/>
      <c r="N643" s="2"/>
      <c r="O643" s="2"/>
      <c r="P643" s="2"/>
      <c r="Q643" s="2"/>
      <c r="R643" s="2"/>
      <c r="S643" s="2"/>
      <c r="T643" s="2"/>
      <c r="U643" s="2"/>
      <c r="V643" s="2"/>
      <c r="W643" s="2"/>
      <c r="X643" s="2"/>
      <c r="Y643" s="2"/>
      <c r="Z643" s="2"/>
    </row>
    <row r="644" spans="1:26" ht="12.75" customHeight="1">
      <c r="A644" s="2"/>
      <c r="B644" s="5"/>
      <c r="C644" s="5"/>
      <c r="D644" s="5"/>
      <c r="E644" s="5"/>
      <c r="F644" s="5"/>
      <c r="G644" s="5"/>
      <c r="H644" s="5"/>
      <c r="I644" s="5"/>
      <c r="J644" s="5"/>
      <c r="K644" s="5"/>
      <c r="L644" s="5"/>
      <c r="M644" s="2"/>
      <c r="N644" s="2"/>
      <c r="O644" s="2"/>
      <c r="P644" s="2"/>
      <c r="Q644" s="2"/>
      <c r="R644" s="2"/>
      <c r="S644" s="2"/>
      <c r="T644" s="2"/>
      <c r="U644" s="2"/>
      <c r="V644" s="2"/>
      <c r="W644" s="2"/>
      <c r="X644" s="2"/>
      <c r="Y644" s="2"/>
      <c r="Z644" s="2"/>
    </row>
    <row r="645" spans="1:26" ht="12.75" customHeight="1">
      <c r="A645" s="2"/>
      <c r="B645" s="5"/>
      <c r="C645" s="5"/>
      <c r="D645" s="5"/>
      <c r="E645" s="5"/>
      <c r="F645" s="5"/>
      <c r="G645" s="5"/>
      <c r="H645" s="5"/>
      <c r="I645" s="5"/>
      <c r="J645" s="5"/>
      <c r="K645" s="5"/>
      <c r="L645" s="5"/>
      <c r="M645" s="2"/>
      <c r="N645" s="2"/>
      <c r="O645" s="2"/>
      <c r="P645" s="2"/>
      <c r="Q645" s="2"/>
      <c r="R645" s="2"/>
      <c r="S645" s="2"/>
      <c r="T645" s="2"/>
      <c r="U645" s="2"/>
      <c r="V645" s="2"/>
      <c r="W645" s="2"/>
      <c r="X645" s="2"/>
      <c r="Y645" s="2"/>
      <c r="Z645" s="2"/>
    </row>
    <row r="646" spans="1:26" ht="12.75" customHeight="1">
      <c r="A646" s="2"/>
      <c r="B646" s="5"/>
      <c r="C646" s="5"/>
      <c r="D646" s="5"/>
      <c r="E646" s="5"/>
      <c r="F646" s="5"/>
      <c r="G646" s="5"/>
      <c r="H646" s="5"/>
      <c r="I646" s="5"/>
      <c r="J646" s="5"/>
      <c r="K646" s="5"/>
      <c r="L646" s="5"/>
      <c r="M646" s="2"/>
      <c r="N646" s="2"/>
      <c r="O646" s="2"/>
      <c r="P646" s="2"/>
      <c r="Q646" s="2"/>
      <c r="R646" s="2"/>
      <c r="S646" s="2"/>
      <c r="T646" s="2"/>
      <c r="U646" s="2"/>
      <c r="V646" s="2"/>
      <c r="W646" s="2"/>
      <c r="X646" s="2"/>
      <c r="Y646" s="2"/>
      <c r="Z646" s="2"/>
    </row>
    <row r="647" spans="1:26" ht="12.75" customHeight="1">
      <c r="A647" s="2"/>
      <c r="B647" s="5"/>
      <c r="C647" s="5"/>
      <c r="D647" s="5"/>
      <c r="E647" s="5"/>
      <c r="F647" s="5"/>
      <c r="G647" s="5"/>
      <c r="H647" s="5"/>
      <c r="I647" s="5"/>
      <c r="J647" s="5"/>
      <c r="K647" s="5"/>
      <c r="L647" s="5"/>
      <c r="M647" s="2"/>
      <c r="N647" s="2"/>
      <c r="O647" s="2"/>
      <c r="P647" s="2"/>
      <c r="Q647" s="2"/>
      <c r="R647" s="2"/>
      <c r="S647" s="2"/>
      <c r="T647" s="2"/>
      <c r="U647" s="2"/>
      <c r="V647" s="2"/>
      <c r="W647" s="2"/>
      <c r="X647" s="2"/>
      <c r="Y647" s="2"/>
      <c r="Z647" s="2"/>
    </row>
    <row r="648" spans="1:26" ht="12.75" customHeight="1">
      <c r="A648" s="2"/>
      <c r="B648" s="5"/>
      <c r="C648" s="5"/>
      <c r="D648" s="5"/>
      <c r="E648" s="5"/>
      <c r="F648" s="5"/>
      <c r="G648" s="5"/>
      <c r="H648" s="5"/>
      <c r="I648" s="5"/>
      <c r="J648" s="5"/>
      <c r="K648" s="5"/>
      <c r="L648" s="5"/>
      <c r="M648" s="2"/>
      <c r="N648" s="2"/>
      <c r="O648" s="2"/>
      <c r="P648" s="2"/>
      <c r="Q648" s="2"/>
      <c r="R648" s="2"/>
      <c r="S648" s="2"/>
      <c r="T648" s="2"/>
      <c r="U648" s="2"/>
      <c r="V648" s="2"/>
      <c r="W648" s="2"/>
      <c r="X648" s="2"/>
      <c r="Y648" s="2"/>
      <c r="Z648" s="2"/>
    </row>
    <row r="649" spans="1:26" ht="12.75" customHeight="1">
      <c r="A649" s="2"/>
      <c r="B649" s="5"/>
      <c r="C649" s="5"/>
      <c r="D649" s="5"/>
      <c r="E649" s="5"/>
      <c r="F649" s="5"/>
      <c r="G649" s="5"/>
      <c r="H649" s="5"/>
      <c r="I649" s="5"/>
      <c r="J649" s="5"/>
      <c r="K649" s="5"/>
      <c r="L649" s="5"/>
      <c r="M649" s="2"/>
      <c r="N649" s="2"/>
      <c r="O649" s="2"/>
      <c r="P649" s="2"/>
      <c r="Q649" s="2"/>
      <c r="R649" s="2"/>
      <c r="S649" s="2"/>
      <c r="T649" s="2"/>
      <c r="U649" s="2"/>
      <c r="V649" s="2"/>
      <c r="W649" s="2"/>
      <c r="X649" s="2"/>
      <c r="Y649" s="2"/>
      <c r="Z649" s="2"/>
    </row>
    <row r="650" spans="1:26" ht="12.75" customHeight="1">
      <c r="A650" s="2"/>
      <c r="B650" s="5"/>
      <c r="C650" s="5"/>
      <c r="D650" s="5"/>
      <c r="E650" s="5"/>
      <c r="F650" s="5"/>
      <c r="G650" s="5"/>
      <c r="H650" s="5"/>
      <c r="I650" s="5"/>
      <c r="J650" s="5"/>
      <c r="K650" s="5"/>
      <c r="L650" s="5"/>
      <c r="M650" s="2"/>
      <c r="N650" s="2"/>
      <c r="O650" s="2"/>
      <c r="P650" s="2"/>
      <c r="Q650" s="2"/>
      <c r="R650" s="2"/>
      <c r="S650" s="2"/>
      <c r="T650" s="2"/>
      <c r="U650" s="2"/>
      <c r="V650" s="2"/>
      <c r="W650" s="2"/>
      <c r="X650" s="2"/>
      <c r="Y650" s="2"/>
      <c r="Z650" s="2"/>
    </row>
    <row r="651" spans="1:26" ht="12.75" customHeight="1">
      <c r="A651" s="2"/>
      <c r="B651" s="5"/>
      <c r="C651" s="5"/>
      <c r="D651" s="5"/>
      <c r="E651" s="5"/>
      <c r="F651" s="5"/>
      <c r="G651" s="5"/>
      <c r="H651" s="5"/>
      <c r="I651" s="5"/>
      <c r="J651" s="5"/>
      <c r="K651" s="5"/>
      <c r="L651" s="5"/>
      <c r="M651" s="2"/>
      <c r="N651" s="2"/>
      <c r="O651" s="2"/>
      <c r="P651" s="2"/>
      <c r="Q651" s="2"/>
      <c r="R651" s="2"/>
      <c r="S651" s="2"/>
      <c r="T651" s="2"/>
      <c r="U651" s="2"/>
      <c r="V651" s="2"/>
      <c r="W651" s="2"/>
      <c r="X651" s="2"/>
      <c r="Y651" s="2"/>
      <c r="Z651" s="2"/>
    </row>
    <row r="652" spans="1:26" ht="12.75" customHeight="1">
      <c r="A652" s="2"/>
      <c r="B652" s="5"/>
      <c r="C652" s="5"/>
      <c r="D652" s="5"/>
      <c r="E652" s="5"/>
      <c r="F652" s="5"/>
      <c r="G652" s="5"/>
      <c r="H652" s="5"/>
      <c r="I652" s="5"/>
      <c r="J652" s="5"/>
      <c r="K652" s="5"/>
      <c r="L652" s="5"/>
      <c r="M652" s="2"/>
      <c r="N652" s="2"/>
      <c r="O652" s="2"/>
      <c r="P652" s="2"/>
      <c r="Q652" s="2"/>
      <c r="R652" s="2"/>
      <c r="S652" s="2"/>
      <c r="T652" s="2"/>
      <c r="U652" s="2"/>
      <c r="V652" s="2"/>
      <c r="W652" s="2"/>
      <c r="X652" s="2"/>
      <c r="Y652" s="2"/>
      <c r="Z652" s="2"/>
    </row>
    <row r="653" spans="1:26" ht="12.75" customHeight="1">
      <c r="A653" s="2"/>
      <c r="B653" s="5"/>
      <c r="C653" s="5"/>
      <c r="D653" s="5"/>
      <c r="E653" s="5"/>
      <c r="F653" s="5"/>
      <c r="G653" s="5"/>
      <c r="H653" s="5"/>
      <c r="I653" s="5"/>
      <c r="J653" s="5"/>
      <c r="K653" s="5"/>
      <c r="L653" s="5"/>
      <c r="M653" s="2"/>
      <c r="N653" s="2"/>
      <c r="O653" s="2"/>
      <c r="P653" s="2"/>
      <c r="Q653" s="2"/>
      <c r="R653" s="2"/>
      <c r="S653" s="2"/>
      <c r="T653" s="2"/>
      <c r="U653" s="2"/>
      <c r="V653" s="2"/>
      <c r="W653" s="2"/>
      <c r="X653" s="2"/>
      <c r="Y653" s="2"/>
      <c r="Z653" s="2"/>
    </row>
    <row r="654" spans="1:26" ht="12.75" customHeight="1">
      <c r="A654" s="2"/>
      <c r="B654" s="5"/>
      <c r="C654" s="5"/>
      <c r="D654" s="5"/>
      <c r="E654" s="5"/>
      <c r="F654" s="5"/>
      <c r="G654" s="5"/>
      <c r="H654" s="5"/>
      <c r="I654" s="5"/>
      <c r="J654" s="5"/>
      <c r="K654" s="5"/>
      <c r="L654" s="5"/>
      <c r="M654" s="2"/>
      <c r="N654" s="2"/>
      <c r="O654" s="2"/>
      <c r="P654" s="2"/>
      <c r="Q654" s="2"/>
      <c r="R654" s="2"/>
      <c r="S654" s="2"/>
      <c r="T654" s="2"/>
      <c r="U654" s="2"/>
      <c r="V654" s="2"/>
      <c r="W654" s="2"/>
      <c r="X654" s="2"/>
      <c r="Y654" s="2"/>
      <c r="Z654" s="2"/>
    </row>
    <row r="655" spans="1:26" ht="12.75" customHeight="1">
      <c r="A655" s="2"/>
      <c r="B655" s="5"/>
      <c r="C655" s="5"/>
      <c r="D655" s="5"/>
      <c r="E655" s="5"/>
      <c r="F655" s="5"/>
      <c r="G655" s="5"/>
      <c r="H655" s="5"/>
      <c r="I655" s="5"/>
      <c r="J655" s="5"/>
      <c r="K655" s="5"/>
      <c r="L655" s="5"/>
      <c r="M655" s="2"/>
      <c r="N655" s="2"/>
      <c r="O655" s="2"/>
      <c r="P655" s="2"/>
      <c r="Q655" s="2"/>
      <c r="R655" s="2"/>
      <c r="S655" s="2"/>
      <c r="T655" s="2"/>
      <c r="U655" s="2"/>
      <c r="V655" s="2"/>
      <c r="W655" s="2"/>
      <c r="X655" s="2"/>
      <c r="Y655" s="2"/>
      <c r="Z655" s="2"/>
    </row>
    <row r="656" spans="1:26" ht="12.75" customHeight="1">
      <c r="A656" s="2"/>
      <c r="B656" s="5"/>
      <c r="C656" s="5"/>
      <c r="D656" s="5"/>
      <c r="E656" s="5"/>
      <c r="F656" s="5"/>
      <c r="G656" s="5"/>
      <c r="H656" s="5"/>
      <c r="I656" s="5"/>
      <c r="J656" s="5"/>
      <c r="K656" s="5"/>
      <c r="L656" s="5"/>
      <c r="M656" s="2"/>
      <c r="N656" s="2"/>
      <c r="O656" s="2"/>
      <c r="P656" s="2"/>
      <c r="Q656" s="2"/>
      <c r="R656" s="2"/>
      <c r="S656" s="2"/>
      <c r="T656" s="2"/>
      <c r="U656" s="2"/>
      <c r="V656" s="2"/>
      <c r="W656" s="2"/>
      <c r="X656" s="2"/>
      <c r="Y656" s="2"/>
      <c r="Z656" s="2"/>
    </row>
    <row r="657" spans="1:26" ht="12.75" customHeight="1">
      <c r="A657" s="2"/>
      <c r="B657" s="5"/>
      <c r="C657" s="5"/>
      <c r="D657" s="5"/>
      <c r="E657" s="5"/>
      <c r="F657" s="5"/>
      <c r="G657" s="5"/>
      <c r="H657" s="5"/>
      <c r="I657" s="5"/>
      <c r="J657" s="5"/>
      <c r="K657" s="5"/>
      <c r="L657" s="5"/>
      <c r="M657" s="2"/>
      <c r="N657" s="2"/>
      <c r="O657" s="2"/>
      <c r="P657" s="2"/>
      <c r="Q657" s="2"/>
      <c r="R657" s="2"/>
      <c r="S657" s="2"/>
      <c r="T657" s="2"/>
      <c r="U657" s="2"/>
      <c r="V657" s="2"/>
      <c r="W657" s="2"/>
      <c r="X657" s="2"/>
      <c r="Y657" s="2"/>
      <c r="Z657" s="2"/>
    </row>
    <row r="658" spans="1:26" ht="12.75" customHeight="1">
      <c r="A658" s="2"/>
      <c r="B658" s="5"/>
      <c r="C658" s="5"/>
      <c r="D658" s="5"/>
      <c r="E658" s="5"/>
      <c r="F658" s="5"/>
      <c r="G658" s="5"/>
      <c r="H658" s="5"/>
      <c r="I658" s="5"/>
      <c r="J658" s="5"/>
      <c r="K658" s="5"/>
      <c r="L658" s="5"/>
      <c r="M658" s="2"/>
      <c r="N658" s="2"/>
      <c r="O658" s="2"/>
      <c r="P658" s="2"/>
      <c r="Q658" s="2"/>
      <c r="R658" s="2"/>
      <c r="S658" s="2"/>
      <c r="T658" s="2"/>
      <c r="U658" s="2"/>
      <c r="V658" s="2"/>
      <c r="W658" s="2"/>
      <c r="X658" s="2"/>
      <c r="Y658" s="2"/>
      <c r="Z658" s="2"/>
    </row>
    <row r="659" spans="1:26" ht="12.75" customHeight="1">
      <c r="A659" s="2"/>
      <c r="B659" s="5"/>
      <c r="C659" s="5"/>
      <c r="D659" s="5"/>
      <c r="E659" s="5"/>
      <c r="F659" s="5"/>
      <c r="G659" s="5"/>
      <c r="H659" s="5"/>
      <c r="I659" s="5"/>
      <c r="J659" s="5"/>
      <c r="K659" s="5"/>
      <c r="L659" s="5"/>
      <c r="M659" s="2"/>
      <c r="N659" s="2"/>
      <c r="O659" s="2"/>
      <c r="P659" s="2"/>
      <c r="Q659" s="2"/>
      <c r="R659" s="2"/>
      <c r="S659" s="2"/>
      <c r="T659" s="2"/>
      <c r="U659" s="2"/>
      <c r="V659" s="2"/>
      <c r="W659" s="2"/>
      <c r="X659" s="2"/>
      <c r="Y659" s="2"/>
      <c r="Z659" s="2"/>
    </row>
    <row r="660" spans="1:26" ht="12.75" customHeight="1">
      <c r="A660" s="2"/>
      <c r="B660" s="5"/>
      <c r="C660" s="5"/>
      <c r="D660" s="5"/>
      <c r="E660" s="5"/>
      <c r="F660" s="5"/>
      <c r="G660" s="5"/>
      <c r="H660" s="5"/>
      <c r="I660" s="5"/>
      <c r="J660" s="5"/>
      <c r="K660" s="5"/>
      <c r="L660" s="5"/>
      <c r="M660" s="2"/>
      <c r="N660" s="2"/>
      <c r="O660" s="2"/>
      <c r="P660" s="2"/>
      <c r="Q660" s="2"/>
      <c r="R660" s="2"/>
      <c r="S660" s="2"/>
      <c r="T660" s="2"/>
      <c r="U660" s="2"/>
      <c r="V660" s="2"/>
      <c r="W660" s="2"/>
      <c r="X660" s="2"/>
      <c r="Y660" s="2"/>
      <c r="Z660" s="2"/>
    </row>
    <row r="661" spans="1:26" ht="12.75" customHeight="1">
      <c r="A661" s="2"/>
      <c r="B661" s="5"/>
      <c r="C661" s="5"/>
      <c r="D661" s="5"/>
      <c r="E661" s="5"/>
      <c r="F661" s="5"/>
      <c r="G661" s="5"/>
      <c r="H661" s="5"/>
      <c r="I661" s="5"/>
      <c r="J661" s="5"/>
      <c r="K661" s="5"/>
      <c r="L661" s="5"/>
      <c r="M661" s="2"/>
      <c r="N661" s="2"/>
      <c r="O661" s="2"/>
      <c r="P661" s="2"/>
      <c r="Q661" s="2"/>
      <c r="R661" s="2"/>
      <c r="S661" s="2"/>
      <c r="T661" s="2"/>
      <c r="U661" s="2"/>
      <c r="V661" s="2"/>
      <c r="W661" s="2"/>
      <c r="X661" s="2"/>
      <c r="Y661" s="2"/>
      <c r="Z661" s="2"/>
    </row>
    <row r="662" spans="1:26" ht="12.75" customHeight="1">
      <c r="A662" s="2"/>
      <c r="B662" s="5"/>
      <c r="C662" s="5"/>
      <c r="D662" s="5"/>
      <c r="E662" s="5"/>
      <c r="F662" s="5"/>
      <c r="G662" s="5"/>
      <c r="H662" s="5"/>
      <c r="I662" s="5"/>
      <c r="J662" s="5"/>
      <c r="K662" s="5"/>
      <c r="L662" s="5"/>
      <c r="M662" s="2"/>
      <c r="N662" s="2"/>
      <c r="O662" s="2"/>
      <c r="P662" s="2"/>
      <c r="Q662" s="2"/>
      <c r="R662" s="2"/>
      <c r="S662" s="2"/>
      <c r="T662" s="2"/>
      <c r="U662" s="2"/>
      <c r="V662" s="2"/>
      <c r="W662" s="2"/>
      <c r="X662" s="2"/>
      <c r="Y662" s="2"/>
      <c r="Z662" s="2"/>
    </row>
    <row r="663" spans="1:26" ht="12.75" customHeight="1">
      <c r="A663" s="2"/>
      <c r="B663" s="5"/>
      <c r="C663" s="5"/>
      <c r="D663" s="5"/>
      <c r="E663" s="5"/>
      <c r="F663" s="5"/>
      <c r="G663" s="5"/>
      <c r="H663" s="5"/>
      <c r="I663" s="5"/>
      <c r="J663" s="5"/>
      <c r="K663" s="5"/>
      <c r="L663" s="5"/>
      <c r="M663" s="2"/>
      <c r="N663" s="2"/>
      <c r="O663" s="2"/>
      <c r="P663" s="2"/>
      <c r="Q663" s="2"/>
      <c r="R663" s="2"/>
      <c r="S663" s="2"/>
      <c r="T663" s="2"/>
      <c r="U663" s="2"/>
      <c r="V663" s="2"/>
      <c r="W663" s="2"/>
      <c r="X663" s="2"/>
      <c r="Y663" s="2"/>
      <c r="Z663" s="2"/>
    </row>
    <row r="664" spans="1:26" ht="12.75" customHeight="1">
      <c r="A664" s="2"/>
      <c r="B664" s="5"/>
      <c r="C664" s="5"/>
      <c r="D664" s="5"/>
      <c r="E664" s="5"/>
      <c r="F664" s="5"/>
      <c r="G664" s="5"/>
      <c r="H664" s="5"/>
      <c r="I664" s="5"/>
      <c r="J664" s="5"/>
      <c r="K664" s="5"/>
      <c r="L664" s="5"/>
      <c r="M664" s="2"/>
      <c r="N664" s="2"/>
      <c r="O664" s="2"/>
      <c r="P664" s="2"/>
      <c r="Q664" s="2"/>
      <c r="R664" s="2"/>
      <c r="S664" s="2"/>
      <c r="T664" s="2"/>
      <c r="U664" s="2"/>
      <c r="V664" s="2"/>
      <c r="W664" s="2"/>
      <c r="X664" s="2"/>
      <c r="Y664" s="2"/>
      <c r="Z664" s="2"/>
    </row>
    <row r="665" spans="1:26" ht="12.75" customHeight="1">
      <c r="A665" s="2"/>
      <c r="B665" s="5"/>
      <c r="C665" s="5"/>
      <c r="D665" s="5"/>
      <c r="E665" s="5"/>
      <c r="F665" s="5"/>
      <c r="G665" s="5"/>
      <c r="H665" s="5"/>
      <c r="I665" s="5"/>
      <c r="J665" s="5"/>
      <c r="K665" s="5"/>
      <c r="L665" s="5"/>
      <c r="M665" s="2"/>
      <c r="N665" s="2"/>
      <c r="O665" s="2"/>
      <c r="P665" s="2"/>
      <c r="Q665" s="2"/>
      <c r="R665" s="2"/>
      <c r="S665" s="2"/>
      <c r="T665" s="2"/>
      <c r="U665" s="2"/>
      <c r="V665" s="2"/>
      <c r="W665" s="2"/>
      <c r="X665" s="2"/>
      <c r="Y665" s="2"/>
      <c r="Z665" s="2"/>
    </row>
    <row r="666" spans="1:26" ht="12.75" customHeight="1">
      <c r="A666" s="2"/>
      <c r="B666" s="5"/>
      <c r="C666" s="5"/>
      <c r="D666" s="5"/>
      <c r="E666" s="5"/>
      <c r="F666" s="5"/>
      <c r="G666" s="5"/>
      <c r="H666" s="5"/>
      <c r="I666" s="5"/>
      <c r="J666" s="5"/>
      <c r="K666" s="5"/>
      <c r="L666" s="5"/>
      <c r="M666" s="2"/>
      <c r="N666" s="2"/>
      <c r="O666" s="2"/>
      <c r="P666" s="2"/>
      <c r="Q666" s="2"/>
      <c r="R666" s="2"/>
      <c r="S666" s="2"/>
      <c r="T666" s="2"/>
      <c r="U666" s="2"/>
      <c r="V666" s="2"/>
      <c r="W666" s="2"/>
      <c r="X666" s="2"/>
      <c r="Y666" s="2"/>
      <c r="Z666" s="2"/>
    </row>
    <row r="667" spans="1:26" ht="12.75" customHeight="1">
      <c r="A667" s="2"/>
      <c r="B667" s="5"/>
      <c r="C667" s="5"/>
      <c r="D667" s="5"/>
      <c r="E667" s="5"/>
      <c r="F667" s="5"/>
      <c r="G667" s="5"/>
      <c r="H667" s="5"/>
      <c r="I667" s="5"/>
      <c r="J667" s="5"/>
      <c r="K667" s="5"/>
      <c r="L667" s="5"/>
      <c r="M667" s="2"/>
      <c r="N667" s="2"/>
      <c r="O667" s="2"/>
      <c r="P667" s="2"/>
      <c r="Q667" s="2"/>
      <c r="R667" s="2"/>
      <c r="S667" s="2"/>
      <c r="T667" s="2"/>
      <c r="U667" s="2"/>
      <c r="V667" s="2"/>
      <c r="W667" s="2"/>
      <c r="X667" s="2"/>
      <c r="Y667" s="2"/>
      <c r="Z667" s="2"/>
    </row>
    <row r="668" spans="1:26" ht="12.75" customHeight="1">
      <c r="A668" s="2"/>
      <c r="B668" s="5"/>
      <c r="C668" s="5"/>
      <c r="D668" s="5"/>
      <c r="E668" s="5"/>
      <c r="F668" s="5"/>
      <c r="G668" s="5"/>
      <c r="H668" s="5"/>
      <c r="I668" s="5"/>
      <c r="J668" s="5"/>
      <c r="K668" s="5"/>
      <c r="L668" s="5"/>
      <c r="M668" s="2"/>
      <c r="N668" s="2"/>
      <c r="O668" s="2"/>
      <c r="P668" s="2"/>
      <c r="Q668" s="2"/>
      <c r="R668" s="2"/>
      <c r="S668" s="2"/>
      <c r="T668" s="2"/>
      <c r="U668" s="2"/>
      <c r="V668" s="2"/>
      <c r="W668" s="2"/>
      <c r="X668" s="2"/>
      <c r="Y668" s="2"/>
      <c r="Z668" s="2"/>
    </row>
    <row r="669" spans="1:26" ht="12.75" customHeight="1">
      <c r="A669" s="2"/>
      <c r="B669" s="5"/>
      <c r="C669" s="5"/>
      <c r="D669" s="5"/>
      <c r="E669" s="5"/>
      <c r="F669" s="5"/>
      <c r="G669" s="5"/>
      <c r="H669" s="5"/>
      <c r="I669" s="5"/>
      <c r="J669" s="5"/>
      <c r="K669" s="5"/>
      <c r="L669" s="5"/>
      <c r="M669" s="2"/>
      <c r="N669" s="2"/>
      <c r="O669" s="2"/>
      <c r="P669" s="2"/>
      <c r="Q669" s="2"/>
      <c r="R669" s="2"/>
      <c r="S669" s="2"/>
      <c r="T669" s="2"/>
      <c r="U669" s="2"/>
      <c r="V669" s="2"/>
      <c r="W669" s="2"/>
      <c r="X669" s="2"/>
      <c r="Y669" s="2"/>
      <c r="Z669" s="2"/>
    </row>
    <row r="670" spans="1:26" ht="12.75" customHeight="1">
      <c r="A670" s="2"/>
      <c r="B670" s="5"/>
      <c r="C670" s="5"/>
      <c r="D670" s="5"/>
      <c r="E670" s="5"/>
      <c r="F670" s="5"/>
      <c r="G670" s="5"/>
      <c r="H670" s="5"/>
      <c r="I670" s="5"/>
      <c r="J670" s="5"/>
      <c r="K670" s="5"/>
      <c r="L670" s="5"/>
      <c r="M670" s="2"/>
      <c r="N670" s="2"/>
      <c r="O670" s="2"/>
      <c r="P670" s="2"/>
      <c r="Q670" s="2"/>
      <c r="R670" s="2"/>
      <c r="S670" s="2"/>
      <c r="T670" s="2"/>
      <c r="U670" s="2"/>
      <c r="V670" s="2"/>
      <c r="W670" s="2"/>
      <c r="X670" s="2"/>
      <c r="Y670" s="2"/>
      <c r="Z670" s="2"/>
    </row>
    <row r="671" spans="1:26" ht="12.75" customHeight="1">
      <c r="A671" s="2"/>
      <c r="B671" s="5"/>
      <c r="C671" s="5"/>
      <c r="D671" s="5"/>
      <c r="E671" s="5"/>
      <c r="F671" s="5"/>
      <c r="G671" s="5"/>
      <c r="H671" s="5"/>
      <c r="I671" s="5"/>
      <c r="J671" s="5"/>
      <c r="K671" s="5"/>
      <c r="L671" s="5"/>
      <c r="M671" s="2"/>
      <c r="N671" s="2"/>
      <c r="O671" s="2"/>
      <c r="P671" s="2"/>
      <c r="Q671" s="2"/>
      <c r="R671" s="2"/>
      <c r="S671" s="2"/>
      <c r="T671" s="2"/>
      <c r="U671" s="2"/>
      <c r="V671" s="2"/>
      <c r="W671" s="2"/>
      <c r="X671" s="2"/>
      <c r="Y671" s="2"/>
      <c r="Z671" s="2"/>
    </row>
    <row r="672" spans="1:26" ht="12.75" customHeight="1">
      <c r="A672" s="2"/>
      <c r="B672" s="5"/>
      <c r="C672" s="5"/>
      <c r="D672" s="5"/>
      <c r="E672" s="5"/>
      <c r="F672" s="5"/>
      <c r="G672" s="5"/>
      <c r="H672" s="5"/>
      <c r="I672" s="5"/>
      <c r="J672" s="5"/>
      <c r="K672" s="5"/>
      <c r="L672" s="5"/>
      <c r="M672" s="2"/>
      <c r="N672" s="2"/>
      <c r="O672" s="2"/>
      <c r="P672" s="2"/>
      <c r="Q672" s="2"/>
      <c r="R672" s="2"/>
      <c r="S672" s="2"/>
      <c r="T672" s="2"/>
      <c r="U672" s="2"/>
      <c r="V672" s="2"/>
      <c r="W672" s="2"/>
      <c r="X672" s="2"/>
      <c r="Y672" s="2"/>
      <c r="Z672" s="2"/>
    </row>
    <row r="673" spans="1:26" ht="12.75" customHeight="1">
      <c r="A673" s="2"/>
      <c r="B673" s="5"/>
      <c r="C673" s="5"/>
      <c r="D673" s="5"/>
      <c r="E673" s="5"/>
      <c r="F673" s="5"/>
      <c r="G673" s="5"/>
      <c r="H673" s="5"/>
      <c r="I673" s="5"/>
      <c r="J673" s="5"/>
      <c r="K673" s="5"/>
      <c r="L673" s="5"/>
      <c r="M673" s="2"/>
      <c r="N673" s="2"/>
      <c r="O673" s="2"/>
      <c r="P673" s="2"/>
      <c r="Q673" s="2"/>
      <c r="R673" s="2"/>
      <c r="S673" s="2"/>
      <c r="T673" s="2"/>
      <c r="U673" s="2"/>
      <c r="V673" s="2"/>
      <c r="W673" s="2"/>
      <c r="X673" s="2"/>
      <c r="Y673" s="2"/>
      <c r="Z673" s="2"/>
    </row>
    <row r="674" spans="1:26" ht="12.75" customHeight="1">
      <c r="A674" s="2"/>
      <c r="B674" s="5"/>
      <c r="C674" s="5"/>
      <c r="D674" s="5"/>
      <c r="E674" s="5"/>
      <c r="F674" s="5"/>
      <c r="G674" s="5"/>
      <c r="H674" s="5"/>
      <c r="I674" s="5"/>
      <c r="J674" s="5"/>
      <c r="K674" s="5"/>
      <c r="L674" s="5"/>
      <c r="M674" s="2"/>
      <c r="N674" s="2"/>
      <c r="O674" s="2"/>
      <c r="P674" s="2"/>
      <c r="Q674" s="2"/>
      <c r="R674" s="2"/>
      <c r="S674" s="2"/>
      <c r="T674" s="2"/>
      <c r="U674" s="2"/>
      <c r="V674" s="2"/>
      <c r="W674" s="2"/>
      <c r="X674" s="2"/>
      <c r="Y674" s="2"/>
      <c r="Z674" s="2"/>
    </row>
    <row r="675" spans="1:26" ht="12.75" customHeight="1">
      <c r="A675" s="2"/>
      <c r="B675" s="5"/>
      <c r="C675" s="5"/>
      <c r="D675" s="5"/>
      <c r="E675" s="5"/>
      <c r="F675" s="5"/>
      <c r="G675" s="5"/>
      <c r="H675" s="5"/>
      <c r="I675" s="5"/>
      <c r="J675" s="5"/>
      <c r="K675" s="5"/>
      <c r="L675" s="5"/>
      <c r="M675" s="2"/>
      <c r="N675" s="2"/>
      <c r="O675" s="2"/>
      <c r="P675" s="2"/>
      <c r="Q675" s="2"/>
      <c r="R675" s="2"/>
      <c r="S675" s="2"/>
      <c r="T675" s="2"/>
      <c r="U675" s="2"/>
      <c r="V675" s="2"/>
      <c r="W675" s="2"/>
      <c r="X675" s="2"/>
      <c r="Y675" s="2"/>
      <c r="Z675" s="2"/>
    </row>
    <row r="676" spans="1:26" ht="12.75" customHeight="1">
      <c r="A676" s="2"/>
      <c r="B676" s="5"/>
      <c r="C676" s="5"/>
      <c r="D676" s="5"/>
      <c r="E676" s="5"/>
      <c r="F676" s="5"/>
      <c r="G676" s="5"/>
      <c r="H676" s="5"/>
      <c r="I676" s="5"/>
      <c r="J676" s="5"/>
      <c r="K676" s="5"/>
      <c r="L676" s="5"/>
      <c r="M676" s="2"/>
      <c r="N676" s="2"/>
      <c r="O676" s="2"/>
      <c r="P676" s="2"/>
      <c r="Q676" s="2"/>
      <c r="R676" s="2"/>
      <c r="S676" s="2"/>
      <c r="T676" s="2"/>
      <c r="U676" s="2"/>
      <c r="V676" s="2"/>
      <c r="W676" s="2"/>
      <c r="X676" s="2"/>
      <c r="Y676" s="2"/>
      <c r="Z676" s="2"/>
    </row>
    <row r="677" spans="1:26" ht="12.75" customHeight="1">
      <c r="A677" s="2"/>
      <c r="B677" s="5"/>
      <c r="C677" s="5"/>
      <c r="D677" s="5"/>
      <c r="E677" s="5"/>
      <c r="F677" s="5"/>
      <c r="G677" s="5"/>
      <c r="H677" s="5"/>
      <c r="I677" s="5"/>
      <c r="J677" s="5"/>
      <c r="K677" s="5"/>
      <c r="L677" s="5"/>
      <c r="M677" s="2"/>
      <c r="N677" s="2"/>
      <c r="O677" s="2"/>
      <c r="P677" s="2"/>
      <c r="Q677" s="2"/>
      <c r="R677" s="2"/>
      <c r="S677" s="2"/>
      <c r="T677" s="2"/>
      <c r="U677" s="2"/>
      <c r="V677" s="2"/>
      <c r="W677" s="2"/>
      <c r="X677" s="2"/>
      <c r="Y677" s="2"/>
      <c r="Z677" s="2"/>
    </row>
    <row r="678" spans="1:26" ht="12.75" customHeight="1">
      <c r="A678" s="2"/>
      <c r="B678" s="5"/>
      <c r="C678" s="5"/>
      <c r="D678" s="5"/>
      <c r="E678" s="5"/>
      <c r="F678" s="5"/>
      <c r="G678" s="5"/>
      <c r="H678" s="5"/>
      <c r="I678" s="5"/>
      <c r="J678" s="5"/>
      <c r="K678" s="5"/>
      <c r="L678" s="5"/>
      <c r="M678" s="2"/>
      <c r="N678" s="2"/>
      <c r="O678" s="2"/>
      <c r="P678" s="2"/>
      <c r="Q678" s="2"/>
      <c r="R678" s="2"/>
      <c r="S678" s="2"/>
      <c r="T678" s="2"/>
      <c r="U678" s="2"/>
      <c r="V678" s="2"/>
      <c r="W678" s="2"/>
      <c r="X678" s="2"/>
      <c r="Y678" s="2"/>
      <c r="Z678" s="2"/>
    </row>
    <row r="679" spans="1:26" ht="12.75" customHeight="1">
      <c r="A679" s="2"/>
      <c r="B679" s="5"/>
      <c r="C679" s="5"/>
      <c r="D679" s="5"/>
      <c r="E679" s="5"/>
      <c r="F679" s="5"/>
      <c r="G679" s="5"/>
      <c r="H679" s="5"/>
      <c r="I679" s="5"/>
      <c r="J679" s="5"/>
      <c r="K679" s="5"/>
      <c r="L679" s="5"/>
      <c r="M679" s="2"/>
      <c r="N679" s="2"/>
      <c r="O679" s="2"/>
      <c r="P679" s="2"/>
      <c r="Q679" s="2"/>
      <c r="R679" s="2"/>
      <c r="S679" s="2"/>
      <c r="T679" s="2"/>
      <c r="U679" s="2"/>
      <c r="V679" s="2"/>
      <c r="W679" s="2"/>
      <c r="X679" s="2"/>
      <c r="Y679" s="2"/>
      <c r="Z679" s="2"/>
    </row>
    <row r="680" spans="1:26" ht="12.75" customHeight="1">
      <c r="A680" s="2"/>
      <c r="B680" s="5"/>
      <c r="C680" s="5"/>
      <c r="D680" s="5"/>
      <c r="E680" s="5"/>
      <c r="F680" s="5"/>
      <c r="G680" s="5"/>
      <c r="H680" s="5"/>
      <c r="I680" s="5"/>
      <c r="J680" s="5"/>
      <c r="K680" s="5"/>
      <c r="L680" s="5"/>
      <c r="M680" s="2"/>
      <c r="N680" s="2"/>
      <c r="O680" s="2"/>
      <c r="P680" s="2"/>
      <c r="Q680" s="2"/>
      <c r="R680" s="2"/>
      <c r="S680" s="2"/>
      <c r="T680" s="2"/>
      <c r="U680" s="2"/>
      <c r="V680" s="2"/>
      <c r="W680" s="2"/>
      <c r="X680" s="2"/>
      <c r="Y680" s="2"/>
      <c r="Z680" s="2"/>
    </row>
    <row r="681" spans="1:26" ht="12.75" customHeight="1">
      <c r="A681" s="2"/>
      <c r="B681" s="5"/>
      <c r="C681" s="5"/>
      <c r="D681" s="5"/>
      <c r="E681" s="5"/>
      <c r="F681" s="5"/>
      <c r="G681" s="5"/>
      <c r="H681" s="5"/>
      <c r="I681" s="5"/>
      <c r="J681" s="5"/>
      <c r="K681" s="5"/>
      <c r="L681" s="5"/>
      <c r="M681" s="2"/>
      <c r="N681" s="2"/>
      <c r="O681" s="2"/>
      <c r="P681" s="2"/>
      <c r="Q681" s="2"/>
      <c r="R681" s="2"/>
      <c r="S681" s="2"/>
      <c r="T681" s="2"/>
      <c r="U681" s="2"/>
      <c r="V681" s="2"/>
      <c r="W681" s="2"/>
      <c r="X681" s="2"/>
      <c r="Y681" s="2"/>
      <c r="Z681" s="2"/>
    </row>
    <row r="682" spans="1:26" ht="12.75" customHeight="1">
      <c r="A682" s="2"/>
      <c r="B682" s="5"/>
      <c r="C682" s="5"/>
      <c r="D682" s="5"/>
      <c r="E682" s="5"/>
      <c r="F682" s="5"/>
      <c r="G682" s="5"/>
      <c r="H682" s="5"/>
      <c r="I682" s="5"/>
      <c r="J682" s="5"/>
      <c r="K682" s="5"/>
      <c r="L682" s="5"/>
      <c r="M682" s="2"/>
      <c r="N682" s="2"/>
      <c r="O682" s="2"/>
      <c r="P682" s="2"/>
      <c r="Q682" s="2"/>
      <c r="R682" s="2"/>
      <c r="S682" s="2"/>
      <c r="T682" s="2"/>
      <c r="U682" s="2"/>
      <c r="V682" s="2"/>
      <c r="W682" s="2"/>
      <c r="X682" s="2"/>
      <c r="Y682" s="2"/>
      <c r="Z682" s="2"/>
    </row>
    <row r="683" spans="1:26" ht="12.75" customHeight="1">
      <c r="A683" s="2"/>
      <c r="B683" s="5"/>
      <c r="C683" s="5"/>
      <c r="D683" s="5"/>
      <c r="E683" s="5"/>
      <c r="F683" s="5"/>
      <c r="G683" s="5"/>
      <c r="H683" s="5"/>
      <c r="I683" s="5"/>
      <c r="J683" s="5"/>
      <c r="K683" s="5"/>
      <c r="L683" s="5"/>
      <c r="M683" s="2"/>
      <c r="N683" s="2"/>
      <c r="O683" s="2"/>
      <c r="P683" s="2"/>
      <c r="Q683" s="2"/>
      <c r="R683" s="2"/>
      <c r="S683" s="2"/>
      <c r="T683" s="2"/>
      <c r="U683" s="2"/>
      <c r="V683" s="2"/>
      <c r="W683" s="2"/>
      <c r="X683" s="2"/>
      <c r="Y683" s="2"/>
      <c r="Z683" s="2"/>
    </row>
    <row r="684" spans="1:26" ht="12.75" customHeight="1">
      <c r="A684" s="2"/>
      <c r="B684" s="5"/>
      <c r="C684" s="5"/>
      <c r="D684" s="5"/>
      <c r="E684" s="5"/>
      <c r="F684" s="5"/>
      <c r="G684" s="5"/>
      <c r="H684" s="5"/>
      <c r="I684" s="5"/>
      <c r="J684" s="5"/>
      <c r="K684" s="5"/>
      <c r="L684" s="5"/>
      <c r="M684" s="2"/>
      <c r="N684" s="2"/>
      <c r="O684" s="2"/>
      <c r="P684" s="2"/>
      <c r="Q684" s="2"/>
      <c r="R684" s="2"/>
      <c r="S684" s="2"/>
      <c r="T684" s="2"/>
      <c r="U684" s="2"/>
      <c r="V684" s="2"/>
      <c r="W684" s="2"/>
      <c r="X684" s="2"/>
      <c r="Y684" s="2"/>
      <c r="Z684" s="2"/>
    </row>
    <row r="685" spans="1:26" ht="12.75" customHeight="1">
      <c r="A685" s="2"/>
      <c r="B685" s="5"/>
      <c r="C685" s="5"/>
      <c r="D685" s="5"/>
      <c r="E685" s="5"/>
      <c r="F685" s="5"/>
      <c r="G685" s="5"/>
      <c r="H685" s="5"/>
      <c r="I685" s="5"/>
      <c r="J685" s="5"/>
      <c r="K685" s="5"/>
      <c r="L685" s="5"/>
      <c r="M685" s="2"/>
      <c r="N685" s="2"/>
      <c r="O685" s="2"/>
      <c r="P685" s="2"/>
      <c r="Q685" s="2"/>
      <c r="R685" s="2"/>
      <c r="S685" s="2"/>
      <c r="T685" s="2"/>
      <c r="U685" s="2"/>
      <c r="V685" s="2"/>
      <c r="W685" s="2"/>
      <c r="X685" s="2"/>
      <c r="Y685" s="2"/>
      <c r="Z685" s="2"/>
    </row>
    <row r="686" spans="1:26" ht="12.75" customHeight="1">
      <c r="A686" s="2"/>
      <c r="B686" s="5"/>
      <c r="C686" s="5"/>
      <c r="D686" s="5"/>
      <c r="E686" s="5"/>
      <c r="F686" s="5"/>
      <c r="G686" s="5"/>
      <c r="H686" s="5"/>
      <c r="I686" s="5"/>
      <c r="J686" s="5"/>
      <c r="K686" s="5"/>
      <c r="L686" s="5"/>
      <c r="M686" s="2"/>
      <c r="N686" s="2"/>
      <c r="O686" s="2"/>
      <c r="P686" s="2"/>
      <c r="Q686" s="2"/>
      <c r="R686" s="2"/>
      <c r="S686" s="2"/>
      <c r="T686" s="2"/>
      <c r="U686" s="2"/>
      <c r="V686" s="2"/>
      <c r="W686" s="2"/>
      <c r="X686" s="2"/>
      <c r="Y686" s="2"/>
      <c r="Z686" s="2"/>
    </row>
    <row r="687" spans="1:26" ht="12.75" customHeight="1">
      <c r="A687" s="2"/>
      <c r="B687" s="5"/>
      <c r="C687" s="5"/>
      <c r="D687" s="5"/>
      <c r="E687" s="5"/>
      <c r="F687" s="5"/>
      <c r="G687" s="5"/>
      <c r="H687" s="5"/>
      <c r="I687" s="5"/>
      <c r="J687" s="5"/>
      <c r="K687" s="5"/>
      <c r="L687" s="5"/>
      <c r="M687" s="2"/>
      <c r="N687" s="2"/>
      <c r="O687" s="2"/>
      <c r="P687" s="2"/>
      <c r="Q687" s="2"/>
      <c r="R687" s="2"/>
      <c r="S687" s="2"/>
      <c r="T687" s="2"/>
      <c r="U687" s="2"/>
      <c r="V687" s="2"/>
      <c r="W687" s="2"/>
      <c r="X687" s="2"/>
      <c r="Y687" s="2"/>
      <c r="Z687" s="2"/>
    </row>
    <row r="688" spans="1:26" ht="12.75" customHeight="1">
      <c r="A688" s="2"/>
      <c r="B688" s="5"/>
      <c r="C688" s="5"/>
      <c r="D688" s="5"/>
      <c r="E688" s="5"/>
      <c r="F688" s="5"/>
      <c r="G688" s="5"/>
      <c r="H688" s="5"/>
      <c r="I688" s="5"/>
      <c r="J688" s="5"/>
      <c r="K688" s="5"/>
      <c r="L688" s="5"/>
      <c r="M688" s="2"/>
      <c r="N688" s="2"/>
      <c r="O688" s="2"/>
      <c r="P688" s="2"/>
      <c r="Q688" s="2"/>
      <c r="R688" s="2"/>
      <c r="S688" s="2"/>
      <c r="T688" s="2"/>
      <c r="U688" s="2"/>
      <c r="V688" s="2"/>
      <c r="W688" s="2"/>
      <c r="X688" s="2"/>
      <c r="Y688" s="2"/>
      <c r="Z688" s="2"/>
    </row>
    <row r="689" spans="1:26" ht="12.75" customHeight="1">
      <c r="A689" s="2"/>
      <c r="B689" s="5"/>
      <c r="C689" s="5"/>
      <c r="D689" s="5"/>
      <c r="E689" s="5"/>
      <c r="F689" s="5"/>
      <c r="G689" s="5"/>
      <c r="H689" s="5"/>
      <c r="I689" s="5"/>
      <c r="J689" s="5"/>
      <c r="K689" s="5"/>
      <c r="L689" s="5"/>
      <c r="M689" s="2"/>
      <c r="N689" s="2"/>
      <c r="O689" s="2"/>
      <c r="P689" s="2"/>
      <c r="Q689" s="2"/>
      <c r="R689" s="2"/>
      <c r="S689" s="2"/>
      <c r="T689" s="2"/>
      <c r="U689" s="2"/>
      <c r="V689" s="2"/>
      <c r="W689" s="2"/>
      <c r="X689" s="2"/>
      <c r="Y689" s="2"/>
      <c r="Z689" s="2"/>
    </row>
    <row r="690" spans="1:26" ht="12.75" customHeight="1">
      <c r="A690" s="2"/>
      <c r="B690" s="5"/>
      <c r="C690" s="5"/>
      <c r="D690" s="5"/>
      <c r="E690" s="5"/>
      <c r="F690" s="5"/>
      <c r="G690" s="5"/>
      <c r="H690" s="5"/>
      <c r="I690" s="5"/>
      <c r="J690" s="5"/>
      <c r="K690" s="5"/>
      <c r="L690" s="5"/>
      <c r="M690" s="2"/>
      <c r="N690" s="2"/>
      <c r="O690" s="2"/>
      <c r="P690" s="2"/>
      <c r="Q690" s="2"/>
      <c r="R690" s="2"/>
      <c r="S690" s="2"/>
      <c r="T690" s="2"/>
      <c r="U690" s="2"/>
      <c r="V690" s="2"/>
      <c r="W690" s="2"/>
      <c r="X690" s="2"/>
      <c r="Y690" s="2"/>
      <c r="Z690" s="2"/>
    </row>
    <row r="691" spans="1:26" ht="12.75" customHeight="1">
      <c r="A691" s="2"/>
      <c r="B691" s="5"/>
      <c r="C691" s="5"/>
      <c r="D691" s="5"/>
      <c r="E691" s="5"/>
      <c r="F691" s="5"/>
      <c r="G691" s="5"/>
      <c r="H691" s="5"/>
      <c r="I691" s="5"/>
      <c r="J691" s="5"/>
      <c r="K691" s="5"/>
      <c r="L691" s="5"/>
      <c r="M691" s="2"/>
      <c r="N691" s="2"/>
      <c r="O691" s="2"/>
      <c r="P691" s="2"/>
      <c r="Q691" s="2"/>
      <c r="R691" s="2"/>
      <c r="S691" s="2"/>
      <c r="T691" s="2"/>
      <c r="U691" s="2"/>
      <c r="V691" s="2"/>
      <c r="W691" s="2"/>
      <c r="X691" s="2"/>
      <c r="Y691" s="2"/>
      <c r="Z691" s="2"/>
    </row>
    <row r="692" spans="1:26" ht="12.75" customHeight="1">
      <c r="A692" s="2"/>
      <c r="B692" s="5"/>
      <c r="C692" s="5"/>
      <c r="D692" s="5"/>
      <c r="E692" s="5"/>
      <c r="F692" s="5"/>
      <c r="G692" s="5"/>
      <c r="H692" s="5"/>
      <c r="I692" s="5"/>
      <c r="J692" s="5"/>
      <c r="K692" s="5"/>
      <c r="L692" s="5"/>
      <c r="M692" s="2"/>
      <c r="N692" s="2"/>
      <c r="O692" s="2"/>
      <c r="P692" s="2"/>
      <c r="Q692" s="2"/>
      <c r="R692" s="2"/>
      <c r="S692" s="2"/>
      <c r="T692" s="2"/>
      <c r="U692" s="2"/>
      <c r="V692" s="2"/>
      <c r="W692" s="2"/>
      <c r="X692" s="2"/>
      <c r="Y692" s="2"/>
      <c r="Z692" s="2"/>
    </row>
    <row r="693" spans="1:26" ht="12.75" customHeight="1">
      <c r="A693" s="2"/>
      <c r="B693" s="5"/>
      <c r="C693" s="5"/>
      <c r="D693" s="5"/>
      <c r="E693" s="5"/>
      <c r="F693" s="5"/>
      <c r="G693" s="5"/>
      <c r="H693" s="5"/>
      <c r="I693" s="5"/>
      <c r="J693" s="5"/>
      <c r="K693" s="5"/>
      <c r="L693" s="5"/>
      <c r="M693" s="2"/>
      <c r="N693" s="2"/>
      <c r="O693" s="2"/>
      <c r="P693" s="2"/>
      <c r="Q693" s="2"/>
      <c r="R693" s="2"/>
      <c r="S693" s="2"/>
      <c r="T693" s="2"/>
      <c r="U693" s="2"/>
      <c r="V693" s="2"/>
      <c r="W693" s="2"/>
      <c r="X693" s="2"/>
      <c r="Y693" s="2"/>
      <c r="Z693" s="2"/>
    </row>
    <row r="694" spans="1:26" ht="12.75" customHeight="1">
      <c r="A694" s="2"/>
      <c r="B694" s="5"/>
      <c r="C694" s="5"/>
      <c r="D694" s="5"/>
      <c r="E694" s="5"/>
      <c r="F694" s="5"/>
      <c r="G694" s="5"/>
      <c r="H694" s="5"/>
      <c r="I694" s="5"/>
      <c r="J694" s="5"/>
      <c r="K694" s="5"/>
      <c r="L694" s="5"/>
      <c r="M694" s="2"/>
      <c r="N694" s="2"/>
      <c r="O694" s="2"/>
      <c r="P694" s="2"/>
      <c r="Q694" s="2"/>
      <c r="R694" s="2"/>
      <c r="S694" s="2"/>
      <c r="T694" s="2"/>
      <c r="U694" s="2"/>
      <c r="V694" s="2"/>
      <c r="W694" s="2"/>
      <c r="X694" s="2"/>
      <c r="Y694" s="2"/>
      <c r="Z694" s="2"/>
    </row>
    <row r="695" spans="1:26" ht="12.75" customHeight="1">
      <c r="A695" s="2"/>
      <c r="B695" s="5"/>
      <c r="C695" s="5"/>
      <c r="D695" s="5"/>
      <c r="E695" s="5"/>
      <c r="F695" s="5"/>
      <c r="G695" s="5"/>
      <c r="H695" s="5"/>
      <c r="I695" s="5"/>
      <c r="J695" s="5"/>
      <c r="K695" s="5"/>
      <c r="L695" s="5"/>
      <c r="M695" s="2"/>
      <c r="N695" s="2"/>
      <c r="O695" s="2"/>
      <c r="P695" s="2"/>
      <c r="Q695" s="2"/>
      <c r="R695" s="2"/>
      <c r="S695" s="2"/>
      <c r="T695" s="2"/>
      <c r="U695" s="2"/>
      <c r="V695" s="2"/>
      <c r="W695" s="2"/>
      <c r="X695" s="2"/>
      <c r="Y695" s="2"/>
      <c r="Z695" s="2"/>
    </row>
    <row r="696" spans="1:26" ht="12.75" customHeight="1">
      <c r="A696" s="2"/>
      <c r="B696" s="5"/>
      <c r="C696" s="5"/>
      <c r="D696" s="5"/>
      <c r="E696" s="5"/>
      <c r="F696" s="5"/>
      <c r="G696" s="5"/>
      <c r="H696" s="5"/>
      <c r="I696" s="5"/>
      <c r="J696" s="5"/>
      <c r="K696" s="5"/>
      <c r="L696" s="5"/>
      <c r="M696" s="2"/>
      <c r="N696" s="2"/>
      <c r="O696" s="2"/>
      <c r="P696" s="2"/>
      <c r="Q696" s="2"/>
      <c r="R696" s="2"/>
      <c r="S696" s="2"/>
      <c r="T696" s="2"/>
      <c r="U696" s="2"/>
      <c r="V696" s="2"/>
      <c r="W696" s="2"/>
      <c r="X696" s="2"/>
      <c r="Y696" s="2"/>
      <c r="Z696" s="2"/>
    </row>
    <row r="697" spans="1:26" ht="12.75" customHeight="1">
      <c r="A697" s="2"/>
      <c r="B697" s="5"/>
      <c r="C697" s="5"/>
      <c r="D697" s="5"/>
      <c r="E697" s="5"/>
      <c r="F697" s="5"/>
      <c r="G697" s="5"/>
      <c r="H697" s="5"/>
      <c r="I697" s="5"/>
      <c r="J697" s="5"/>
      <c r="K697" s="5"/>
      <c r="L697" s="5"/>
      <c r="M697" s="2"/>
      <c r="N697" s="2"/>
      <c r="O697" s="2"/>
      <c r="P697" s="2"/>
      <c r="Q697" s="2"/>
      <c r="R697" s="2"/>
      <c r="S697" s="2"/>
      <c r="T697" s="2"/>
      <c r="U697" s="2"/>
      <c r="V697" s="2"/>
      <c r="W697" s="2"/>
      <c r="X697" s="2"/>
      <c r="Y697" s="2"/>
      <c r="Z697" s="2"/>
    </row>
    <row r="698" spans="1:26" ht="12.75" customHeight="1">
      <c r="A698" s="2"/>
      <c r="B698" s="5"/>
      <c r="C698" s="5"/>
      <c r="D698" s="5"/>
      <c r="E698" s="5"/>
      <c r="F698" s="5"/>
      <c r="G698" s="5"/>
      <c r="H698" s="5"/>
      <c r="I698" s="5"/>
      <c r="J698" s="5"/>
      <c r="K698" s="5"/>
      <c r="L698" s="5"/>
      <c r="M698" s="2"/>
      <c r="N698" s="2"/>
      <c r="O698" s="2"/>
      <c r="P698" s="2"/>
      <c r="Q698" s="2"/>
      <c r="R698" s="2"/>
      <c r="S698" s="2"/>
      <c r="T698" s="2"/>
      <c r="U698" s="2"/>
      <c r="V698" s="2"/>
      <c r="W698" s="2"/>
      <c r="X698" s="2"/>
      <c r="Y698" s="2"/>
      <c r="Z698" s="2"/>
    </row>
    <row r="699" spans="1:26" ht="12.75" customHeight="1">
      <c r="A699" s="2"/>
      <c r="B699" s="5"/>
      <c r="C699" s="5"/>
      <c r="D699" s="5"/>
      <c r="E699" s="5"/>
      <c r="F699" s="5"/>
      <c r="G699" s="5"/>
      <c r="H699" s="5"/>
      <c r="I699" s="5"/>
      <c r="J699" s="5"/>
      <c r="K699" s="5"/>
      <c r="L699" s="5"/>
      <c r="M699" s="2"/>
      <c r="N699" s="2"/>
      <c r="O699" s="2"/>
      <c r="P699" s="2"/>
      <c r="Q699" s="2"/>
      <c r="R699" s="2"/>
      <c r="S699" s="2"/>
      <c r="T699" s="2"/>
      <c r="U699" s="2"/>
      <c r="V699" s="2"/>
      <c r="W699" s="2"/>
      <c r="X699" s="2"/>
      <c r="Y699" s="2"/>
      <c r="Z699" s="2"/>
    </row>
    <row r="700" spans="1:26" ht="12.75" customHeight="1">
      <c r="A700" s="2"/>
      <c r="B700" s="5"/>
      <c r="C700" s="5"/>
      <c r="D700" s="5"/>
      <c r="E700" s="5"/>
      <c r="F700" s="5"/>
      <c r="G700" s="5"/>
      <c r="H700" s="5"/>
      <c r="I700" s="5"/>
      <c r="J700" s="5"/>
      <c r="K700" s="5"/>
      <c r="L700" s="5"/>
      <c r="M700" s="2"/>
      <c r="N700" s="2"/>
      <c r="O700" s="2"/>
      <c r="P700" s="2"/>
      <c r="Q700" s="2"/>
      <c r="R700" s="2"/>
      <c r="S700" s="2"/>
      <c r="T700" s="2"/>
      <c r="U700" s="2"/>
      <c r="V700" s="2"/>
      <c r="W700" s="2"/>
      <c r="X700" s="2"/>
      <c r="Y700" s="2"/>
      <c r="Z700" s="2"/>
    </row>
    <row r="701" spans="1:26" ht="12.75" customHeight="1">
      <c r="A701" s="2"/>
      <c r="B701" s="5"/>
      <c r="C701" s="5"/>
      <c r="D701" s="5"/>
      <c r="E701" s="5"/>
      <c r="F701" s="5"/>
      <c r="G701" s="5"/>
      <c r="H701" s="5"/>
      <c r="I701" s="5"/>
      <c r="J701" s="5"/>
      <c r="K701" s="5"/>
      <c r="L701" s="5"/>
      <c r="M701" s="2"/>
      <c r="N701" s="2"/>
      <c r="O701" s="2"/>
      <c r="P701" s="2"/>
      <c r="Q701" s="2"/>
      <c r="R701" s="2"/>
      <c r="S701" s="2"/>
      <c r="T701" s="2"/>
      <c r="U701" s="2"/>
      <c r="V701" s="2"/>
      <c r="W701" s="2"/>
      <c r="X701" s="2"/>
      <c r="Y701" s="2"/>
      <c r="Z701" s="2"/>
    </row>
    <row r="702" spans="1:26" ht="12.75" customHeight="1">
      <c r="A702" s="2"/>
      <c r="B702" s="5"/>
      <c r="C702" s="5"/>
      <c r="D702" s="5"/>
      <c r="E702" s="5"/>
      <c r="F702" s="5"/>
      <c r="G702" s="5"/>
      <c r="H702" s="5"/>
      <c r="I702" s="5"/>
      <c r="J702" s="5"/>
      <c r="K702" s="5"/>
      <c r="L702" s="5"/>
      <c r="M702" s="2"/>
      <c r="N702" s="2"/>
      <c r="O702" s="2"/>
      <c r="P702" s="2"/>
      <c r="Q702" s="2"/>
      <c r="R702" s="2"/>
      <c r="S702" s="2"/>
      <c r="T702" s="2"/>
      <c r="U702" s="2"/>
      <c r="V702" s="2"/>
      <c r="W702" s="2"/>
      <c r="X702" s="2"/>
      <c r="Y702" s="2"/>
      <c r="Z702" s="2"/>
    </row>
    <row r="703" spans="1:26" ht="12.75" customHeight="1">
      <c r="A703" s="2"/>
      <c r="B703" s="5"/>
      <c r="C703" s="5"/>
      <c r="D703" s="5"/>
      <c r="E703" s="5"/>
      <c r="F703" s="5"/>
      <c r="G703" s="5"/>
      <c r="H703" s="5"/>
      <c r="I703" s="5"/>
      <c r="J703" s="5"/>
      <c r="K703" s="5"/>
      <c r="L703" s="5"/>
      <c r="M703" s="2"/>
      <c r="N703" s="2"/>
      <c r="O703" s="2"/>
      <c r="P703" s="2"/>
      <c r="Q703" s="2"/>
      <c r="R703" s="2"/>
      <c r="S703" s="2"/>
      <c r="T703" s="2"/>
      <c r="U703" s="2"/>
      <c r="V703" s="2"/>
      <c r="W703" s="2"/>
      <c r="X703" s="2"/>
      <c r="Y703" s="2"/>
      <c r="Z703" s="2"/>
    </row>
    <row r="704" spans="1:26" ht="12.75" customHeight="1">
      <c r="A704" s="2"/>
      <c r="B704" s="5"/>
      <c r="C704" s="5"/>
      <c r="D704" s="5"/>
      <c r="E704" s="5"/>
      <c r="F704" s="5"/>
      <c r="G704" s="5"/>
      <c r="H704" s="5"/>
      <c r="I704" s="5"/>
      <c r="J704" s="5"/>
      <c r="K704" s="5"/>
      <c r="L704" s="5"/>
      <c r="M704" s="2"/>
      <c r="N704" s="2"/>
      <c r="O704" s="2"/>
      <c r="P704" s="2"/>
      <c r="Q704" s="2"/>
      <c r="R704" s="2"/>
      <c r="S704" s="2"/>
      <c r="T704" s="2"/>
      <c r="U704" s="2"/>
      <c r="V704" s="2"/>
      <c r="W704" s="2"/>
      <c r="X704" s="2"/>
      <c r="Y704" s="2"/>
      <c r="Z704" s="2"/>
    </row>
    <row r="705" spans="1:26" ht="12.75" customHeight="1">
      <c r="A705" s="2"/>
      <c r="B705" s="5"/>
      <c r="C705" s="5"/>
      <c r="D705" s="5"/>
      <c r="E705" s="5"/>
      <c r="F705" s="5"/>
      <c r="G705" s="5"/>
      <c r="H705" s="5"/>
      <c r="I705" s="5"/>
      <c r="J705" s="5"/>
      <c r="K705" s="5"/>
      <c r="L705" s="5"/>
      <c r="M705" s="2"/>
      <c r="N705" s="2"/>
      <c r="O705" s="2"/>
      <c r="P705" s="2"/>
      <c r="Q705" s="2"/>
      <c r="R705" s="2"/>
      <c r="S705" s="2"/>
      <c r="T705" s="2"/>
      <c r="U705" s="2"/>
      <c r="V705" s="2"/>
      <c r="W705" s="2"/>
      <c r="X705" s="2"/>
      <c r="Y705" s="2"/>
      <c r="Z705" s="2"/>
    </row>
    <row r="706" spans="1:26" ht="12.75" customHeight="1">
      <c r="A706" s="2"/>
      <c r="B706" s="5"/>
      <c r="C706" s="5"/>
      <c r="D706" s="5"/>
      <c r="E706" s="5"/>
      <c r="F706" s="5"/>
      <c r="G706" s="5"/>
      <c r="H706" s="5"/>
      <c r="I706" s="5"/>
      <c r="J706" s="5"/>
      <c r="K706" s="5"/>
      <c r="L706" s="5"/>
      <c r="M706" s="2"/>
      <c r="N706" s="2"/>
      <c r="O706" s="2"/>
      <c r="P706" s="2"/>
      <c r="Q706" s="2"/>
      <c r="R706" s="2"/>
      <c r="S706" s="2"/>
      <c r="T706" s="2"/>
      <c r="U706" s="2"/>
      <c r="V706" s="2"/>
      <c r="W706" s="2"/>
      <c r="X706" s="2"/>
      <c r="Y706" s="2"/>
      <c r="Z706" s="2"/>
    </row>
    <row r="707" spans="1:26" ht="12.75" customHeight="1">
      <c r="A707" s="2"/>
      <c r="B707" s="5"/>
      <c r="C707" s="5"/>
      <c r="D707" s="5"/>
      <c r="E707" s="5"/>
      <c r="F707" s="5"/>
      <c r="G707" s="5"/>
      <c r="H707" s="5"/>
      <c r="I707" s="5"/>
      <c r="J707" s="5"/>
      <c r="K707" s="5"/>
      <c r="L707" s="5"/>
      <c r="M707" s="2"/>
      <c r="N707" s="2"/>
      <c r="O707" s="2"/>
      <c r="P707" s="2"/>
      <c r="Q707" s="2"/>
      <c r="R707" s="2"/>
      <c r="S707" s="2"/>
      <c r="T707" s="2"/>
      <c r="U707" s="2"/>
      <c r="V707" s="2"/>
      <c r="W707" s="2"/>
      <c r="X707" s="2"/>
      <c r="Y707" s="2"/>
      <c r="Z707" s="2"/>
    </row>
    <row r="708" spans="1:26" ht="12.75" customHeight="1">
      <c r="A708" s="2"/>
      <c r="B708" s="5"/>
      <c r="C708" s="5"/>
      <c r="D708" s="5"/>
      <c r="E708" s="5"/>
      <c r="F708" s="5"/>
      <c r="G708" s="5"/>
      <c r="H708" s="5"/>
      <c r="I708" s="5"/>
      <c r="J708" s="5"/>
      <c r="K708" s="5"/>
      <c r="L708" s="5"/>
      <c r="M708" s="2"/>
      <c r="N708" s="2"/>
      <c r="O708" s="2"/>
      <c r="P708" s="2"/>
      <c r="Q708" s="2"/>
      <c r="R708" s="2"/>
      <c r="S708" s="2"/>
      <c r="T708" s="2"/>
      <c r="U708" s="2"/>
      <c r="V708" s="2"/>
      <c r="W708" s="2"/>
      <c r="X708" s="2"/>
      <c r="Y708" s="2"/>
      <c r="Z708" s="2"/>
    </row>
    <row r="709" spans="1:26" ht="12.75" customHeight="1">
      <c r="A709" s="2"/>
      <c r="B709" s="5"/>
      <c r="C709" s="5"/>
      <c r="D709" s="5"/>
      <c r="E709" s="5"/>
      <c r="F709" s="5"/>
      <c r="G709" s="5"/>
      <c r="H709" s="5"/>
      <c r="I709" s="5"/>
      <c r="J709" s="5"/>
      <c r="K709" s="5"/>
      <c r="L709" s="5"/>
      <c r="M709" s="2"/>
      <c r="N709" s="2"/>
      <c r="O709" s="2"/>
      <c r="P709" s="2"/>
      <c r="Q709" s="2"/>
      <c r="R709" s="2"/>
      <c r="S709" s="2"/>
      <c r="T709" s="2"/>
      <c r="U709" s="2"/>
      <c r="V709" s="2"/>
      <c r="W709" s="2"/>
      <c r="X709" s="2"/>
      <c r="Y709" s="2"/>
      <c r="Z709" s="2"/>
    </row>
    <row r="710" spans="1:26" ht="12.75" customHeight="1">
      <c r="A710" s="2"/>
      <c r="B710" s="5"/>
      <c r="C710" s="5"/>
      <c r="D710" s="5"/>
      <c r="E710" s="5"/>
      <c r="F710" s="5"/>
      <c r="G710" s="5"/>
      <c r="H710" s="5"/>
      <c r="I710" s="5"/>
      <c r="J710" s="5"/>
      <c r="K710" s="5"/>
      <c r="L710" s="5"/>
      <c r="M710" s="2"/>
      <c r="N710" s="2"/>
      <c r="O710" s="2"/>
      <c r="P710" s="2"/>
      <c r="Q710" s="2"/>
      <c r="R710" s="2"/>
      <c r="S710" s="2"/>
      <c r="T710" s="2"/>
      <c r="U710" s="2"/>
      <c r="V710" s="2"/>
      <c r="W710" s="2"/>
      <c r="X710" s="2"/>
      <c r="Y710" s="2"/>
      <c r="Z710" s="2"/>
    </row>
    <row r="711" spans="1:26" ht="12.75" customHeight="1">
      <c r="A711" s="2"/>
      <c r="B711" s="5"/>
      <c r="C711" s="5"/>
      <c r="D711" s="5"/>
      <c r="E711" s="5"/>
      <c r="F711" s="5"/>
      <c r="G711" s="5"/>
      <c r="H711" s="5"/>
      <c r="I711" s="5"/>
      <c r="J711" s="5"/>
      <c r="K711" s="5"/>
      <c r="L711" s="5"/>
      <c r="M711" s="2"/>
      <c r="N711" s="2"/>
      <c r="O711" s="2"/>
      <c r="P711" s="2"/>
      <c r="Q711" s="2"/>
      <c r="R711" s="2"/>
      <c r="S711" s="2"/>
      <c r="T711" s="2"/>
      <c r="U711" s="2"/>
      <c r="V711" s="2"/>
      <c r="W711" s="2"/>
      <c r="X711" s="2"/>
      <c r="Y711" s="2"/>
      <c r="Z711" s="2"/>
    </row>
    <row r="712" spans="1:26" ht="12.75" customHeight="1">
      <c r="A712" s="2"/>
      <c r="B712" s="5"/>
      <c r="C712" s="5"/>
      <c r="D712" s="5"/>
      <c r="E712" s="5"/>
      <c r="F712" s="5"/>
      <c r="G712" s="5"/>
      <c r="H712" s="5"/>
      <c r="I712" s="5"/>
      <c r="J712" s="5"/>
      <c r="K712" s="5"/>
      <c r="L712" s="5"/>
      <c r="M712" s="2"/>
      <c r="N712" s="2"/>
      <c r="O712" s="2"/>
      <c r="P712" s="2"/>
      <c r="Q712" s="2"/>
      <c r="R712" s="2"/>
      <c r="S712" s="2"/>
      <c r="T712" s="2"/>
      <c r="U712" s="2"/>
      <c r="V712" s="2"/>
      <c r="W712" s="2"/>
      <c r="X712" s="2"/>
      <c r="Y712" s="2"/>
      <c r="Z712" s="2"/>
    </row>
    <row r="713" spans="1:26" ht="12.75" customHeight="1">
      <c r="A713" s="2"/>
      <c r="B713" s="5"/>
      <c r="C713" s="5"/>
      <c r="D713" s="5"/>
      <c r="E713" s="5"/>
      <c r="F713" s="5"/>
      <c r="G713" s="5"/>
      <c r="H713" s="5"/>
      <c r="I713" s="5"/>
      <c r="J713" s="5"/>
      <c r="K713" s="5"/>
      <c r="L713" s="5"/>
      <c r="M713" s="2"/>
      <c r="N713" s="2"/>
      <c r="O713" s="2"/>
      <c r="P713" s="2"/>
      <c r="Q713" s="2"/>
      <c r="R713" s="2"/>
      <c r="S713" s="2"/>
      <c r="T713" s="2"/>
      <c r="U713" s="2"/>
      <c r="V713" s="2"/>
      <c r="W713" s="2"/>
      <c r="X713" s="2"/>
      <c r="Y713" s="2"/>
      <c r="Z713" s="2"/>
    </row>
    <row r="714" spans="1:26" ht="12.75" customHeight="1">
      <c r="A714" s="2"/>
      <c r="B714" s="5"/>
      <c r="C714" s="5"/>
      <c r="D714" s="5"/>
      <c r="E714" s="5"/>
      <c r="F714" s="5"/>
      <c r="G714" s="5"/>
      <c r="H714" s="5"/>
      <c r="I714" s="5"/>
      <c r="J714" s="5"/>
      <c r="K714" s="5"/>
      <c r="L714" s="5"/>
      <c r="M714" s="2"/>
      <c r="N714" s="2"/>
      <c r="O714" s="2"/>
      <c r="P714" s="2"/>
      <c r="Q714" s="2"/>
      <c r="R714" s="2"/>
      <c r="S714" s="2"/>
      <c r="T714" s="2"/>
      <c r="U714" s="2"/>
      <c r="V714" s="2"/>
      <c r="W714" s="2"/>
      <c r="X714" s="2"/>
      <c r="Y714" s="2"/>
      <c r="Z714" s="2"/>
    </row>
    <row r="715" spans="1:26" ht="12.75" customHeight="1">
      <c r="A715" s="2"/>
      <c r="B715" s="5"/>
      <c r="C715" s="5"/>
      <c r="D715" s="5"/>
      <c r="E715" s="5"/>
      <c r="F715" s="5"/>
      <c r="G715" s="5"/>
      <c r="H715" s="5"/>
      <c r="I715" s="5"/>
      <c r="J715" s="5"/>
      <c r="K715" s="5"/>
      <c r="L715" s="5"/>
      <c r="M715" s="2"/>
      <c r="N715" s="2"/>
      <c r="O715" s="2"/>
      <c r="P715" s="2"/>
      <c r="Q715" s="2"/>
      <c r="R715" s="2"/>
      <c r="S715" s="2"/>
      <c r="T715" s="2"/>
      <c r="U715" s="2"/>
      <c r="V715" s="2"/>
      <c r="W715" s="2"/>
      <c r="X715" s="2"/>
      <c r="Y715" s="2"/>
      <c r="Z715" s="2"/>
    </row>
    <row r="716" spans="1:26" ht="12.75" customHeight="1">
      <c r="A716" s="2"/>
      <c r="B716" s="5"/>
      <c r="C716" s="5"/>
      <c r="D716" s="5"/>
      <c r="E716" s="5"/>
      <c r="F716" s="5"/>
      <c r="G716" s="5"/>
      <c r="H716" s="5"/>
      <c r="I716" s="5"/>
      <c r="J716" s="5"/>
      <c r="K716" s="5"/>
      <c r="L716" s="5"/>
      <c r="M716" s="2"/>
      <c r="N716" s="2"/>
      <c r="O716" s="2"/>
      <c r="P716" s="2"/>
      <c r="Q716" s="2"/>
      <c r="R716" s="2"/>
      <c r="S716" s="2"/>
      <c r="T716" s="2"/>
      <c r="U716" s="2"/>
      <c r="V716" s="2"/>
      <c r="W716" s="2"/>
      <c r="X716" s="2"/>
      <c r="Y716" s="2"/>
      <c r="Z716" s="2"/>
    </row>
    <row r="717" spans="1:26" ht="12.75" customHeight="1">
      <c r="A717" s="2"/>
      <c r="B717" s="5"/>
      <c r="C717" s="5"/>
      <c r="D717" s="5"/>
      <c r="E717" s="5"/>
      <c r="F717" s="5"/>
      <c r="G717" s="5"/>
      <c r="H717" s="5"/>
      <c r="I717" s="5"/>
      <c r="J717" s="5"/>
      <c r="K717" s="5"/>
      <c r="L717" s="5"/>
      <c r="M717" s="2"/>
      <c r="N717" s="2"/>
      <c r="O717" s="2"/>
      <c r="P717" s="2"/>
      <c r="Q717" s="2"/>
      <c r="R717" s="2"/>
      <c r="S717" s="2"/>
      <c r="T717" s="2"/>
      <c r="U717" s="2"/>
      <c r="V717" s="2"/>
      <c r="W717" s="2"/>
      <c r="X717" s="2"/>
      <c r="Y717" s="2"/>
      <c r="Z717" s="2"/>
    </row>
    <row r="718" spans="1:26" ht="12.75" customHeight="1">
      <c r="A718" s="2"/>
      <c r="B718" s="5"/>
      <c r="C718" s="5"/>
      <c r="D718" s="5"/>
      <c r="E718" s="5"/>
      <c r="F718" s="5"/>
      <c r="G718" s="5"/>
      <c r="H718" s="5"/>
      <c r="I718" s="5"/>
      <c r="J718" s="5"/>
      <c r="K718" s="5"/>
      <c r="L718" s="5"/>
      <c r="M718" s="2"/>
      <c r="N718" s="2"/>
      <c r="O718" s="2"/>
      <c r="P718" s="2"/>
      <c r="Q718" s="2"/>
      <c r="R718" s="2"/>
      <c r="S718" s="2"/>
      <c r="T718" s="2"/>
      <c r="U718" s="2"/>
      <c r="V718" s="2"/>
      <c r="W718" s="2"/>
      <c r="X718" s="2"/>
      <c r="Y718" s="2"/>
      <c r="Z718" s="2"/>
    </row>
    <row r="719" spans="1:26" ht="12.75" customHeight="1">
      <c r="A719" s="2"/>
      <c r="B719" s="5"/>
      <c r="C719" s="5"/>
      <c r="D719" s="5"/>
      <c r="E719" s="5"/>
      <c r="F719" s="5"/>
      <c r="G719" s="5"/>
      <c r="H719" s="5"/>
      <c r="I719" s="5"/>
      <c r="J719" s="5"/>
      <c r="K719" s="5"/>
      <c r="L719" s="5"/>
      <c r="M719" s="2"/>
      <c r="N719" s="2"/>
      <c r="O719" s="2"/>
      <c r="P719" s="2"/>
      <c r="Q719" s="2"/>
      <c r="R719" s="2"/>
      <c r="S719" s="2"/>
      <c r="T719" s="2"/>
      <c r="U719" s="2"/>
      <c r="V719" s="2"/>
      <c r="W719" s="2"/>
      <c r="X719" s="2"/>
      <c r="Y719" s="2"/>
      <c r="Z719" s="2"/>
    </row>
    <row r="720" spans="1:26" ht="12.75" customHeight="1">
      <c r="A720" s="2"/>
      <c r="B720" s="5"/>
      <c r="C720" s="5"/>
      <c r="D720" s="5"/>
      <c r="E720" s="5"/>
      <c r="F720" s="5"/>
      <c r="G720" s="5"/>
      <c r="H720" s="5"/>
      <c r="I720" s="5"/>
      <c r="J720" s="5"/>
      <c r="K720" s="5"/>
      <c r="L720" s="5"/>
      <c r="M720" s="2"/>
      <c r="N720" s="2"/>
      <c r="O720" s="2"/>
      <c r="P720" s="2"/>
      <c r="Q720" s="2"/>
      <c r="R720" s="2"/>
      <c r="S720" s="2"/>
      <c r="T720" s="2"/>
      <c r="U720" s="2"/>
      <c r="V720" s="2"/>
      <c r="W720" s="2"/>
      <c r="X720" s="2"/>
      <c r="Y720" s="2"/>
      <c r="Z720" s="2"/>
    </row>
    <row r="721" spans="1:26" ht="12.75" customHeight="1">
      <c r="A721" s="2"/>
      <c r="B721" s="5"/>
      <c r="C721" s="5"/>
      <c r="D721" s="5"/>
      <c r="E721" s="5"/>
      <c r="F721" s="5"/>
      <c r="G721" s="5"/>
      <c r="H721" s="5"/>
      <c r="I721" s="5"/>
      <c r="J721" s="5"/>
      <c r="K721" s="5"/>
      <c r="L721" s="5"/>
      <c r="M721" s="2"/>
      <c r="N721" s="2"/>
      <c r="O721" s="2"/>
      <c r="P721" s="2"/>
      <c r="Q721" s="2"/>
      <c r="R721" s="2"/>
      <c r="S721" s="2"/>
      <c r="T721" s="2"/>
      <c r="U721" s="2"/>
      <c r="V721" s="2"/>
      <c r="W721" s="2"/>
      <c r="X721" s="2"/>
      <c r="Y721" s="2"/>
      <c r="Z721" s="2"/>
    </row>
    <row r="722" spans="1:26" ht="12.75" customHeight="1">
      <c r="A722" s="2"/>
      <c r="B722" s="5"/>
      <c r="C722" s="5"/>
      <c r="D722" s="5"/>
      <c r="E722" s="5"/>
      <c r="F722" s="5"/>
      <c r="G722" s="5"/>
      <c r="H722" s="5"/>
      <c r="I722" s="5"/>
      <c r="J722" s="5"/>
      <c r="K722" s="5"/>
      <c r="L722" s="5"/>
      <c r="M722" s="2"/>
      <c r="N722" s="2"/>
      <c r="O722" s="2"/>
      <c r="P722" s="2"/>
      <c r="Q722" s="2"/>
      <c r="R722" s="2"/>
      <c r="S722" s="2"/>
      <c r="T722" s="2"/>
      <c r="U722" s="2"/>
      <c r="V722" s="2"/>
      <c r="W722" s="2"/>
      <c r="X722" s="2"/>
      <c r="Y722" s="2"/>
      <c r="Z722" s="2"/>
    </row>
    <row r="723" spans="1:26" ht="12.75" customHeight="1">
      <c r="A723" s="2"/>
      <c r="B723" s="5"/>
      <c r="C723" s="5"/>
      <c r="D723" s="5"/>
      <c r="E723" s="5"/>
      <c r="F723" s="5"/>
      <c r="G723" s="5"/>
      <c r="H723" s="5"/>
      <c r="I723" s="5"/>
      <c r="J723" s="5"/>
      <c r="K723" s="5"/>
      <c r="L723" s="5"/>
      <c r="M723" s="2"/>
      <c r="N723" s="2"/>
      <c r="O723" s="2"/>
      <c r="P723" s="2"/>
      <c r="Q723" s="2"/>
      <c r="R723" s="2"/>
      <c r="S723" s="2"/>
      <c r="T723" s="2"/>
      <c r="U723" s="2"/>
      <c r="V723" s="2"/>
      <c r="W723" s="2"/>
      <c r="X723" s="2"/>
      <c r="Y723" s="2"/>
      <c r="Z723" s="2"/>
    </row>
    <row r="724" spans="1:26" ht="12.75" customHeight="1">
      <c r="A724" s="2"/>
      <c r="B724" s="5"/>
      <c r="C724" s="5"/>
      <c r="D724" s="5"/>
      <c r="E724" s="5"/>
      <c r="F724" s="5"/>
      <c r="G724" s="5"/>
      <c r="H724" s="5"/>
      <c r="I724" s="5"/>
      <c r="J724" s="5"/>
      <c r="K724" s="5"/>
      <c r="L724" s="5"/>
      <c r="M724" s="2"/>
      <c r="N724" s="2"/>
      <c r="O724" s="2"/>
      <c r="P724" s="2"/>
      <c r="Q724" s="2"/>
      <c r="R724" s="2"/>
      <c r="S724" s="2"/>
      <c r="T724" s="2"/>
      <c r="U724" s="2"/>
      <c r="V724" s="2"/>
      <c r="W724" s="2"/>
      <c r="X724" s="2"/>
      <c r="Y724" s="2"/>
      <c r="Z724" s="2"/>
    </row>
    <row r="725" spans="1:26" ht="12.75" customHeight="1">
      <c r="A725" s="2"/>
      <c r="B725" s="5"/>
      <c r="C725" s="5"/>
      <c r="D725" s="5"/>
      <c r="E725" s="5"/>
      <c r="F725" s="5"/>
      <c r="G725" s="5"/>
      <c r="H725" s="5"/>
      <c r="I725" s="5"/>
      <c r="J725" s="5"/>
      <c r="K725" s="5"/>
      <c r="L725" s="5"/>
      <c r="M725" s="2"/>
      <c r="N725" s="2"/>
      <c r="O725" s="2"/>
      <c r="P725" s="2"/>
      <c r="Q725" s="2"/>
      <c r="R725" s="2"/>
      <c r="S725" s="2"/>
      <c r="T725" s="2"/>
      <c r="U725" s="2"/>
      <c r="V725" s="2"/>
      <c r="W725" s="2"/>
      <c r="X725" s="2"/>
      <c r="Y725" s="2"/>
      <c r="Z725" s="2"/>
    </row>
    <row r="726" spans="1:26" ht="12.75" customHeight="1">
      <c r="A726" s="2"/>
      <c r="B726" s="5"/>
      <c r="C726" s="5"/>
      <c r="D726" s="5"/>
      <c r="E726" s="5"/>
      <c r="F726" s="5"/>
      <c r="G726" s="5"/>
      <c r="H726" s="5"/>
      <c r="I726" s="5"/>
      <c r="J726" s="5"/>
      <c r="K726" s="5"/>
      <c r="L726" s="5"/>
      <c r="M726" s="2"/>
      <c r="N726" s="2"/>
      <c r="O726" s="2"/>
      <c r="P726" s="2"/>
      <c r="Q726" s="2"/>
      <c r="R726" s="2"/>
      <c r="S726" s="2"/>
      <c r="T726" s="2"/>
      <c r="U726" s="2"/>
      <c r="V726" s="2"/>
      <c r="W726" s="2"/>
      <c r="X726" s="2"/>
      <c r="Y726" s="2"/>
      <c r="Z726" s="2"/>
    </row>
    <row r="727" spans="1:26" ht="12.75" customHeight="1">
      <c r="A727" s="2"/>
      <c r="B727" s="5"/>
      <c r="C727" s="5"/>
      <c r="D727" s="5"/>
      <c r="E727" s="5"/>
      <c r="F727" s="5"/>
      <c r="G727" s="5"/>
      <c r="H727" s="5"/>
      <c r="I727" s="5"/>
      <c r="J727" s="5"/>
      <c r="K727" s="5"/>
      <c r="L727" s="5"/>
      <c r="M727" s="2"/>
      <c r="N727" s="2"/>
      <c r="O727" s="2"/>
      <c r="P727" s="2"/>
      <c r="Q727" s="2"/>
      <c r="R727" s="2"/>
      <c r="S727" s="2"/>
      <c r="T727" s="2"/>
      <c r="U727" s="2"/>
      <c r="V727" s="2"/>
      <c r="W727" s="2"/>
      <c r="X727" s="2"/>
      <c r="Y727" s="2"/>
      <c r="Z727" s="2"/>
    </row>
    <row r="728" spans="1:26" ht="12.75" customHeight="1">
      <c r="A728" s="2"/>
      <c r="B728" s="5"/>
      <c r="C728" s="5"/>
      <c r="D728" s="5"/>
      <c r="E728" s="5"/>
      <c r="F728" s="5"/>
      <c r="G728" s="5"/>
      <c r="H728" s="5"/>
      <c r="I728" s="5"/>
      <c r="J728" s="5"/>
      <c r="K728" s="5"/>
      <c r="L728" s="5"/>
      <c r="M728" s="2"/>
      <c r="N728" s="2"/>
      <c r="O728" s="2"/>
      <c r="P728" s="2"/>
      <c r="Q728" s="2"/>
      <c r="R728" s="2"/>
      <c r="S728" s="2"/>
      <c r="T728" s="2"/>
      <c r="U728" s="2"/>
      <c r="V728" s="2"/>
      <c r="W728" s="2"/>
      <c r="X728" s="2"/>
      <c r="Y728" s="2"/>
      <c r="Z728" s="2"/>
    </row>
    <row r="729" spans="1:26" ht="12.75" customHeight="1">
      <c r="A729" s="2"/>
      <c r="B729" s="5"/>
      <c r="C729" s="5"/>
      <c r="D729" s="5"/>
      <c r="E729" s="5"/>
      <c r="F729" s="5"/>
      <c r="G729" s="5"/>
      <c r="H729" s="5"/>
      <c r="I729" s="5"/>
      <c r="J729" s="5"/>
      <c r="K729" s="5"/>
      <c r="L729" s="5"/>
      <c r="M729" s="2"/>
      <c r="N729" s="2"/>
      <c r="O729" s="2"/>
      <c r="P729" s="2"/>
      <c r="Q729" s="2"/>
      <c r="R729" s="2"/>
      <c r="S729" s="2"/>
      <c r="T729" s="2"/>
      <c r="U729" s="2"/>
      <c r="V729" s="2"/>
      <c r="W729" s="2"/>
      <c r="X729" s="2"/>
      <c r="Y729" s="2"/>
      <c r="Z729" s="2"/>
    </row>
    <row r="730" spans="1:26" ht="12.75" customHeight="1">
      <c r="A730" s="2"/>
      <c r="B730" s="5"/>
      <c r="C730" s="5"/>
      <c r="D730" s="5"/>
      <c r="E730" s="5"/>
      <c r="F730" s="5"/>
      <c r="G730" s="5"/>
      <c r="H730" s="5"/>
      <c r="I730" s="5"/>
      <c r="J730" s="5"/>
      <c r="K730" s="5"/>
      <c r="L730" s="5"/>
      <c r="M730" s="2"/>
      <c r="N730" s="2"/>
      <c r="O730" s="2"/>
      <c r="P730" s="2"/>
      <c r="Q730" s="2"/>
      <c r="R730" s="2"/>
      <c r="S730" s="2"/>
      <c r="T730" s="2"/>
      <c r="U730" s="2"/>
      <c r="V730" s="2"/>
      <c r="W730" s="2"/>
      <c r="X730" s="2"/>
      <c r="Y730" s="2"/>
      <c r="Z730" s="2"/>
    </row>
    <row r="731" spans="1:26" ht="12.75" customHeight="1">
      <c r="A731" s="2"/>
      <c r="B731" s="5"/>
      <c r="C731" s="5"/>
      <c r="D731" s="5"/>
      <c r="E731" s="5"/>
      <c r="F731" s="5"/>
      <c r="G731" s="5"/>
      <c r="H731" s="5"/>
      <c r="I731" s="5"/>
      <c r="J731" s="5"/>
      <c r="K731" s="5"/>
      <c r="L731" s="5"/>
      <c r="M731" s="2"/>
      <c r="N731" s="2"/>
      <c r="O731" s="2"/>
      <c r="P731" s="2"/>
      <c r="Q731" s="2"/>
      <c r="R731" s="2"/>
      <c r="S731" s="2"/>
      <c r="T731" s="2"/>
      <c r="U731" s="2"/>
      <c r="V731" s="2"/>
      <c r="W731" s="2"/>
      <c r="X731" s="2"/>
      <c r="Y731" s="2"/>
      <c r="Z731" s="2"/>
    </row>
    <row r="732" spans="1:26" ht="12.75" customHeight="1">
      <c r="A732" s="2"/>
      <c r="B732" s="5"/>
      <c r="C732" s="5"/>
      <c r="D732" s="5"/>
      <c r="E732" s="5"/>
      <c r="F732" s="5"/>
      <c r="G732" s="5"/>
      <c r="H732" s="5"/>
      <c r="I732" s="5"/>
      <c r="J732" s="5"/>
      <c r="K732" s="5"/>
      <c r="L732" s="5"/>
      <c r="M732" s="2"/>
      <c r="N732" s="2"/>
      <c r="O732" s="2"/>
      <c r="P732" s="2"/>
      <c r="Q732" s="2"/>
      <c r="R732" s="2"/>
      <c r="S732" s="2"/>
      <c r="T732" s="2"/>
      <c r="U732" s="2"/>
      <c r="V732" s="2"/>
      <c r="W732" s="2"/>
      <c r="X732" s="2"/>
      <c r="Y732" s="2"/>
      <c r="Z732" s="2"/>
    </row>
    <row r="733" spans="1:26" ht="12.75" customHeight="1">
      <c r="A733" s="2"/>
      <c r="B733" s="5"/>
      <c r="C733" s="5"/>
      <c r="D733" s="5"/>
      <c r="E733" s="5"/>
      <c r="F733" s="5"/>
      <c r="G733" s="5"/>
      <c r="H733" s="5"/>
      <c r="I733" s="5"/>
      <c r="J733" s="5"/>
      <c r="K733" s="5"/>
      <c r="L733" s="5"/>
      <c r="M733" s="2"/>
      <c r="N733" s="2"/>
      <c r="O733" s="2"/>
      <c r="P733" s="2"/>
      <c r="Q733" s="2"/>
      <c r="R733" s="2"/>
      <c r="S733" s="2"/>
      <c r="T733" s="2"/>
      <c r="U733" s="2"/>
      <c r="V733" s="2"/>
      <c r="W733" s="2"/>
      <c r="X733" s="2"/>
      <c r="Y733" s="2"/>
      <c r="Z733" s="2"/>
    </row>
    <row r="734" spans="1:26" ht="12.75" customHeight="1">
      <c r="A734" s="2"/>
      <c r="B734" s="5"/>
      <c r="C734" s="5"/>
      <c r="D734" s="5"/>
      <c r="E734" s="5"/>
      <c r="F734" s="5"/>
      <c r="G734" s="5"/>
      <c r="H734" s="5"/>
      <c r="I734" s="5"/>
      <c r="J734" s="5"/>
      <c r="K734" s="5"/>
      <c r="L734" s="5"/>
      <c r="M734" s="2"/>
      <c r="N734" s="2"/>
      <c r="O734" s="2"/>
      <c r="P734" s="2"/>
      <c r="Q734" s="2"/>
      <c r="R734" s="2"/>
      <c r="S734" s="2"/>
      <c r="T734" s="2"/>
      <c r="U734" s="2"/>
      <c r="V734" s="2"/>
      <c r="W734" s="2"/>
      <c r="X734" s="2"/>
      <c r="Y734" s="2"/>
      <c r="Z734" s="2"/>
    </row>
    <row r="735" spans="1:26" ht="12.75" customHeight="1">
      <c r="A735" s="2"/>
      <c r="B735" s="5"/>
      <c r="C735" s="5"/>
      <c r="D735" s="5"/>
      <c r="E735" s="5"/>
      <c r="F735" s="5"/>
      <c r="G735" s="5"/>
      <c r="H735" s="5"/>
      <c r="I735" s="5"/>
      <c r="J735" s="5"/>
      <c r="K735" s="5"/>
      <c r="L735" s="5"/>
      <c r="M735" s="2"/>
      <c r="N735" s="2"/>
      <c r="O735" s="2"/>
      <c r="P735" s="2"/>
      <c r="Q735" s="2"/>
      <c r="R735" s="2"/>
      <c r="S735" s="2"/>
      <c r="T735" s="2"/>
      <c r="U735" s="2"/>
      <c r="V735" s="2"/>
      <c r="W735" s="2"/>
      <c r="X735" s="2"/>
      <c r="Y735" s="2"/>
      <c r="Z735" s="2"/>
    </row>
    <row r="736" spans="1:26" ht="12.75" customHeight="1">
      <c r="A736" s="2"/>
      <c r="B736" s="5"/>
      <c r="C736" s="5"/>
      <c r="D736" s="5"/>
      <c r="E736" s="5"/>
      <c r="F736" s="5"/>
      <c r="G736" s="5"/>
      <c r="H736" s="5"/>
      <c r="I736" s="5"/>
      <c r="J736" s="5"/>
      <c r="K736" s="5"/>
      <c r="L736" s="5"/>
      <c r="M736" s="2"/>
      <c r="N736" s="2"/>
      <c r="O736" s="2"/>
      <c r="P736" s="2"/>
      <c r="Q736" s="2"/>
      <c r="R736" s="2"/>
      <c r="S736" s="2"/>
      <c r="T736" s="2"/>
      <c r="U736" s="2"/>
      <c r="V736" s="2"/>
      <c r="W736" s="2"/>
      <c r="X736" s="2"/>
      <c r="Y736" s="2"/>
      <c r="Z736" s="2"/>
    </row>
    <row r="737" spans="1:26" ht="12.75" customHeight="1">
      <c r="A737" s="2"/>
      <c r="B737" s="5"/>
      <c r="C737" s="5"/>
      <c r="D737" s="5"/>
      <c r="E737" s="5"/>
      <c r="F737" s="5"/>
      <c r="G737" s="5"/>
      <c r="H737" s="5"/>
      <c r="I737" s="5"/>
      <c r="J737" s="5"/>
      <c r="K737" s="5"/>
      <c r="L737" s="5"/>
      <c r="M737" s="2"/>
      <c r="N737" s="2"/>
      <c r="O737" s="2"/>
      <c r="P737" s="2"/>
      <c r="Q737" s="2"/>
      <c r="R737" s="2"/>
      <c r="S737" s="2"/>
      <c r="T737" s="2"/>
      <c r="U737" s="2"/>
      <c r="V737" s="2"/>
      <c r="W737" s="2"/>
      <c r="X737" s="2"/>
      <c r="Y737" s="2"/>
      <c r="Z737" s="2"/>
    </row>
    <row r="738" spans="1:26" ht="12.75" customHeight="1">
      <c r="A738" s="2"/>
      <c r="B738" s="5"/>
      <c r="C738" s="5"/>
      <c r="D738" s="5"/>
      <c r="E738" s="5"/>
      <c r="F738" s="5"/>
      <c r="G738" s="5"/>
      <c r="H738" s="5"/>
      <c r="I738" s="5"/>
      <c r="J738" s="5"/>
      <c r="K738" s="5"/>
      <c r="L738" s="5"/>
      <c r="M738" s="2"/>
      <c r="N738" s="2"/>
      <c r="O738" s="2"/>
      <c r="P738" s="2"/>
      <c r="Q738" s="2"/>
      <c r="R738" s="2"/>
      <c r="S738" s="2"/>
      <c r="T738" s="2"/>
      <c r="U738" s="2"/>
      <c r="V738" s="2"/>
      <c r="W738" s="2"/>
      <c r="X738" s="2"/>
      <c r="Y738" s="2"/>
      <c r="Z738" s="2"/>
    </row>
    <row r="739" spans="1:26" ht="12.75" customHeight="1">
      <c r="A739" s="2"/>
      <c r="B739" s="5"/>
      <c r="C739" s="5"/>
      <c r="D739" s="5"/>
      <c r="E739" s="5"/>
      <c r="F739" s="5"/>
      <c r="G739" s="5"/>
      <c r="H739" s="5"/>
      <c r="I739" s="5"/>
      <c r="J739" s="5"/>
      <c r="K739" s="5"/>
      <c r="L739" s="5"/>
      <c r="M739" s="2"/>
      <c r="N739" s="2"/>
      <c r="O739" s="2"/>
      <c r="P739" s="2"/>
      <c r="Q739" s="2"/>
      <c r="R739" s="2"/>
      <c r="S739" s="2"/>
      <c r="T739" s="2"/>
      <c r="U739" s="2"/>
      <c r="V739" s="2"/>
      <c r="W739" s="2"/>
      <c r="X739" s="2"/>
      <c r="Y739" s="2"/>
      <c r="Z739" s="2"/>
    </row>
    <row r="740" spans="1:26" ht="12.75" customHeight="1">
      <c r="A740" s="2"/>
      <c r="B740" s="5"/>
      <c r="C740" s="5"/>
      <c r="D740" s="5"/>
      <c r="E740" s="5"/>
      <c r="F740" s="5"/>
      <c r="G740" s="5"/>
      <c r="H740" s="5"/>
      <c r="I740" s="5"/>
      <c r="J740" s="5"/>
      <c r="K740" s="5"/>
      <c r="L740" s="5"/>
      <c r="M740" s="2"/>
      <c r="N740" s="2"/>
      <c r="O740" s="2"/>
      <c r="P740" s="2"/>
      <c r="Q740" s="2"/>
      <c r="R740" s="2"/>
      <c r="S740" s="2"/>
      <c r="T740" s="2"/>
      <c r="U740" s="2"/>
      <c r="V740" s="2"/>
      <c r="W740" s="2"/>
      <c r="X740" s="2"/>
      <c r="Y740" s="2"/>
      <c r="Z740" s="2"/>
    </row>
    <row r="741" spans="1:26" ht="12.75" customHeight="1">
      <c r="A741" s="2"/>
      <c r="B741" s="5"/>
      <c r="C741" s="5"/>
      <c r="D741" s="5"/>
      <c r="E741" s="5"/>
      <c r="F741" s="5"/>
      <c r="G741" s="5"/>
      <c r="H741" s="5"/>
      <c r="I741" s="5"/>
      <c r="J741" s="5"/>
      <c r="K741" s="5"/>
      <c r="L741" s="5"/>
      <c r="M741" s="2"/>
      <c r="N741" s="2"/>
      <c r="O741" s="2"/>
      <c r="P741" s="2"/>
      <c r="Q741" s="2"/>
      <c r="R741" s="2"/>
      <c r="S741" s="2"/>
      <c r="T741" s="2"/>
      <c r="U741" s="2"/>
      <c r="V741" s="2"/>
      <c r="W741" s="2"/>
      <c r="X741" s="2"/>
      <c r="Y741" s="2"/>
      <c r="Z741" s="2"/>
    </row>
    <row r="742" spans="1:26" ht="12.75" customHeight="1">
      <c r="A742" s="2"/>
      <c r="B742" s="5"/>
      <c r="C742" s="5"/>
      <c r="D742" s="5"/>
      <c r="E742" s="5"/>
      <c r="F742" s="5"/>
      <c r="G742" s="5"/>
      <c r="H742" s="5"/>
      <c r="I742" s="5"/>
      <c r="J742" s="5"/>
      <c r="K742" s="5"/>
      <c r="L742" s="5"/>
      <c r="M742" s="2"/>
      <c r="N742" s="2"/>
      <c r="O742" s="2"/>
      <c r="P742" s="2"/>
      <c r="Q742" s="2"/>
      <c r="R742" s="2"/>
      <c r="S742" s="2"/>
      <c r="T742" s="2"/>
      <c r="U742" s="2"/>
      <c r="V742" s="2"/>
      <c r="W742" s="2"/>
      <c r="X742" s="2"/>
      <c r="Y742" s="2"/>
      <c r="Z742" s="2"/>
    </row>
    <row r="743" spans="1:26" ht="12.75" customHeight="1">
      <c r="A743" s="2"/>
      <c r="B743" s="5"/>
      <c r="C743" s="5"/>
      <c r="D743" s="5"/>
      <c r="E743" s="5"/>
      <c r="F743" s="5"/>
      <c r="G743" s="5"/>
      <c r="H743" s="5"/>
      <c r="I743" s="5"/>
      <c r="J743" s="5"/>
      <c r="K743" s="5"/>
      <c r="L743" s="5"/>
      <c r="M743" s="2"/>
      <c r="N743" s="2"/>
      <c r="O743" s="2"/>
      <c r="P743" s="2"/>
      <c r="Q743" s="2"/>
      <c r="R743" s="2"/>
      <c r="S743" s="2"/>
      <c r="T743" s="2"/>
      <c r="U743" s="2"/>
      <c r="V743" s="2"/>
      <c r="W743" s="2"/>
      <c r="X743" s="2"/>
      <c r="Y743" s="2"/>
      <c r="Z743" s="2"/>
    </row>
    <row r="744" spans="1:26" ht="12.75" customHeight="1">
      <c r="A744" s="2"/>
      <c r="B744" s="5"/>
      <c r="C744" s="5"/>
      <c r="D744" s="5"/>
      <c r="E744" s="5"/>
      <c r="F744" s="5"/>
      <c r="G744" s="5"/>
      <c r="H744" s="5"/>
      <c r="I744" s="5"/>
      <c r="J744" s="5"/>
      <c r="K744" s="5"/>
      <c r="L744" s="5"/>
      <c r="M744" s="2"/>
      <c r="N744" s="2"/>
      <c r="O744" s="2"/>
      <c r="P744" s="2"/>
      <c r="Q744" s="2"/>
      <c r="R744" s="2"/>
      <c r="S744" s="2"/>
      <c r="T744" s="2"/>
      <c r="U744" s="2"/>
      <c r="V744" s="2"/>
      <c r="W744" s="2"/>
      <c r="X744" s="2"/>
      <c r="Y744" s="2"/>
      <c r="Z744" s="2"/>
    </row>
    <row r="745" spans="1:26" ht="12.75" customHeight="1">
      <c r="A745" s="2"/>
      <c r="B745" s="5"/>
      <c r="C745" s="5"/>
      <c r="D745" s="5"/>
      <c r="E745" s="5"/>
      <c r="F745" s="5"/>
      <c r="G745" s="5"/>
      <c r="H745" s="5"/>
      <c r="I745" s="5"/>
      <c r="J745" s="5"/>
      <c r="K745" s="5"/>
      <c r="L745" s="5"/>
      <c r="M745" s="2"/>
      <c r="N745" s="2"/>
      <c r="O745" s="2"/>
      <c r="P745" s="2"/>
      <c r="Q745" s="2"/>
      <c r="R745" s="2"/>
      <c r="S745" s="2"/>
      <c r="T745" s="2"/>
      <c r="U745" s="2"/>
      <c r="V745" s="2"/>
      <c r="W745" s="2"/>
      <c r="X745" s="2"/>
      <c r="Y745" s="2"/>
      <c r="Z745" s="2"/>
    </row>
    <row r="746" spans="1:26" ht="12.75" customHeight="1">
      <c r="A746" s="2"/>
      <c r="B746" s="5"/>
      <c r="C746" s="5"/>
      <c r="D746" s="5"/>
      <c r="E746" s="5"/>
      <c r="F746" s="5"/>
      <c r="G746" s="5"/>
      <c r="H746" s="5"/>
      <c r="I746" s="5"/>
      <c r="J746" s="5"/>
      <c r="K746" s="5"/>
      <c r="L746" s="5"/>
      <c r="M746" s="2"/>
      <c r="N746" s="2"/>
      <c r="O746" s="2"/>
      <c r="P746" s="2"/>
      <c r="Q746" s="2"/>
      <c r="R746" s="2"/>
      <c r="S746" s="2"/>
      <c r="T746" s="2"/>
      <c r="U746" s="2"/>
      <c r="V746" s="2"/>
      <c r="W746" s="2"/>
      <c r="X746" s="2"/>
      <c r="Y746" s="2"/>
      <c r="Z746" s="2"/>
    </row>
    <row r="747" spans="1:26" ht="12.75" customHeight="1">
      <c r="A747" s="2"/>
      <c r="B747" s="5"/>
      <c r="C747" s="5"/>
      <c r="D747" s="5"/>
      <c r="E747" s="5"/>
      <c r="F747" s="5"/>
      <c r="G747" s="5"/>
      <c r="H747" s="5"/>
      <c r="I747" s="5"/>
      <c r="J747" s="5"/>
      <c r="K747" s="5"/>
      <c r="L747" s="5"/>
      <c r="M747" s="2"/>
      <c r="N747" s="2"/>
      <c r="O747" s="2"/>
      <c r="P747" s="2"/>
      <c r="Q747" s="2"/>
      <c r="R747" s="2"/>
      <c r="S747" s="2"/>
      <c r="T747" s="2"/>
      <c r="U747" s="2"/>
      <c r="V747" s="2"/>
      <c r="W747" s="2"/>
      <c r="X747" s="2"/>
      <c r="Y747" s="2"/>
      <c r="Z747" s="2"/>
    </row>
    <row r="748" spans="1:26" ht="12.75" customHeight="1">
      <c r="A748" s="2"/>
      <c r="B748" s="5"/>
      <c r="C748" s="5"/>
      <c r="D748" s="5"/>
      <c r="E748" s="5"/>
      <c r="F748" s="5"/>
      <c r="G748" s="5"/>
      <c r="H748" s="5"/>
      <c r="I748" s="5"/>
      <c r="J748" s="5"/>
      <c r="K748" s="5"/>
      <c r="L748" s="5"/>
      <c r="M748" s="2"/>
      <c r="N748" s="2"/>
      <c r="O748" s="2"/>
      <c r="P748" s="2"/>
      <c r="Q748" s="2"/>
      <c r="R748" s="2"/>
      <c r="S748" s="2"/>
      <c r="T748" s="2"/>
      <c r="U748" s="2"/>
      <c r="V748" s="2"/>
      <c r="W748" s="2"/>
      <c r="X748" s="2"/>
      <c r="Y748" s="2"/>
      <c r="Z748" s="2"/>
    </row>
    <row r="749" spans="1:26" ht="12.75" customHeight="1">
      <c r="A749" s="2"/>
      <c r="B749" s="5"/>
      <c r="C749" s="5"/>
      <c r="D749" s="5"/>
      <c r="E749" s="5"/>
      <c r="F749" s="5"/>
      <c r="G749" s="5"/>
      <c r="H749" s="5"/>
      <c r="I749" s="5"/>
      <c r="J749" s="5"/>
      <c r="K749" s="5"/>
      <c r="L749" s="5"/>
      <c r="M749" s="2"/>
      <c r="N749" s="2"/>
      <c r="O749" s="2"/>
      <c r="P749" s="2"/>
      <c r="Q749" s="2"/>
      <c r="R749" s="2"/>
      <c r="S749" s="2"/>
      <c r="T749" s="2"/>
      <c r="U749" s="2"/>
      <c r="V749" s="2"/>
      <c r="W749" s="2"/>
      <c r="X749" s="2"/>
      <c r="Y749" s="2"/>
      <c r="Z749" s="2"/>
    </row>
    <row r="750" spans="1:26" ht="12.75" customHeight="1">
      <c r="A750" s="2"/>
      <c r="B750" s="5"/>
      <c r="C750" s="5"/>
      <c r="D750" s="5"/>
      <c r="E750" s="5"/>
      <c r="F750" s="5"/>
      <c r="G750" s="5"/>
      <c r="H750" s="5"/>
      <c r="I750" s="5"/>
      <c r="J750" s="5"/>
      <c r="K750" s="5"/>
      <c r="L750" s="5"/>
      <c r="M750" s="2"/>
      <c r="N750" s="2"/>
      <c r="O750" s="2"/>
      <c r="P750" s="2"/>
      <c r="Q750" s="2"/>
      <c r="R750" s="2"/>
      <c r="S750" s="2"/>
      <c r="T750" s="2"/>
      <c r="U750" s="2"/>
      <c r="V750" s="2"/>
      <c r="W750" s="2"/>
      <c r="X750" s="2"/>
      <c r="Y750" s="2"/>
      <c r="Z750" s="2"/>
    </row>
    <row r="751" spans="1:26" ht="12.75" customHeight="1">
      <c r="A751" s="2"/>
      <c r="B751" s="5"/>
      <c r="C751" s="5"/>
      <c r="D751" s="5"/>
      <c r="E751" s="5"/>
      <c r="F751" s="5"/>
      <c r="G751" s="5"/>
      <c r="H751" s="5"/>
      <c r="I751" s="5"/>
      <c r="J751" s="5"/>
      <c r="K751" s="5"/>
      <c r="L751" s="5"/>
      <c r="M751" s="2"/>
      <c r="N751" s="2"/>
      <c r="O751" s="2"/>
      <c r="P751" s="2"/>
      <c r="Q751" s="2"/>
      <c r="R751" s="2"/>
      <c r="S751" s="2"/>
      <c r="T751" s="2"/>
      <c r="U751" s="2"/>
      <c r="V751" s="2"/>
      <c r="W751" s="2"/>
      <c r="X751" s="2"/>
      <c r="Y751" s="2"/>
      <c r="Z751" s="2"/>
    </row>
    <row r="752" spans="1:26" ht="12.75" customHeight="1">
      <c r="A752" s="2"/>
      <c r="B752" s="5"/>
      <c r="C752" s="5"/>
      <c r="D752" s="5"/>
      <c r="E752" s="5"/>
      <c r="F752" s="5"/>
      <c r="G752" s="5"/>
      <c r="H752" s="5"/>
      <c r="I752" s="5"/>
      <c r="J752" s="5"/>
      <c r="K752" s="5"/>
      <c r="L752" s="5"/>
      <c r="M752" s="2"/>
      <c r="N752" s="2"/>
      <c r="O752" s="2"/>
      <c r="P752" s="2"/>
      <c r="Q752" s="2"/>
      <c r="R752" s="2"/>
      <c r="S752" s="2"/>
      <c r="T752" s="2"/>
      <c r="U752" s="2"/>
      <c r="V752" s="2"/>
      <c r="W752" s="2"/>
      <c r="X752" s="2"/>
      <c r="Y752" s="2"/>
      <c r="Z752" s="2"/>
    </row>
    <row r="753" spans="1:26" ht="12.75" customHeight="1">
      <c r="A753" s="2"/>
      <c r="B753" s="5"/>
      <c r="C753" s="5"/>
      <c r="D753" s="5"/>
      <c r="E753" s="5"/>
      <c r="F753" s="5"/>
      <c r="G753" s="5"/>
      <c r="H753" s="5"/>
      <c r="I753" s="5"/>
      <c r="J753" s="5"/>
      <c r="K753" s="5"/>
      <c r="L753" s="5"/>
      <c r="M753" s="2"/>
      <c r="N753" s="2"/>
      <c r="O753" s="2"/>
      <c r="P753" s="2"/>
      <c r="Q753" s="2"/>
      <c r="R753" s="2"/>
      <c r="S753" s="2"/>
      <c r="T753" s="2"/>
      <c r="U753" s="2"/>
      <c r="V753" s="2"/>
      <c r="W753" s="2"/>
      <c r="X753" s="2"/>
      <c r="Y753" s="2"/>
      <c r="Z753" s="2"/>
    </row>
    <row r="754" spans="1:26" ht="12.75" customHeight="1">
      <c r="A754" s="2"/>
      <c r="B754" s="5"/>
      <c r="C754" s="5"/>
      <c r="D754" s="5"/>
      <c r="E754" s="5"/>
      <c r="F754" s="5"/>
      <c r="G754" s="5"/>
      <c r="H754" s="5"/>
      <c r="I754" s="5"/>
      <c r="J754" s="5"/>
      <c r="K754" s="5"/>
      <c r="L754" s="5"/>
      <c r="M754" s="2"/>
      <c r="N754" s="2"/>
      <c r="O754" s="2"/>
      <c r="P754" s="2"/>
      <c r="Q754" s="2"/>
      <c r="R754" s="2"/>
      <c r="S754" s="2"/>
      <c r="T754" s="2"/>
      <c r="U754" s="2"/>
      <c r="V754" s="2"/>
      <c r="W754" s="2"/>
      <c r="X754" s="2"/>
      <c r="Y754" s="2"/>
      <c r="Z754" s="2"/>
    </row>
    <row r="755" spans="1:26" ht="12.75" customHeight="1">
      <c r="A755" s="2"/>
      <c r="B755" s="5"/>
      <c r="C755" s="5"/>
      <c r="D755" s="5"/>
      <c r="E755" s="5"/>
      <c r="F755" s="5"/>
      <c r="G755" s="5"/>
      <c r="H755" s="5"/>
      <c r="I755" s="5"/>
      <c r="J755" s="5"/>
      <c r="K755" s="5"/>
      <c r="L755" s="5"/>
      <c r="M755" s="2"/>
      <c r="N755" s="2"/>
      <c r="O755" s="2"/>
      <c r="P755" s="2"/>
      <c r="Q755" s="2"/>
      <c r="R755" s="2"/>
      <c r="S755" s="2"/>
      <c r="T755" s="2"/>
      <c r="U755" s="2"/>
      <c r="V755" s="2"/>
      <c r="W755" s="2"/>
      <c r="X755" s="2"/>
      <c r="Y755" s="2"/>
      <c r="Z755" s="2"/>
    </row>
    <row r="756" spans="1:26" ht="12.75" customHeight="1">
      <c r="A756" s="2"/>
      <c r="B756" s="5"/>
      <c r="C756" s="5"/>
      <c r="D756" s="5"/>
      <c r="E756" s="5"/>
      <c r="F756" s="5"/>
      <c r="G756" s="5"/>
      <c r="H756" s="5"/>
      <c r="I756" s="5"/>
      <c r="J756" s="5"/>
      <c r="K756" s="5"/>
      <c r="L756" s="5"/>
      <c r="M756" s="2"/>
      <c r="N756" s="2"/>
      <c r="O756" s="2"/>
      <c r="P756" s="2"/>
      <c r="Q756" s="2"/>
      <c r="R756" s="2"/>
      <c r="S756" s="2"/>
      <c r="T756" s="2"/>
      <c r="U756" s="2"/>
      <c r="V756" s="2"/>
      <c r="W756" s="2"/>
      <c r="X756" s="2"/>
      <c r="Y756" s="2"/>
      <c r="Z756" s="2"/>
    </row>
    <row r="757" spans="1:26" ht="12.75" customHeight="1">
      <c r="A757" s="2"/>
      <c r="B757" s="5"/>
      <c r="C757" s="5"/>
      <c r="D757" s="5"/>
      <c r="E757" s="5"/>
      <c r="F757" s="5"/>
      <c r="G757" s="5"/>
      <c r="H757" s="5"/>
      <c r="I757" s="5"/>
      <c r="J757" s="5"/>
      <c r="K757" s="5"/>
      <c r="L757" s="5"/>
      <c r="M757" s="2"/>
      <c r="N757" s="2"/>
      <c r="O757" s="2"/>
      <c r="P757" s="2"/>
      <c r="Q757" s="2"/>
      <c r="R757" s="2"/>
      <c r="S757" s="2"/>
      <c r="T757" s="2"/>
      <c r="U757" s="2"/>
      <c r="V757" s="2"/>
      <c r="W757" s="2"/>
      <c r="X757" s="2"/>
      <c r="Y757" s="2"/>
      <c r="Z757" s="2"/>
    </row>
    <row r="758" spans="1:26" ht="12.75" customHeight="1">
      <c r="A758" s="2"/>
      <c r="B758" s="5"/>
      <c r="C758" s="5"/>
      <c r="D758" s="5"/>
      <c r="E758" s="5"/>
      <c r="F758" s="5"/>
      <c r="G758" s="5"/>
      <c r="H758" s="5"/>
      <c r="I758" s="5"/>
      <c r="J758" s="5"/>
      <c r="K758" s="5"/>
      <c r="L758" s="5"/>
      <c r="M758" s="2"/>
      <c r="N758" s="2"/>
      <c r="O758" s="2"/>
      <c r="P758" s="2"/>
      <c r="Q758" s="2"/>
      <c r="R758" s="2"/>
      <c r="S758" s="2"/>
      <c r="T758" s="2"/>
      <c r="U758" s="2"/>
      <c r="V758" s="2"/>
      <c r="W758" s="2"/>
      <c r="X758" s="2"/>
      <c r="Y758" s="2"/>
      <c r="Z758" s="2"/>
    </row>
    <row r="759" spans="1:26" ht="12.75" customHeight="1">
      <c r="A759" s="2"/>
      <c r="B759" s="5"/>
      <c r="C759" s="5"/>
      <c r="D759" s="5"/>
      <c r="E759" s="5"/>
      <c r="F759" s="5"/>
      <c r="G759" s="5"/>
      <c r="H759" s="5"/>
      <c r="I759" s="5"/>
      <c r="J759" s="5"/>
      <c r="K759" s="5"/>
      <c r="L759" s="5"/>
      <c r="M759" s="2"/>
      <c r="N759" s="2"/>
      <c r="O759" s="2"/>
      <c r="P759" s="2"/>
      <c r="Q759" s="2"/>
      <c r="R759" s="2"/>
      <c r="S759" s="2"/>
      <c r="T759" s="2"/>
      <c r="U759" s="2"/>
      <c r="V759" s="2"/>
      <c r="W759" s="2"/>
      <c r="X759" s="2"/>
      <c r="Y759" s="2"/>
      <c r="Z759" s="2"/>
    </row>
    <row r="760" spans="1:26" ht="12.75" customHeight="1">
      <c r="A760" s="2"/>
      <c r="B760" s="5"/>
      <c r="C760" s="5"/>
      <c r="D760" s="5"/>
      <c r="E760" s="5"/>
      <c r="F760" s="5"/>
      <c r="G760" s="5"/>
      <c r="H760" s="5"/>
      <c r="I760" s="5"/>
      <c r="J760" s="5"/>
      <c r="K760" s="5"/>
      <c r="L760" s="5"/>
      <c r="M760" s="2"/>
      <c r="N760" s="2"/>
      <c r="O760" s="2"/>
      <c r="P760" s="2"/>
      <c r="Q760" s="2"/>
      <c r="R760" s="2"/>
      <c r="S760" s="2"/>
      <c r="T760" s="2"/>
      <c r="U760" s="2"/>
      <c r="V760" s="2"/>
      <c r="W760" s="2"/>
      <c r="X760" s="2"/>
      <c r="Y760" s="2"/>
      <c r="Z760" s="2"/>
    </row>
    <row r="761" spans="1:26" ht="12.75" customHeight="1">
      <c r="A761" s="2"/>
      <c r="B761" s="5"/>
      <c r="C761" s="5"/>
      <c r="D761" s="5"/>
      <c r="E761" s="5"/>
      <c r="F761" s="5"/>
      <c r="G761" s="5"/>
      <c r="H761" s="5"/>
      <c r="I761" s="5"/>
      <c r="J761" s="5"/>
      <c r="K761" s="5"/>
      <c r="L761" s="5"/>
      <c r="M761" s="2"/>
      <c r="N761" s="2"/>
      <c r="O761" s="2"/>
      <c r="P761" s="2"/>
      <c r="Q761" s="2"/>
      <c r="R761" s="2"/>
      <c r="S761" s="2"/>
      <c r="T761" s="2"/>
      <c r="U761" s="2"/>
      <c r="V761" s="2"/>
      <c r="W761" s="2"/>
      <c r="X761" s="2"/>
      <c r="Y761" s="2"/>
      <c r="Z761" s="2"/>
    </row>
    <row r="762" spans="1:26" ht="12.75" customHeight="1">
      <c r="A762" s="2"/>
      <c r="B762" s="5"/>
      <c r="C762" s="5"/>
      <c r="D762" s="5"/>
      <c r="E762" s="5"/>
      <c r="F762" s="5"/>
      <c r="G762" s="5"/>
      <c r="H762" s="5"/>
      <c r="I762" s="5"/>
      <c r="J762" s="5"/>
      <c r="K762" s="5"/>
      <c r="L762" s="5"/>
      <c r="M762" s="2"/>
      <c r="N762" s="2"/>
      <c r="O762" s="2"/>
      <c r="P762" s="2"/>
      <c r="Q762" s="2"/>
      <c r="R762" s="2"/>
      <c r="S762" s="2"/>
      <c r="T762" s="2"/>
      <c r="U762" s="2"/>
      <c r="V762" s="2"/>
      <c r="W762" s="2"/>
      <c r="X762" s="2"/>
      <c r="Y762" s="2"/>
      <c r="Z762" s="2"/>
    </row>
    <row r="763" spans="1:26" ht="12.75" customHeight="1">
      <c r="A763" s="2"/>
      <c r="B763" s="5"/>
      <c r="C763" s="5"/>
      <c r="D763" s="5"/>
      <c r="E763" s="5"/>
      <c r="F763" s="5"/>
      <c r="G763" s="5"/>
      <c r="H763" s="5"/>
      <c r="I763" s="5"/>
      <c r="J763" s="5"/>
      <c r="K763" s="5"/>
      <c r="L763" s="5"/>
      <c r="M763" s="2"/>
      <c r="N763" s="2"/>
      <c r="O763" s="2"/>
      <c r="P763" s="2"/>
      <c r="Q763" s="2"/>
      <c r="R763" s="2"/>
      <c r="S763" s="2"/>
      <c r="T763" s="2"/>
      <c r="U763" s="2"/>
      <c r="V763" s="2"/>
      <c r="W763" s="2"/>
      <c r="X763" s="2"/>
      <c r="Y763" s="2"/>
      <c r="Z763" s="2"/>
    </row>
    <row r="764" spans="1:26" ht="12.75" customHeight="1">
      <c r="A764" s="2"/>
      <c r="B764" s="5"/>
      <c r="C764" s="5"/>
      <c r="D764" s="5"/>
      <c r="E764" s="5"/>
      <c r="F764" s="5"/>
      <c r="G764" s="5"/>
      <c r="H764" s="5"/>
      <c r="I764" s="5"/>
      <c r="J764" s="5"/>
      <c r="K764" s="5"/>
      <c r="L764" s="5"/>
      <c r="M764" s="2"/>
      <c r="N764" s="2"/>
      <c r="O764" s="2"/>
      <c r="P764" s="2"/>
      <c r="Q764" s="2"/>
      <c r="R764" s="2"/>
      <c r="S764" s="2"/>
      <c r="T764" s="2"/>
      <c r="U764" s="2"/>
      <c r="V764" s="2"/>
      <c r="W764" s="2"/>
      <c r="X764" s="2"/>
      <c r="Y764" s="2"/>
      <c r="Z764" s="2"/>
    </row>
    <row r="765" spans="1:26" ht="12.75" customHeight="1">
      <c r="A765" s="2"/>
      <c r="B765" s="5"/>
      <c r="C765" s="5"/>
      <c r="D765" s="5"/>
      <c r="E765" s="5"/>
      <c r="F765" s="5"/>
      <c r="G765" s="5"/>
      <c r="H765" s="5"/>
      <c r="I765" s="5"/>
      <c r="J765" s="5"/>
      <c r="K765" s="5"/>
      <c r="L765" s="5"/>
      <c r="M765" s="2"/>
      <c r="N765" s="2"/>
      <c r="O765" s="2"/>
      <c r="P765" s="2"/>
      <c r="Q765" s="2"/>
      <c r="R765" s="2"/>
      <c r="S765" s="2"/>
      <c r="T765" s="2"/>
      <c r="U765" s="2"/>
      <c r="V765" s="2"/>
      <c r="W765" s="2"/>
      <c r="X765" s="2"/>
      <c r="Y765" s="2"/>
      <c r="Z765" s="2"/>
    </row>
    <row r="766" spans="1:26" ht="12.75" customHeight="1">
      <c r="A766" s="2"/>
      <c r="B766" s="5"/>
      <c r="C766" s="5"/>
      <c r="D766" s="5"/>
      <c r="E766" s="5"/>
      <c r="F766" s="5"/>
      <c r="G766" s="5"/>
      <c r="H766" s="5"/>
      <c r="I766" s="5"/>
      <c r="J766" s="5"/>
      <c r="K766" s="5"/>
      <c r="L766" s="5"/>
      <c r="M766" s="2"/>
      <c r="N766" s="2"/>
      <c r="O766" s="2"/>
      <c r="P766" s="2"/>
      <c r="Q766" s="2"/>
      <c r="R766" s="2"/>
      <c r="S766" s="2"/>
      <c r="T766" s="2"/>
      <c r="U766" s="2"/>
      <c r="V766" s="2"/>
      <c r="W766" s="2"/>
      <c r="X766" s="2"/>
      <c r="Y766" s="2"/>
      <c r="Z766" s="2"/>
    </row>
    <row r="767" spans="1:26" ht="12.75" customHeight="1">
      <c r="A767" s="2"/>
      <c r="B767" s="5"/>
      <c r="C767" s="5"/>
      <c r="D767" s="5"/>
      <c r="E767" s="5"/>
      <c r="F767" s="5"/>
      <c r="G767" s="5"/>
      <c r="H767" s="5"/>
      <c r="I767" s="5"/>
      <c r="J767" s="5"/>
      <c r="K767" s="5"/>
      <c r="L767" s="5"/>
      <c r="M767" s="2"/>
      <c r="N767" s="2"/>
      <c r="O767" s="2"/>
      <c r="P767" s="2"/>
      <c r="Q767" s="2"/>
      <c r="R767" s="2"/>
      <c r="S767" s="2"/>
      <c r="T767" s="2"/>
      <c r="U767" s="2"/>
      <c r="V767" s="2"/>
      <c r="W767" s="2"/>
      <c r="X767" s="2"/>
      <c r="Y767" s="2"/>
      <c r="Z767" s="2"/>
    </row>
    <row r="768" spans="1:26" ht="12.75" customHeight="1">
      <c r="A768" s="2"/>
      <c r="B768" s="5"/>
      <c r="C768" s="5"/>
      <c r="D768" s="5"/>
      <c r="E768" s="5"/>
      <c r="F768" s="5"/>
      <c r="G768" s="5"/>
      <c r="H768" s="5"/>
      <c r="I768" s="5"/>
      <c r="J768" s="5"/>
      <c r="K768" s="5"/>
      <c r="L768" s="5"/>
      <c r="M768" s="2"/>
      <c r="N768" s="2"/>
      <c r="O768" s="2"/>
      <c r="P768" s="2"/>
      <c r="Q768" s="2"/>
      <c r="R768" s="2"/>
      <c r="S768" s="2"/>
      <c r="T768" s="2"/>
      <c r="U768" s="2"/>
      <c r="V768" s="2"/>
      <c r="W768" s="2"/>
      <c r="X768" s="2"/>
      <c r="Y768" s="2"/>
      <c r="Z768" s="2"/>
    </row>
    <row r="769" spans="1:26" ht="12.75" customHeight="1">
      <c r="A769" s="2"/>
      <c r="B769" s="5"/>
      <c r="C769" s="5"/>
      <c r="D769" s="5"/>
      <c r="E769" s="5"/>
      <c r="F769" s="5"/>
      <c r="G769" s="5"/>
      <c r="H769" s="5"/>
      <c r="I769" s="5"/>
      <c r="J769" s="5"/>
      <c r="K769" s="5"/>
      <c r="L769" s="5"/>
      <c r="M769" s="2"/>
      <c r="N769" s="2"/>
      <c r="O769" s="2"/>
      <c r="P769" s="2"/>
      <c r="Q769" s="2"/>
      <c r="R769" s="2"/>
      <c r="S769" s="2"/>
      <c r="T769" s="2"/>
      <c r="U769" s="2"/>
      <c r="V769" s="2"/>
      <c r="W769" s="2"/>
      <c r="X769" s="2"/>
      <c r="Y769" s="2"/>
      <c r="Z769" s="2"/>
    </row>
    <row r="770" spans="1:26" ht="12.75" customHeight="1">
      <c r="A770" s="2"/>
      <c r="B770" s="5"/>
      <c r="C770" s="5"/>
      <c r="D770" s="5"/>
      <c r="E770" s="5"/>
      <c r="F770" s="5"/>
      <c r="G770" s="5"/>
      <c r="H770" s="5"/>
      <c r="I770" s="5"/>
      <c r="J770" s="5"/>
      <c r="K770" s="5"/>
      <c r="L770" s="5"/>
      <c r="M770" s="2"/>
      <c r="N770" s="2"/>
      <c r="O770" s="2"/>
      <c r="P770" s="2"/>
      <c r="Q770" s="2"/>
      <c r="R770" s="2"/>
      <c r="S770" s="2"/>
      <c r="T770" s="2"/>
      <c r="U770" s="2"/>
      <c r="V770" s="2"/>
      <c r="W770" s="2"/>
      <c r="X770" s="2"/>
      <c r="Y770" s="2"/>
      <c r="Z770" s="2"/>
    </row>
    <row r="771" spans="1:26" ht="12.75" customHeight="1">
      <c r="A771" s="2"/>
      <c r="B771" s="5"/>
      <c r="C771" s="5"/>
      <c r="D771" s="5"/>
      <c r="E771" s="5"/>
      <c r="F771" s="5"/>
      <c r="G771" s="5"/>
      <c r="H771" s="5"/>
      <c r="I771" s="5"/>
      <c r="J771" s="5"/>
      <c r="K771" s="5"/>
      <c r="L771" s="5"/>
      <c r="M771" s="2"/>
      <c r="N771" s="2"/>
      <c r="O771" s="2"/>
      <c r="P771" s="2"/>
      <c r="Q771" s="2"/>
      <c r="R771" s="2"/>
      <c r="S771" s="2"/>
      <c r="T771" s="2"/>
      <c r="U771" s="2"/>
      <c r="V771" s="2"/>
      <c r="W771" s="2"/>
      <c r="X771" s="2"/>
      <c r="Y771" s="2"/>
      <c r="Z771" s="2"/>
    </row>
    <row r="772" spans="1:26" ht="12.75" customHeight="1">
      <c r="A772" s="2"/>
      <c r="B772" s="5"/>
      <c r="C772" s="5"/>
      <c r="D772" s="5"/>
      <c r="E772" s="5"/>
      <c r="F772" s="5"/>
      <c r="G772" s="5"/>
      <c r="H772" s="5"/>
      <c r="I772" s="5"/>
      <c r="J772" s="5"/>
      <c r="K772" s="5"/>
      <c r="L772" s="5"/>
      <c r="M772" s="2"/>
      <c r="N772" s="2"/>
      <c r="O772" s="2"/>
      <c r="P772" s="2"/>
      <c r="Q772" s="2"/>
      <c r="R772" s="2"/>
      <c r="S772" s="2"/>
      <c r="T772" s="2"/>
      <c r="U772" s="2"/>
      <c r="V772" s="2"/>
      <c r="W772" s="2"/>
      <c r="X772" s="2"/>
      <c r="Y772" s="2"/>
      <c r="Z772" s="2"/>
    </row>
    <row r="773" spans="1:26" ht="12.75" customHeight="1">
      <c r="A773" s="2"/>
      <c r="B773" s="5"/>
      <c r="C773" s="5"/>
      <c r="D773" s="5"/>
      <c r="E773" s="5"/>
      <c r="F773" s="5"/>
      <c r="G773" s="5"/>
      <c r="H773" s="5"/>
      <c r="I773" s="5"/>
      <c r="J773" s="5"/>
      <c r="K773" s="5"/>
      <c r="L773" s="5"/>
      <c r="M773" s="2"/>
      <c r="N773" s="2"/>
      <c r="O773" s="2"/>
      <c r="P773" s="2"/>
      <c r="Q773" s="2"/>
      <c r="R773" s="2"/>
      <c r="S773" s="2"/>
      <c r="T773" s="2"/>
      <c r="U773" s="2"/>
      <c r="V773" s="2"/>
      <c r="W773" s="2"/>
      <c r="X773" s="2"/>
      <c r="Y773" s="2"/>
      <c r="Z773" s="2"/>
    </row>
    <row r="774" spans="1:26" ht="12.75" customHeight="1">
      <c r="A774" s="2"/>
      <c r="B774" s="5"/>
      <c r="C774" s="5"/>
      <c r="D774" s="5"/>
      <c r="E774" s="5"/>
      <c r="F774" s="5"/>
      <c r="G774" s="5"/>
      <c r="H774" s="5"/>
      <c r="I774" s="5"/>
      <c r="J774" s="5"/>
      <c r="K774" s="5"/>
      <c r="L774" s="5"/>
      <c r="M774" s="2"/>
      <c r="N774" s="2"/>
      <c r="O774" s="2"/>
      <c r="P774" s="2"/>
      <c r="Q774" s="2"/>
      <c r="R774" s="2"/>
      <c r="S774" s="2"/>
      <c r="T774" s="2"/>
      <c r="U774" s="2"/>
      <c r="V774" s="2"/>
      <c r="W774" s="2"/>
      <c r="X774" s="2"/>
      <c r="Y774" s="2"/>
      <c r="Z774" s="2"/>
    </row>
    <row r="775" spans="1:26" ht="12.75" customHeight="1">
      <c r="A775" s="2"/>
      <c r="B775" s="5"/>
      <c r="C775" s="5"/>
      <c r="D775" s="5"/>
      <c r="E775" s="5"/>
      <c r="F775" s="5"/>
      <c r="G775" s="5"/>
      <c r="H775" s="5"/>
      <c r="I775" s="5"/>
      <c r="J775" s="5"/>
      <c r="K775" s="5"/>
      <c r="L775" s="5"/>
      <c r="M775" s="2"/>
      <c r="N775" s="2"/>
      <c r="O775" s="2"/>
      <c r="P775" s="2"/>
      <c r="Q775" s="2"/>
      <c r="R775" s="2"/>
      <c r="S775" s="2"/>
      <c r="T775" s="2"/>
      <c r="U775" s="2"/>
      <c r="V775" s="2"/>
      <c r="W775" s="2"/>
      <c r="X775" s="2"/>
      <c r="Y775" s="2"/>
      <c r="Z775" s="2"/>
    </row>
    <row r="776" spans="1:26" ht="12.75" customHeight="1">
      <c r="A776" s="2"/>
      <c r="B776" s="5"/>
      <c r="C776" s="5"/>
      <c r="D776" s="5"/>
      <c r="E776" s="5"/>
      <c r="F776" s="5"/>
      <c r="G776" s="5"/>
      <c r="H776" s="5"/>
      <c r="I776" s="5"/>
      <c r="J776" s="5"/>
      <c r="K776" s="5"/>
      <c r="L776" s="5"/>
      <c r="M776" s="2"/>
      <c r="N776" s="2"/>
      <c r="O776" s="2"/>
      <c r="P776" s="2"/>
      <c r="Q776" s="2"/>
      <c r="R776" s="2"/>
      <c r="S776" s="2"/>
      <c r="T776" s="2"/>
      <c r="U776" s="2"/>
      <c r="V776" s="2"/>
      <c r="W776" s="2"/>
      <c r="X776" s="2"/>
      <c r="Y776" s="2"/>
      <c r="Z776" s="2"/>
    </row>
    <row r="777" spans="1:26" ht="12.75" customHeight="1">
      <c r="A777" s="2"/>
      <c r="B777" s="5"/>
      <c r="C777" s="5"/>
      <c r="D777" s="5"/>
      <c r="E777" s="5"/>
      <c r="F777" s="5"/>
      <c r="G777" s="5"/>
      <c r="H777" s="5"/>
      <c r="I777" s="5"/>
      <c r="J777" s="5"/>
      <c r="K777" s="5"/>
      <c r="L777" s="5"/>
      <c r="M777" s="2"/>
      <c r="N777" s="2"/>
      <c r="O777" s="2"/>
      <c r="P777" s="2"/>
      <c r="Q777" s="2"/>
      <c r="R777" s="2"/>
      <c r="S777" s="2"/>
      <c r="T777" s="2"/>
      <c r="U777" s="2"/>
      <c r="V777" s="2"/>
      <c r="W777" s="2"/>
      <c r="X777" s="2"/>
      <c r="Y777" s="2"/>
      <c r="Z777" s="2"/>
    </row>
    <row r="778" spans="1:26" ht="12.75" customHeight="1">
      <c r="A778" s="2"/>
      <c r="B778" s="5"/>
      <c r="C778" s="5"/>
      <c r="D778" s="5"/>
      <c r="E778" s="5"/>
      <c r="F778" s="5"/>
      <c r="G778" s="5"/>
      <c r="H778" s="5"/>
      <c r="I778" s="5"/>
      <c r="J778" s="5"/>
      <c r="K778" s="5"/>
      <c r="L778" s="5"/>
      <c r="M778" s="2"/>
      <c r="N778" s="2"/>
      <c r="O778" s="2"/>
      <c r="P778" s="2"/>
      <c r="Q778" s="2"/>
      <c r="R778" s="2"/>
      <c r="S778" s="2"/>
      <c r="T778" s="2"/>
      <c r="U778" s="2"/>
      <c r="V778" s="2"/>
      <c r="W778" s="2"/>
      <c r="X778" s="2"/>
      <c r="Y778" s="2"/>
      <c r="Z778" s="2"/>
    </row>
    <row r="779" spans="1:26" ht="12.75" customHeight="1">
      <c r="A779" s="2"/>
      <c r="B779" s="5"/>
      <c r="C779" s="5"/>
      <c r="D779" s="5"/>
      <c r="E779" s="5"/>
      <c r="F779" s="5"/>
      <c r="G779" s="5"/>
      <c r="H779" s="5"/>
      <c r="I779" s="5"/>
      <c r="J779" s="5"/>
      <c r="K779" s="5"/>
      <c r="L779" s="5"/>
      <c r="M779" s="2"/>
      <c r="N779" s="2"/>
      <c r="O779" s="2"/>
      <c r="P779" s="2"/>
      <c r="Q779" s="2"/>
      <c r="R779" s="2"/>
      <c r="S779" s="2"/>
      <c r="T779" s="2"/>
      <c r="U779" s="2"/>
      <c r="V779" s="2"/>
      <c r="W779" s="2"/>
      <c r="X779" s="2"/>
      <c r="Y779" s="2"/>
      <c r="Z779" s="2"/>
    </row>
    <row r="780" spans="1:26" ht="12.75" customHeight="1">
      <c r="A780" s="2"/>
      <c r="B780" s="5"/>
      <c r="C780" s="5"/>
      <c r="D780" s="5"/>
      <c r="E780" s="5"/>
      <c r="F780" s="5"/>
      <c r="G780" s="5"/>
      <c r="H780" s="5"/>
      <c r="I780" s="5"/>
      <c r="J780" s="5"/>
      <c r="K780" s="5"/>
      <c r="L780" s="5"/>
      <c r="M780" s="2"/>
      <c r="N780" s="2"/>
      <c r="O780" s="2"/>
      <c r="P780" s="2"/>
      <c r="Q780" s="2"/>
      <c r="R780" s="2"/>
      <c r="S780" s="2"/>
      <c r="T780" s="2"/>
      <c r="U780" s="2"/>
      <c r="V780" s="2"/>
      <c r="W780" s="2"/>
      <c r="X780" s="2"/>
      <c r="Y780" s="2"/>
      <c r="Z780" s="2"/>
    </row>
    <row r="781" spans="1:26" ht="12.75" customHeight="1">
      <c r="A781" s="2"/>
      <c r="B781" s="5"/>
      <c r="C781" s="5"/>
      <c r="D781" s="5"/>
      <c r="E781" s="5"/>
      <c r="F781" s="5"/>
      <c r="G781" s="5"/>
      <c r="H781" s="5"/>
      <c r="I781" s="5"/>
      <c r="J781" s="5"/>
      <c r="K781" s="5"/>
      <c r="L781" s="5"/>
      <c r="M781" s="2"/>
      <c r="N781" s="2"/>
      <c r="O781" s="2"/>
      <c r="P781" s="2"/>
      <c r="Q781" s="2"/>
      <c r="R781" s="2"/>
      <c r="S781" s="2"/>
      <c r="T781" s="2"/>
      <c r="U781" s="2"/>
      <c r="V781" s="2"/>
      <c r="W781" s="2"/>
      <c r="X781" s="2"/>
      <c r="Y781" s="2"/>
      <c r="Z781" s="2"/>
    </row>
    <row r="782" spans="1:26" ht="12.75" customHeight="1">
      <c r="A782" s="2"/>
      <c r="B782" s="5"/>
      <c r="C782" s="5"/>
      <c r="D782" s="5"/>
      <c r="E782" s="5"/>
      <c r="F782" s="5"/>
      <c r="G782" s="5"/>
      <c r="H782" s="5"/>
      <c r="I782" s="5"/>
      <c r="J782" s="5"/>
      <c r="K782" s="5"/>
      <c r="L782" s="5"/>
      <c r="M782" s="2"/>
      <c r="N782" s="2"/>
      <c r="O782" s="2"/>
      <c r="P782" s="2"/>
      <c r="Q782" s="2"/>
      <c r="R782" s="2"/>
      <c r="S782" s="2"/>
      <c r="T782" s="2"/>
      <c r="U782" s="2"/>
      <c r="V782" s="2"/>
      <c r="W782" s="2"/>
      <c r="X782" s="2"/>
      <c r="Y782" s="2"/>
      <c r="Z782" s="2"/>
    </row>
    <row r="783" spans="1:26" ht="12.75" customHeight="1">
      <c r="A783" s="2"/>
      <c r="B783" s="5"/>
      <c r="C783" s="5"/>
      <c r="D783" s="5"/>
      <c r="E783" s="5"/>
      <c r="F783" s="5"/>
      <c r="G783" s="5"/>
      <c r="H783" s="5"/>
      <c r="I783" s="5"/>
      <c r="J783" s="5"/>
      <c r="K783" s="5"/>
      <c r="L783" s="5"/>
      <c r="M783" s="2"/>
      <c r="N783" s="2"/>
      <c r="O783" s="2"/>
      <c r="P783" s="2"/>
      <c r="Q783" s="2"/>
      <c r="R783" s="2"/>
      <c r="S783" s="2"/>
      <c r="T783" s="2"/>
      <c r="U783" s="2"/>
      <c r="V783" s="2"/>
      <c r="W783" s="2"/>
      <c r="X783" s="2"/>
      <c r="Y783" s="2"/>
      <c r="Z783" s="2"/>
    </row>
    <row r="784" spans="1:26" ht="12.75" customHeight="1">
      <c r="A784" s="2"/>
      <c r="B784" s="5"/>
      <c r="C784" s="5"/>
      <c r="D784" s="5"/>
      <c r="E784" s="5"/>
      <c r="F784" s="5"/>
      <c r="G784" s="5"/>
      <c r="H784" s="5"/>
      <c r="I784" s="5"/>
      <c r="J784" s="5"/>
      <c r="K784" s="5"/>
      <c r="L784" s="5"/>
      <c r="M784" s="2"/>
      <c r="N784" s="2"/>
      <c r="O784" s="2"/>
      <c r="P784" s="2"/>
      <c r="Q784" s="2"/>
      <c r="R784" s="2"/>
      <c r="S784" s="2"/>
      <c r="T784" s="2"/>
      <c r="U784" s="2"/>
      <c r="V784" s="2"/>
      <c r="W784" s="2"/>
      <c r="X784" s="2"/>
      <c r="Y784" s="2"/>
      <c r="Z784" s="2"/>
    </row>
    <row r="785" spans="1:26" ht="12.75" customHeight="1">
      <c r="A785" s="2"/>
      <c r="B785" s="5"/>
      <c r="C785" s="5"/>
      <c r="D785" s="5"/>
      <c r="E785" s="5"/>
      <c r="F785" s="5"/>
      <c r="G785" s="5"/>
      <c r="H785" s="5"/>
      <c r="I785" s="5"/>
      <c r="J785" s="5"/>
      <c r="K785" s="5"/>
      <c r="L785" s="5"/>
      <c r="M785" s="2"/>
      <c r="N785" s="2"/>
      <c r="O785" s="2"/>
      <c r="P785" s="2"/>
      <c r="Q785" s="2"/>
      <c r="R785" s="2"/>
      <c r="S785" s="2"/>
      <c r="T785" s="2"/>
      <c r="U785" s="2"/>
      <c r="V785" s="2"/>
      <c r="W785" s="2"/>
      <c r="X785" s="2"/>
      <c r="Y785" s="2"/>
      <c r="Z785" s="2"/>
    </row>
    <row r="786" spans="1:26" ht="12.75" customHeight="1">
      <c r="A786" s="2"/>
      <c r="B786" s="5"/>
      <c r="C786" s="5"/>
      <c r="D786" s="5"/>
      <c r="E786" s="5"/>
      <c r="F786" s="5"/>
      <c r="G786" s="5"/>
      <c r="H786" s="5"/>
      <c r="I786" s="5"/>
      <c r="J786" s="5"/>
      <c r="K786" s="5"/>
      <c r="L786" s="5"/>
      <c r="M786" s="2"/>
      <c r="N786" s="2"/>
      <c r="O786" s="2"/>
      <c r="P786" s="2"/>
      <c r="Q786" s="2"/>
      <c r="R786" s="2"/>
      <c r="S786" s="2"/>
      <c r="T786" s="2"/>
      <c r="U786" s="2"/>
      <c r="V786" s="2"/>
      <c r="W786" s="2"/>
      <c r="X786" s="2"/>
      <c r="Y786" s="2"/>
      <c r="Z786" s="2"/>
    </row>
    <row r="787" spans="1:26" ht="12.75" customHeight="1">
      <c r="A787" s="2"/>
      <c r="B787" s="5"/>
      <c r="C787" s="5"/>
      <c r="D787" s="5"/>
      <c r="E787" s="5"/>
      <c r="F787" s="5"/>
      <c r="G787" s="5"/>
      <c r="H787" s="5"/>
      <c r="I787" s="5"/>
      <c r="J787" s="5"/>
      <c r="K787" s="5"/>
      <c r="L787" s="5"/>
      <c r="M787" s="2"/>
      <c r="N787" s="2"/>
      <c r="O787" s="2"/>
      <c r="P787" s="2"/>
      <c r="Q787" s="2"/>
      <c r="R787" s="2"/>
      <c r="S787" s="2"/>
      <c r="T787" s="2"/>
      <c r="U787" s="2"/>
      <c r="V787" s="2"/>
      <c r="W787" s="2"/>
      <c r="X787" s="2"/>
      <c r="Y787" s="2"/>
      <c r="Z787" s="2"/>
    </row>
    <row r="788" spans="1:26" ht="12.75" customHeight="1">
      <c r="A788" s="2"/>
      <c r="B788" s="5"/>
      <c r="C788" s="5"/>
      <c r="D788" s="5"/>
      <c r="E788" s="5"/>
      <c r="F788" s="5"/>
      <c r="G788" s="5"/>
      <c r="H788" s="5"/>
      <c r="I788" s="5"/>
      <c r="J788" s="5"/>
      <c r="K788" s="5"/>
      <c r="L788" s="5"/>
      <c r="M788" s="2"/>
      <c r="N788" s="2"/>
      <c r="O788" s="2"/>
      <c r="P788" s="2"/>
      <c r="Q788" s="2"/>
      <c r="R788" s="2"/>
      <c r="S788" s="2"/>
      <c r="T788" s="2"/>
      <c r="U788" s="2"/>
      <c r="V788" s="2"/>
      <c r="W788" s="2"/>
      <c r="X788" s="2"/>
      <c r="Y788" s="2"/>
      <c r="Z788" s="2"/>
    </row>
    <row r="789" spans="1:26" ht="12.75" customHeight="1">
      <c r="A789" s="2"/>
      <c r="B789" s="5"/>
      <c r="C789" s="5"/>
      <c r="D789" s="5"/>
      <c r="E789" s="5"/>
      <c r="F789" s="5"/>
      <c r="G789" s="5"/>
      <c r="H789" s="5"/>
      <c r="I789" s="5"/>
      <c r="J789" s="5"/>
      <c r="K789" s="5"/>
      <c r="L789" s="5"/>
      <c r="M789" s="2"/>
      <c r="N789" s="2"/>
      <c r="O789" s="2"/>
      <c r="P789" s="2"/>
      <c r="Q789" s="2"/>
      <c r="R789" s="2"/>
      <c r="S789" s="2"/>
      <c r="T789" s="2"/>
      <c r="U789" s="2"/>
      <c r="V789" s="2"/>
      <c r="W789" s="2"/>
      <c r="X789" s="2"/>
      <c r="Y789" s="2"/>
      <c r="Z789" s="2"/>
    </row>
    <row r="790" spans="1:26" ht="12.75" customHeight="1">
      <c r="A790" s="2"/>
      <c r="B790" s="5"/>
      <c r="C790" s="5"/>
      <c r="D790" s="5"/>
      <c r="E790" s="5"/>
      <c r="F790" s="5"/>
      <c r="G790" s="5"/>
      <c r="H790" s="5"/>
      <c r="I790" s="5"/>
      <c r="J790" s="5"/>
      <c r="K790" s="5"/>
      <c r="L790" s="5"/>
      <c r="M790" s="2"/>
      <c r="N790" s="2"/>
      <c r="O790" s="2"/>
      <c r="P790" s="2"/>
      <c r="Q790" s="2"/>
      <c r="R790" s="2"/>
      <c r="S790" s="2"/>
      <c r="T790" s="2"/>
      <c r="U790" s="2"/>
      <c r="V790" s="2"/>
      <c r="W790" s="2"/>
      <c r="X790" s="2"/>
      <c r="Y790" s="2"/>
      <c r="Z790" s="2"/>
    </row>
    <row r="791" spans="1:26" ht="12.75" customHeight="1">
      <c r="A791" s="2"/>
      <c r="B791" s="5"/>
      <c r="C791" s="5"/>
      <c r="D791" s="5"/>
      <c r="E791" s="5"/>
      <c r="F791" s="5"/>
      <c r="G791" s="5"/>
      <c r="H791" s="5"/>
      <c r="I791" s="5"/>
      <c r="J791" s="5"/>
      <c r="K791" s="5"/>
      <c r="L791" s="5"/>
      <c r="M791" s="2"/>
      <c r="N791" s="2"/>
      <c r="O791" s="2"/>
      <c r="P791" s="2"/>
      <c r="Q791" s="2"/>
      <c r="R791" s="2"/>
      <c r="S791" s="2"/>
      <c r="T791" s="2"/>
      <c r="U791" s="2"/>
      <c r="V791" s="2"/>
      <c r="W791" s="2"/>
      <c r="X791" s="2"/>
      <c r="Y791" s="2"/>
      <c r="Z791" s="2"/>
    </row>
    <row r="792" spans="1:26" ht="12.75" customHeight="1">
      <c r="A792" s="2"/>
      <c r="B792" s="5"/>
      <c r="C792" s="5"/>
      <c r="D792" s="5"/>
      <c r="E792" s="5"/>
      <c r="F792" s="5"/>
      <c r="G792" s="5"/>
      <c r="H792" s="5"/>
      <c r="I792" s="5"/>
      <c r="J792" s="5"/>
      <c r="K792" s="5"/>
      <c r="L792" s="5"/>
      <c r="M792" s="2"/>
      <c r="N792" s="2"/>
      <c r="O792" s="2"/>
      <c r="P792" s="2"/>
      <c r="Q792" s="2"/>
      <c r="R792" s="2"/>
      <c r="S792" s="2"/>
      <c r="T792" s="2"/>
      <c r="U792" s="2"/>
      <c r="V792" s="2"/>
      <c r="W792" s="2"/>
      <c r="X792" s="2"/>
      <c r="Y792" s="2"/>
      <c r="Z792" s="2"/>
    </row>
    <row r="793" spans="1:26" ht="12.75" customHeight="1">
      <c r="A793" s="2"/>
      <c r="B793" s="5"/>
      <c r="C793" s="5"/>
      <c r="D793" s="5"/>
      <c r="E793" s="5"/>
      <c r="F793" s="5"/>
      <c r="G793" s="5"/>
      <c r="H793" s="5"/>
      <c r="I793" s="5"/>
      <c r="J793" s="5"/>
      <c r="K793" s="5"/>
      <c r="L793" s="5"/>
      <c r="M793" s="2"/>
      <c r="N793" s="2"/>
      <c r="O793" s="2"/>
      <c r="P793" s="2"/>
      <c r="Q793" s="2"/>
      <c r="R793" s="2"/>
      <c r="S793" s="2"/>
      <c r="T793" s="2"/>
      <c r="U793" s="2"/>
      <c r="V793" s="2"/>
      <c r="W793" s="2"/>
      <c r="X793" s="2"/>
      <c r="Y793" s="2"/>
      <c r="Z793" s="2"/>
    </row>
    <row r="794" spans="1:26" ht="12.75" customHeight="1">
      <c r="A794" s="2"/>
      <c r="B794" s="5"/>
      <c r="C794" s="5"/>
      <c r="D794" s="5"/>
      <c r="E794" s="5"/>
      <c r="F794" s="5"/>
      <c r="G794" s="5"/>
      <c r="H794" s="5"/>
      <c r="I794" s="5"/>
      <c r="J794" s="5"/>
      <c r="K794" s="5"/>
      <c r="L794" s="5"/>
      <c r="M794" s="2"/>
      <c r="N794" s="2"/>
      <c r="O794" s="2"/>
      <c r="P794" s="2"/>
      <c r="Q794" s="2"/>
      <c r="R794" s="2"/>
      <c r="S794" s="2"/>
      <c r="T794" s="2"/>
      <c r="U794" s="2"/>
      <c r="V794" s="2"/>
      <c r="W794" s="2"/>
      <c r="X794" s="2"/>
      <c r="Y794" s="2"/>
      <c r="Z794" s="2"/>
    </row>
    <row r="795" spans="1:26" ht="12.75" customHeight="1">
      <c r="A795" s="2"/>
      <c r="B795" s="5"/>
      <c r="C795" s="5"/>
      <c r="D795" s="5"/>
      <c r="E795" s="5"/>
      <c r="F795" s="5"/>
      <c r="G795" s="5"/>
      <c r="H795" s="5"/>
      <c r="I795" s="5"/>
      <c r="J795" s="5"/>
      <c r="K795" s="5"/>
      <c r="L795" s="5"/>
      <c r="M795" s="2"/>
      <c r="N795" s="2"/>
      <c r="O795" s="2"/>
      <c r="P795" s="2"/>
      <c r="Q795" s="2"/>
      <c r="R795" s="2"/>
      <c r="S795" s="2"/>
      <c r="T795" s="2"/>
      <c r="U795" s="2"/>
      <c r="V795" s="2"/>
      <c r="W795" s="2"/>
      <c r="X795" s="2"/>
      <c r="Y795" s="2"/>
      <c r="Z795" s="2"/>
    </row>
    <row r="796" spans="1:26" ht="12.75" customHeight="1">
      <c r="A796" s="2"/>
      <c r="B796" s="5"/>
      <c r="C796" s="5"/>
      <c r="D796" s="5"/>
      <c r="E796" s="5"/>
      <c r="F796" s="5"/>
      <c r="G796" s="5"/>
      <c r="H796" s="5"/>
      <c r="I796" s="5"/>
      <c r="J796" s="5"/>
      <c r="K796" s="5"/>
      <c r="L796" s="5"/>
      <c r="M796" s="2"/>
      <c r="N796" s="2"/>
      <c r="O796" s="2"/>
      <c r="P796" s="2"/>
      <c r="Q796" s="2"/>
      <c r="R796" s="2"/>
      <c r="S796" s="2"/>
      <c r="T796" s="2"/>
      <c r="U796" s="2"/>
      <c r="V796" s="2"/>
      <c r="W796" s="2"/>
      <c r="X796" s="2"/>
      <c r="Y796" s="2"/>
      <c r="Z796" s="2"/>
    </row>
    <row r="797" spans="1:26" ht="12.75" customHeight="1">
      <c r="A797" s="2"/>
      <c r="B797" s="5"/>
      <c r="C797" s="5"/>
      <c r="D797" s="5"/>
      <c r="E797" s="5"/>
      <c r="F797" s="5"/>
      <c r="G797" s="5"/>
      <c r="H797" s="5"/>
      <c r="I797" s="5"/>
      <c r="J797" s="5"/>
      <c r="K797" s="5"/>
      <c r="L797" s="5"/>
      <c r="M797" s="2"/>
      <c r="N797" s="2"/>
      <c r="O797" s="2"/>
      <c r="P797" s="2"/>
      <c r="Q797" s="2"/>
      <c r="R797" s="2"/>
      <c r="S797" s="2"/>
      <c r="T797" s="2"/>
      <c r="U797" s="2"/>
      <c r="V797" s="2"/>
      <c r="W797" s="2"/>
      <c r="X797" s="2"/>
      <c r="Y797" s="2"/>
      <c r="Z797" s="2"/>
    </row>
    <row r="798" spans="1:26" ht="12.75" customHeight="1">
      <c r="A798" s="2"/>
      <c r="B798" s="5"/>
      <c r="C798" s="5"/>
      <c r="D798" s="5"/>
      <c r="E798" s="5"/>
      <c r="F798" s="5"/>
      <c r="G798" s="5"/>
      <c r="H798" s="5"/>
      <c r="I798" s="5"/>
      <c r="J798" s="5"/>
      <c r="K798" s="5"/>
      <c r="L798" s="5"/>
      <c r="M798" s="2"/>
      <c r="N798" s="2"/>
      <c r="O798" s="2"/>
      <c r="P798" s="2"/>
      <c r="Q798" s="2"/>
      <c r="R798" s="2"/>
      <c r="S798" s="2"/>
      <c r="T798" s="2"/>
      <c r="U798" s="2"/>
      <c r="V798" s="2"/>
      <c r="W798" s="2"/>
      <c r="X798" s="2"/>
      <c r="Y798" s="2"/>
      <c r="Z798" s="2"/>
    </row>
    <row r="799" spans="1:26" ht="12.75" customHeight="1">
      <c r="A799" s="2"/>
      <c r="B799" s="5"/>
      <c r="C799" s="5"/>
      <c r="D799" s="5"/>
      <c r="E799" s="5"/>
      <c r="F799" s="5"/>
      <c r="G799" s="5"/>
      <c r="H799" s="5"/>
      <c r="I799" s="5"/>
      <c r="J799" s="5"/>
      <c r="K799" s="5"/>
      <c r="L799" s="5"/>
      <c r="M799" s="2"/>
      <c r="N799" s="2"/>
      <c r="O799" s="2"/>
      <c r="P799" s="2"/>
      <c r="Q799" s="2"/>
      <c r="R799" s="2"/>
      <c r="S799" s="2"/>
      <c r="T799" s="2"/>
      <c r="U799" s="2"/>
      <c r="V799" s="2"/>
      <c r="W799" s="2"/>
      <c r="X799" s="2"/>
      <c r="Y799" s="2"/>
      <c r="Z799" s="2"/>
    </row>
    <row r="800" spans="1:26" ht="12.75" customHeight="1">
      <c r="A800" s="2"/>
      <c r="B800" s="5"/>
      <c r="C800" s="5"/>
      <c r="D800" s="5"/>
      <c r="E800" s="5"/>
      <c r="F800" s="5"/>
      <c r="G800" s="5"/>
      <c r="H800" s="5"/>
      <c r="I800" s="5"/>
      <c r="J800" s="5"/>
      <c r="K800" s="5"/>
      <c r="L800" s="5"/>
      <c r="M800" s="2"/>
      <c r="N800" s="2"/>
      <c r="O800" s="2"/>
      <c r="P800" s="2"/>
      <c r="Q800" s="2"/>
      <c r="R800" s="2"/>
      <c r="S800" s="2"/>
      <c r="T800" s="2"/>
      <c r="U800" s="2"/>
      <c r="V800" s="2"/>
      <c r="W800" s="2"/>
      <c r="X800" s="2"/>
      <c r="Y800" s="2"/>
      <c r="Z800" s="2"/>
    </row>
    <row r="801" spans="1:26" ht="12.75" customHeight="1">
      <c r="A801" s="2"/>
      <c r="B801" s="5"/>
      <c r="C801" s="5"/>
      <c r="D801" s="5"/>
      <c r="E801" s="5"/>
      <c r="F801" s="5"/>
      <c r="G801" s="5"/>
      <c r="H801" s="5"/>
      <c r="I801" s="5"/>
      <c r="J801" s="5"/>
      <c r="K801" s="5"/>
      <c r="L801" s="5"/>
      <c r="M801" s="2"/>
      <c r="N801" s="2"/>
      <c r="O801" s="2"/>
      <c r="P801" s="2"/>
      <c r="Q801" s="2"/>
      <c r="R801" s="2"/>
      <c r="S801" s="2"/>
      <c r="T801" s="2"/>
      <c r="U801" s="2"/>
      <c r="V801" s="2"/>
      <c r="W801" s="2"/>
      <c r="X801" s="2"/>
      <c r="Y801" s="2"/>
      <c r="Z801" s="2"/>
    </row>
    <row r="802" spans="1:26" ht="12.75" customHeight="1">
      <c r="A802" s="2"/>
      <c r="B802" s="5"/>
      <c r="C802" s="5"/>
      <c r="D802" s="5"/>
      <c r="E802" s="5"/>
      <c r="F802" s="5"/>
      <c r="G802" s="5"/>
      <c r="H802" s="5"/>
      <c r="I802" s="5"/>
      <c r="J802" s="5"/>
      <c r="K802" s="5"/>
      <c r="L802" s="5"/>
      <c r="M802" s="2"/>
      <c r="N802" s="2"/>
      <c r="O802" s="2"/>
      <c r="P802" s="2"/>
      <c r="Q802" s="2"/>
      <c r="R802" s="2"/>
      <c r="S802" s="2"/>
      <c r="T802" s="2"/>
      <c r="U802" s="2"/>
      <c r="V802" s="2"/>
      <c r="W802" s="2"/>
      <c r="X802" s="2"/>
      <c r="Y802" s="2"/>
      <c r="Z802" s="2"/>
    </row>
    <row r="803" spans="1:26" ht="12.75" customHeight="1">
      <c r="A803" s="2"/>
      <c r="B803" s="5"/>
      <c r="C803" s="5"/>
      <c r="D803" s="5"/>
      <c r="E803" s="5"/>
      <c r="F803" s="5"/>
      <c r="G803" s="5"/>
      <c r="H803" s="5"/>
      <c r="I803" s="5"/>
      <c r="J803" s="5"/>
      <c r="K803" s="5"/>
      <c r="L803" s="5"/>
      <c r="M803" s="2"/>
      <c r="N803" s="2"/>
      <c r="O803" s="2"/>
      <c r="P803" s="2"/>
      <c r="Q803" s="2"/>
      <c r="R803" s="2"/>
      <c r="S803" s="2"/>
      <c r="T803" s="2"/>
      <c r="U803" s="2"/>
      <c r="V803" s="2"/>
      <c r="W803" s="2"/>
      <c r="X803" s="2"/>
      <c r="Y803" s="2"/>
      <c r="Z803" s="2"/>
    </row>
    <row r="804" spans="1:26" ht="12.75" customHeight="1">
      <c r="A804" s="2"/>
      <c r="B804" s="5"/>
      <c r="C804" s="5"/>
      <c r="D804" s="5"/>
      <c r="E804" s="5"/>
      <c r="F804" s="5"/>
      <c r="G804" s="5"/>
      <c r="H804" s="5"/>
      <c r="I804" s="5"/>
      <c r="J804" s="5"/>
      <c r="K804" s="5"/>
      <c r="L804" s="5"/>
      <c r="M804" s="2"/>
      <c r="N804" s="2"/>
      <c r="O804" s="2"/>
      <c r="P804" s="2"/>
      <c r="Q804" s="2"/>
      <c r="R804" s="2"/>
      <c r="S804" s="2"/>
      <c r="T804" s="2"/>
      <c r="U804" s="2"/>
      <c r="V804" s="2"/>
      <c r="W804" s="2"/>
      <c r="X804" s="2"/>
      <c r="Y804" s="2"/>
      <c r="Z804" s="2"/>
    </row>
    <row r="805" spans="1:26" ht="12.75" customHeight="1">
      <c r="A805" s="2"/>
      <c r="B805" s="5"/>
      <c r="C805" s="5"/>
      <c r="D805" s="5"/>
      <c r="E805" s="5"/>
      <c r="F805" s="5"/>
      <c r="G805" s="5"/>
      <c r="H805" s="5"/>
      <c r="I805" s="5"/>
      <c r="J805" s="5"/>
      <c r="K805" s="5"/>
      <c r="L805" s="5"/>
      <c r="M805" s="2"/>
      <c r="N805" s="2"/>
      <c r="O805" s="2"/>
      <c r="P805" s="2"/>
      <c r="Q805" s="2"/>
      <c r="R805" s="2"/>
      <c r="S805" s="2"/>
      <c r="T805" s="2"/>
      <c r="U805" s="2"/>
      <c r="V805" s="2"/>
      <c r="W805" s="2"/>
      <c r="X805" s="2"/>
      <c r="Y805" s="2"/>
      <c r="Z805" s="2"/>
    </row>
    <row r="806" spans="1:26" ht="12.75" customHeight="1">
      <c r="A806" s="2"/>
      <c r="B806" s="5"/>
      <c r="C806" s="5"/>
      <c r="D806" s="5"/>
      <c r="E806" s="5"/>
      <c r="F806" s="5"/>
      <c r="G806" s="5"/>
      <c r="H806" s="5"/>
      <c r="I806" s="5"/>
      <c r="J806" s="5"/>
      <c r="K806" s="5"/>
      <c r="L806" s="5"/>
      <c r="M806" s="2"/>
      <c r="N806" s="2"/>
      <c r="O806" s="2"/>
      <c r="P806" s="2"/>
      <c r="Q806" s="2"/>
      <c r="R806" s="2"/>
      <c r="S806" s="2"/>
      <c r="T806" s="2"/>
      <c r="U806" s="2"/>
      <c r="V806" s="2"/>
      <c r="W806" s="2"/>
      <c r="X806" s="2"/>
      <c r="Y806" s="2"/>
      <c r="Z806" s="2"/>
    </row>
    <row r="807" spans="1:26" ht="12.75" customHeight="1">
      <c r="A807" s="2"/>
      <c r="B807" s="5"/>
      <c r="C807" s="5"/>
      <c r="D807" s="5"/>
      <c r="E807" s="5"/>
      <c r="F807" s="5"/>
      <c r="G807" s="5"/>
      <c r="H807" s="5"/>
      <c r="I807" s="5"/>
      <c r="J807" s="5"/>
      <c r="K807" s="5"/>
      <c r="L807" s="5"/>
      <c r="M807" s="2"/>
      <c r="N807" s="2"/>
      <c r="O807" s="2"/>
      <c r="P807" s="2"/>
      <c r="Q807" s="2"/>
      <c r="R807" s="2"/>
      <c r="S807" s="2"/>
      <c r="T807" s="2"/>
      <c r="U807" s="2"/>
      <c r="V807" s="2"/>
      <c r="W807" s="2"/>
      <c r="X807" s="2"/>
      <c r="Y807" s="2"/>
      <c r="Z807" s="2"/>
    </row>
    <row r="808" spans="1:26" ht="12.75" customHeight="1">
      <c r="A808" s="2"/>
      <c r="B808" s="5"/>
      <c r="C808" s="5"/>
      <c r="D808" s="5"/>
      <c r="E808" s="5"/>
      <c r="F808" s="5"/>
      <c r="G808" s="5"/>
      <c r="H808" s="5"/>
      <c r="I808" s="5"/>
      <c r="J808" s="5"/>
      <c r="K808" s="5"/>
      <c r="L808" s="5"/>
      <c r="M808" s="2"/>
      <c r="N808" s="2"/>
      <c r="O808" s="2"/>
      <c r="P808" s="2"/>
      <c r="Q808" s="2"/>
      <c r="R808" s="2"/>
      <c r="S808" s="2"/>
      <c r="T808" s="2"/>
      <c r="U808" s="2"/>
      <c r="V808" s="2"/>
      <c r="W808" s="2"/>
      <c r="X808" s="2"/>
      <c r="Y808" s="2"/>
      <c r="Z808" s="2"/>
    </row>
    <row r="809" spans="1:26" ht="12.75" customHeight="1">
      <c r="A809" s="2"/>
      <c r="B809" s="5"/>
      <c r="C809" s="5"/>
      <c r="D809" s="5"/>
      <c r="E809" s="5"/>
      <c r="F809" s="5"/>
      <c r="G809" s="5"/>
      <c r="H809" s="5"/>
      <c r="I809" s="5"/>
      <c r="J809" s="5"/>
      <c r="K809" s="5"/>
      <c r="L809" s="5"/>
      <c r="M809" s="2"/>
      <c r="N809" s="2"/>
      <c r="O809" s="2"/>
      <c r="P809" s="2"/>
      <c r="Q809" s="2"/>
      <c r="R809" s="2"/>
      <c r="S809" s="2"/>
      <c r="T809" s="2"/>
      <c r="U809" s="2"/>
      <c r="V809" s="2"/>
      <c r="W809" s="2"/>
      <c r="X809" s="2"/>
      <c r="Y809" s="2"/>
      <c r="Z809" s="2"/>
    </row>
    <row r="810" spans="1:26" ht="12.75" customHeight="1">
      <c r="A810" s="2"/>
      <c r="B810" s="5"/>
      <c r="C810" s="5"/>
      <c r="D810" s="5"/>
      <c r="E810" s="5"/>
      <c r="F810" s="5"/>
      <c r="G810" s="5"/>
      <c r="H810" s="5"/>
      <c r="I810" s="5"/>
      <c r="J810" s="5"/>
      <c r="K810" s="5"/>
      <c r="L810" s="5"/>
      <c r="M810" s="2"/>
      <c r="N810" s="2"/>
      <c r="O810" s="2"/>
      <c r="P810" s="2"/>
      <c r="Q810" s="2"/>
      <c r="R810" s="2"/>
      <c r="S810" s="2"/>
      <c r="T810" s="2"/>
      <c r="U810" s="2"/>
      <c r="V810" s="2"/>
      <c r="W810" s="2"/>
      <c r="X810" s="2"/>
      <c r="Y810" s="2"/>
      <c r="Z810" s="2"/>
    </row>
    <row r="811" spans="1:26" ht="12.75" customHeight="1">
      <c r="A811" s="2"/>
      <c r="B811" s="5"/>
      <c r="C811" s="5"/>
      <c r="D811" s="5"/>
      <c r="E811" s="5"/>
      <c r="F811" s="5"/>
      <c r="G811" s="5"/>
      <c r="H811" s="5"/>
      <c r="I811" s="5"/>
      <c r="J811" s="5"/>
      <c r="K811" s="5"/>
      <c r="L811" s="5"/>
      <c r="M811" s="2"/>
      <c r="N811" s="2"/>
      <c r="O811" s="2"/>
      <c r="P811" s="2"/>
      <c r="Q811" s="2"/>
      <c r="R811" s="2"/>
      <c r="S811" s="2"/>
      <c r="T811" s="2"/>
      <c r="U811" s="2"/>
      <c r="V811" s="2"/>
      <c r="W811" s="2"/>
      <c r="X811" s="2"/>
      <c r="Y811" s="2"/>
      <c r="Z811" s="2"/>
    </row>
    <row r="812" spans="1:26" ht="12.75" customHeight="1">
      <c r="A812" s="2"/>
      <c r="B812" s="5"/>
      <c r="C812" s="5"/>
      <c r="D812" s="5"/>
      <c r="E812" s="5"/>
      <c r="F812" s="5"/>
      <c r="G812" s="5"/>
      <c r="H812" s="5"/>
      <c r="I812" s="5"/>
      <c r="J812" s="5"/>
      <c r="K812" s="5"/>
      <c r="L812" s="5"/>
      <c r="M812" s="2"/>
      <c r="N812" s="2"/>
      <c r="O812" s="2"/>
      <c r="P812" s="2"/>
      <c r="Q812" s="2"/>
      <c r="R812" s="2"/>
      <c r="S812" s="2"/>
      <c r="T812" s="2"/>
      <c r="U812" s="2"/>
      <c r="V812" s="2"/>
      <c r="W812" s="2"/>
      <c r="X812" s="2"/>
      <c r="Y812" s="2"/>
      <c r="Z812" s="2"/>
    </row>
    <row r="813" spans="1:26" ht="12.75" customHeight="1">
      <c r="A813" s="2"/>
      <c r="B813" s="5"/>
      <c r="C813" s="5"/>
      <c r="D813" s="5"/>
      <c r="E813" s="5"/>
      <c r="F813" s="5"/>
      <c r="G813" s="5"/>
      <c r="H813" s="5"/>
      <c r="I813" s="5"/>
      <c r="J813" s="5"/>
      <c r="K813" s="5"/>
      <c r="L813" s="5"/>
      <c r="M813" s="2"/>
      <c r="N813" s="2"/>
      <c r="O813" s="2"/>
      <c r="P813" s="2"/>
      <c r="Q813" s="2"/>
      <c r="R813" s="2"/>
      <c r="S813" s="2"/>
      <c r="T813" s="2"/>
      <c r="U813" s="2"/>
      <c r="V813" s="2"/>
      <c r="W813" s="2"/>
      <c r="X813" s="2"/>
      <c r="Y813" s="2"/>
      <c r="Z813" s="2"/>
    </row>
    <row r="814" spans="1:26" ht="12.75" customHeight="1">
      <c r="A814" s="2"/>
      <c r="B814" s="5"/>
      <c r="C814" s="5"/>
      <c r="D814" s="5"/>
      <c r="E814" s="5"/>
      <c r="F814" s="5"/>
      <c r="G814" s="5"/>
      <c r="H814" s="5"/>
      <c r="I814" s="5"/>
      <c r="J814" s="5"/>
      <c r="K814" s="5"/>
      <c r="L814" s="5"/>
      <c r="M814" s="2"/>
      <c r="N814" s="2"/>
      <c r="O814" s="2"/>
      <c r="P814" s="2"/>
      <c r="Q814" s="2"/>
      <c r="R814" s="2"/>
      <c r="S814" s="2"/>
      <c r="T814" s="2"/>
      <c r="U814" s="2"/>
      <c r="V814" s="2"/>
      <c r="W814" s="2"/>
      <c r="X814" s="2"/>
      <c r="Y814" s="2"/>
      <c r="Z814" s="2"/>
    </row>
    <row r="815" spans="1:26" ht="12.75" customHeight="1">
      <c r="A815" s="2"/>
      <c r="B815" s="5"/>
      <c r="C815" s="5"/>
      <c r="D815" s="5"/>
      <c r="E815" s="5"/>
      <c r="F815" s="5"/>
      <c r="G815" s="5"/>
      <c r="H815" s="5"/>
      <c r="I815" s="5"/>
      <c r="J815" s="5"/>
      <c r="K815" s="5"/>
      <c r="L815" s="5"/>
      <c r="M815" s="2"/>
      <c r="N815" s="2"/>
      <c r="O815" s="2"/>
      <c r="P815" s="2"/>
      <c r="Q815" s="2"/>
      <c r="R815" s="2"/>
      <c r="S815" s="2"/>
      <c r="T815" s="2"/>
      <c r="U815" s="2"/>
      <c r="V815" s="2"/>
      <c r="W815" s="2"/>
      <c r="X815" s="2"/>
      <c r="Y815" s="2"/>
      <c r="Z815" s="2"/>
    </row>
    <row r="816" spans="1:26" ht="12.75" customHeight="1">
      <c r="A816" s="2"/>
      <c r="B816" s="5"/>
      <c r="C816" s="5"/>
      <c r="D816" s="5"/>
      <c r="E816" s="5"/>
      <c r="F816" s="5"/>
      <c r="G816" s="5"/>
      <c r="H816" s="5"/>
      <c r="I816" s="5"/>
      <c r="J816" s="5"/>
      <c r="K816" s="5"/>
      <c r="L816" s="5"/>
      <c r="M816" s="2"/>
      <c r="N816" s="2"/>
      <c r="O816" s="2"/>
      <c r="P816" s="2"/>
      <c r="Q816" s="2"/>
      <c r="R816" s="2"/>
      <c r="S816" s="2"/>
      <c r="T816" s="2"/>
      <c r="U816" s="2"/>
      <c r="V816" s="2"/>
      <c r="W816" s="2"/>
      <c r="X816" s="2"/>
      <c r="Y816" s="2"/>
      <c r="Z816" s="2"/>
    </row>
    <row r="817" spans="1:26" ht="12.75" customHeight="1">
      <c r="A817" s="2"/>
      <c r="B817" s="5"/>
      <c r="C817" s="5"/>
      <c r="D817" s="5"/>
      <c r="E817" s="5"/>
      <c r="F817" s="5"/>
      <c r="G817" s="5"/>
      <c r="H817" s="5"/>
      <c r="I817" s="5"/>
      <c r="J817" s="5"/>
      <c r="K817" s="5"/>
      <c r="L817" s="5"/>
      <c r="M817" s="2"/>
      <c r="N817" s="2"/>
      <c r="O817" s="2"/>
      <c r="P817" s="2"/>
      <c r="Q817" s="2"/>
      <c r="R817" s="2"/>
      <c r="S817" s="2"/>
      <c r="T817" s="2"/>
      <c r="U817" s="2"/>
      <c r="V817" s="2"/>
      <c r="W817" s="2"/>
      <c r="X817" s="2"/>
      <c r="Y817" s="2"/>
      <c r="Z817" s="2"/>
    </row>
    <row r="818" spans="1:26" ht="12.75" customHeight="1">
      <c r="A818" s="2"/>
      <c r="B818" s="5"/>
      <c r="C818" s="5"/>
      <c r="D818" s="5"/>
      <c r="E818" s="5"/>
      <c r="F818" s="5"/>
      <c r="G818" s="5"/>
      <c r="H818" s="5"/>
      <c r="I818" s="5"/>
      <c r="J818" s="5"/>
      <c r="K818" s="5"/>
      <c r="L818" s="5"/>
      <c r="M818" s="2"/>
      <c r="N818" s="2"/>
      <c r="O818" s="2"/>
      <c r="P818" s="2"/>
      <c r="Q818" s="2"/>
      <c r="R818" s="2"/>
      <c r="S818" s="2"/>
      <c r="T818" s="2"/>
      <c r="U818" s="2"/>
      <c r="V818" s="2"/>
      <c r="W818" s="2"/>
      <c r="X818" s="2"/>
      <c r="Y818" s="2"/>
      <c r="Z818" s="2"/>
    </row>
    <row r="819" spans="1:26" ht="12.75" customHeight="1">
      <c r="A819" s="2"/>
      <c r="B819" s="5"/>
      <c r="C819" s="5"/>
      <c r="D819" s="5"/>
      <c r="E819" s="5"/>
      <c r="F819" s="5"/>
      <c r="G819" s="5"/>
      <c r="H819" s="5"/>
      <c r="I819" s="5"/>
      <c r="J819" s="5"/>
      <c r="K819" s="5"/>
      <c r="L819" s="5"/>
      <c r="M819" s="2"/>
      <c r="N819" s="2"/>
      <c r="O819" s="2"/>
      <c r="P819" s="2"/>
      <c r="Q819" s="2"/>
      <c r="R819" s="2"/>
      <c r="S819" s="2"/>
      <c r="T819" s="2"/>
      <c r="U819" s="2"/>
      <c r="V819" s="2"/>
      <c r="W819" s="2"/>
      <c r="X819" s="2"/>
      <c r="Y819" s="2"/>
      <c r="Z819" s="2"/>
    </row>
    <row r="820" spans="1:26" ht="12.75" customHeight="1">
      <c r="A820" s="2"/>
      <c r="B820" s="5"/>
      <c r="C820" s="5"/>
      <c r="D820" s="5"/>
      <c r="E820" s="5"/>
      <c r="F820" s="5"/>
      <c r="G820" s="5"/>
      <c r="H820" s="5"/>
      <c r="I820" s="5"/>
      <c r="J820" s="5"/>
      <c r="K820" s="5"/>
      <c r="L820" s="5"/>
      <c r="M820" s="2"/>
      <c r="N820" s="2"/>
      <c r="O820" s="2"/>
      <c r="P820" s="2"/>
      <c r="Q820" s="2"/>
      <c r="R820" s="2"/>
      <c r="S820" s="2"/>
      <c r="T820" s="2"/>
      <c r="U820" s="2"/>
      <c r="V820" s="2"/>
      <c r="W820" s="2"/>
      <c r="X820" s="2"/>
      <c r="Y820" s="2"/>
      <c r="Z820" s="2"/>
    </row>
    <row r="821" spans="1:26" ht="12.75" customHeight="1">
      <c r="A821" s="2"/>
      <c r="B821" s="5"/>
      <c r="C821" s="5"/>
      <c r="D821" s="5"/>
      <c r="E821" s="5"/>
      <c r="F821" s="5"/>
      <c r="G821" s="5"/>
      <c r="H821" s="5"/>
      <c r="I821" s="5"/>
      <c r="J821" s="5"/>
      <c r="K821" s="5"/>
      <c r="L821" s="5"/>
      <c r="M821" s="2"/>
      <c r="N821" s="2"/>
      <c r="O821" s="2"/>
      <c r="P821" s="2"/>
      <c r="Q821" s="2"/>
      <c r="R821" s="2"/>
      <c r="S821" s="2"/>
      <c r="T821" s="2"/>
      <c r="U821" s="2"/>
      <c r="V821" s="2"/>
      <c r="W821" s="2"/>
      <c r="X821" s="2"/>
      <c r="Y821" s="2"/>
      <c r="Z821" s="2"/>
    </row>
    <row r="822" spans="1:26" ht="12.75" customHeight="1">
      <c r="A822" s="2"/>
      <c r="B822" s="5"/>
      <c r="C822" s="5"/>
      <c r="D822" s="5"/>
      <c r="E822" s="5"/>
      <c r="F822" s="5"/>
      <c r="G822" s="5"/>
      <c r="H822" s="5"/>
      <c r="I822" s="5"/>
      <c r="J822" s="5"/>
      <c r="K822" s="5"/>
      <c r="L822" s="5"/>
      <c r="M822" s="2"/>
      <c r="N822" s="2"/>
      <c r="O822" s="2"/>
      <c r="P822" s="2"/>
      <c r="Q822" s="2"/>
      <c r="R822" s="2"/>
      <c r="S822" s="2"/>
      <c r="T822" s="2"/>
      <c r="U822" s="2"/>
      <c r="V822" s="2"/>
      <c r="W822" s="2"/>
      <c r="X822" s="2"/>
      <c r="Y822" s="2"/>
      <c r="Z822" s="2"/>
    </row>
    <row r="823" spans="1:26" ht="12.75" customHeight="1">
      <c r="A823" s="2"/>
      <c r="B823" s="5"/>
      <c r="C823" s="5"/>
      <c r="D823" s="5"/>
      <c r="E823" s="5"/>
      <c r="F823" s="5"/>
      <c r="G823" s="5"/>
      <c r="H823" s="5"/>
      <c r="I823" s="5"/>
      <c r="J823" s="5"/>
      <c r="K823" s="5"/>
      <c r="L823" s="5"/>
      <c r="M823" s="2"/>
      <c r="N823" s="2"/>
      <c r="O823" s="2"/>
      <c r="P823" s="2"/>
      <c r="Q823" s="2"/>
      <c r="R823" s="2"/>
      <c r="S823" s="2"/>
      <c r="T823" s="2"/>
      <c r="U823" s="2"/>
      <c r="V823" s="2"/>
      <c r="W823" s="2"/>
      <c r="X823" s="2"/>
      <c r="Y823" s="2"/>
      <c r="Z823" s="2"/>
    </row>
    <row r="824" spans="1:26" ht="12.75" customHeight="1">
      <c r="A824" s="2"/>
      <c r="B824" s="5"/>
      <c r="C824" s="5"/>
      <c r="D824" s="5"/>
      <c r="E824" s="5"/>
      <c r="F824" s="5"/>
      <c r="G824" s="5"/>
      <c r="H824" s="5"/>
      <c r="I824" s="5"/>
      <c r="J824" s="5"/>
      <c r="K824" s="5"/>
      <c r="L824" s="5"/>
      <c r="M824" s="2"/>
      <c r="N824" s="2"/>
      <c r="O824" s="2"/>
      <c r="P824" s="2"/>
      <c r="Q824" s="2"/>
      <c r="R824" s="2"/>
      <c r="S824" s="2"/>
      <c r="T824" s="2"/>
      <c r="U824" s="2"/>
      <c r="V824" s="2"/>
      <c r="W824" s="2"/>
      <c r="X824" s="2"/>
      <c r="Y824" s="2"/>
      <c r="Z824" s="2"/>
    </row>
    <row r="825" spans="1:26" ht="12.75" customHeight="1">
      <c r="A825" s="2"/>
      <c r="B825" s="5"/>
      <c r="C825" s="5"/>
      <c r="D825" s="5"/>
      <c r="E825" s="5"/>
      <c r="F825" s="5"/>
      <c r="G825" s="5"/>
      <c r="H825" s="5"/>
      <c r="I825" s="5"/>
      <c r="J825" s="5"/>
      <c r="K825" s="5"/>
      <c r="L825" s="5"/>
      <c r="M825" s="2"/>
      <c r="N825" s="2"/>
      <c r="O825" s="2"/>
      <c r="P825" s="2"/>
      <c r="Q825" s="2"/>
      <c r="R825" s="2"/>
      <c r="S825" s="2"/>
      <c r="T825" s="2"/>
      <c r="U825" s="2"/>
      <c r="V825" s="2"/>
      <c r="W825" s="2"/>
      <c r="X825" s="2"/>
      <c r="Y825" s="2"/>
      <c r="Z825" s="2"/>
    </row>
    <row r="826" spans="1:26" ht="12.75" customHeight="1">
      <c r="A826" s="2"/>
      <c r="B826" s="5"/>
      <c r="C826" s="5"/>
      <c r="D826" s="5"/>
      <c r="E826" s="5"/>
      <c r="F826" s="5"/>
      <c r="G826" s="5"/>
      <c r="H826" s="5"/>
      <c r="I826" s="5"/>
      <c r="J826" s="5"/>
      <c r="K826" s="5"/>
      <c r="L826" s="5"/>
      <c r="M826" s="2"/>
      <c r="N826" s="2"/>
      <c r="O826" s="2"/>
      <c r="P826" s="2"/>
      <c r="Q826" s="2"/>
      <c r="R826" s="2"/>
      <c r="S826" s="2"/>
      <c r="T826" s="2"/>
      <c r="U826" s="2"/>
      <c r="V826" s="2"/>
      <c r="W826" s="2"/>
      <c r="X826" s="2"/>
      <c r="Y826" s="2"/>
      <c r="Z826" s="2"/>
    </row>
    <row r="827" spans="1:26" ht="12.75" customHeight="1">
      <c r="A827" s="2"/>
      <c r="B827" s="5"/>
      <c r="C827" s="5"/>
      <c r="D827" s="5"/>
      <c r="E827" s="5"/>
      <c r="F827" s="5"/>
      <c r="G827" s="5"/>
      <c r="H827" s="5"/>
      <c r="I827" s="5"/>
      <c r="J827" s="5"/>
      <c r="K827" s="5"/>
      <c r="L827" s="5"/>
      <c r="M827" s="2"/>
      <c r="N827" s="2"/>
      <c r="O827" s="2"/>
      <c r="P827" s="2"/>
      <c r="Q827" s="2"/>
      <c r="R827" s="2"/>
      <c r="S827" s="2"/>
      <c r="T827" s="2"/>
      <c r="U827" s="2"/>
      <c r="V827" s="2"/>
      <c r="W827" s="2"/>
      <c r="X827" s="2"/>
      <c r="Y827" s="2"/>
      <c r="Z827" s="2"/>
    </row>
    <row r="828" spans="1:26" ht="12.75" customHeight="1">
      <c r="A828" s="2"/>
      <c r="B828" s="5"/>
      <c r="C828" s="5"/>
      <c r="D828" s="5"/>
      <c r="E828" s="5"/>
      <c r="F828" s="5"/>
      <c r="G828" s="5"/>
      <c r="H828" s="5"/>
      <c r="I828" s="5"/>
      <c r="J828" s="5"/>
      <c r="K828" s="5"/>
      <c r="L828" s="5"/>
      <c r="M828" s="2"/>
      <c r="N828" s="2"/>
      <c r="O828" s="2"/>
      <c r="P828" s="2"/>
      <c r="Q828" s="2"/>
      <c r="R828" s="2"/>
      <c r="S828" s="2"/>
      <c r="T828" s="2"/>
      <c r="U828" s="2"/>
      <c r="V828" s="2"/>
      <c r="W828" s="2"/>
      <c r="X828" s="2"/>
      <c r="Y828" s="2"/>
      <c r="Z828" s="2"/>
    </row>
    <row r="829" spans="1:26" ht="12.75" customHeight="1">
      <c r="A829" s="2"/>
      <c r="B829" s="5"/>
      <c r="C829" s="5"/>
      <c r="D829" s="5"/>
      <c r="E829" s="5"/>
      <c r="F829" s="5"/>
      <c r="G829" s="5"/>
      <c r="H829" s="5"/>
      <c r="I829" s="5"/>
      <c r="J829" s="5"/>
      <c r="K829" s="5"/>
      <c r="L829" s="5"/>
      <c r="M829" s="2"/>
      <c r="N829" s="2"/>
      <c r="O829" s="2"/>
      <c r="P829" s="2"/>
      <c r="Q829" s="2"/>
      <c r="R829" s="2"/>
      <c r="S829" s="2"/>
      <c r="T829" s="2"/>
      <c r="U829" s="2"/>
      <c r="V829" s="2"/>
      <c r="W829" s="2"/>
      <c r="X829" s="2"/>
      <c r="Y829" s="2"/>
      <c r="Z829" s="2"/>
    </row>
    <row r="830" spans="1:26" ht="12.75" customHeight="1">
      <c r="A830" s="2"/>
      <c r="B830" s="5"/>
      <c r="C830" s="5"/>
      <c r="D830" s="5"/>
      <c r="E830" s="5"/>
      <c r="F830" s="5"/>
      <c r="G830" s="5"/>
      <c r="H830" s="5"/>
      <c r="I830" s="5"/>
      <c r="J830" s="5"/>
      <c r="K830" s="5"/>
      <c r="L830" s="5"/>
      <c r="M830" s="2"/>
      <c r="N830" s="2"/>
      <c r="O830" s="2"/>
      <c r="P830" s="2"/>
      <c r="Q830" s="2"/>
      <c r="R830" s="2"/>
      <c r="S830" s="2"/>
      <c r="T830" s="2"/>
      <c r="U830" s="2"/>
      <c r="V830" s="2"/>
      <c r="W830" s="2"/>
      <c r="X830" s="2"/>
      <c r="Y830" s="2"/>
      <c r="Z830" s="2"/>
    </row>
    <row r="831" spans="1:26" ht="12.75" customHeight="1">
      <c r="A831" s="2"/>
      <c r="B831" s="5"/>
      <c r="C831" s="5"/>
      <c r="D831" s="5"/>
      <c r="E831" s="5"/>
      <c r="F831" s="5"/>
      <c r="G831" s="5"/>
      <c r="H831" s="5"/>
      <c r="I831" s="5"/>
      <c r="J831" s="5"/>
      <c r="K831" s="5"/>
      <c r="L831" s="5"/>
      <c r="M831" s="2"/>
      <c r="N831" s="2"/>
      <c r="O831" s="2"/>
      <c r="P831" s="2"/>
      <c r="Q831" s="2"/>
      <c r="R831" s="2"/>
      <c r="S831" s="2"/>
      <c r="T831" s="2"/>
      <c r="U831" s="2"/>
      <c r="V831" s="2"/>
      <c r="W831" s="2"/>
      <c r="X831" s="2"/>
      <c r="Y831" s="2"/>
      <c r="Z831" s="2"/>
    </row>
    <row r="832" spans="1:26" ht="12.75" customHeight="1">
      <c r="A832" s="2"/>
      <c r="B832" s="5"/>
      <c r="C832" s="5"/>
      <c r="D832" s="5"/>
      <c r="E832" s="5"/>
      <c r="F832" s="5"/>
      <c r="G832" s="5"/>
      <c r="H832" s="5"/>
      <c r="I832" s="5"/>
      <c r="J832" s="5"/>
      <c r="K832" s="5"/>
      <c r="L832" s="5"/>
      <c r="M832" s="2"/>
      <c r="N832" s="2"/>
      <c r="O832" s="2"/>
      <c r="P832" s="2"/>
      <c r="Q832" s="2"/>
      <c r="R832" s="2"/>
      <c r="S832" s="2"/>
      <c r="T832" s="2"/>
      <c r="U832" s="2"/>
      <c r="V832" s="2"/>
      <c r="W832" s="2"/>
      <c r="X832" s="2"/>
      <c r="Y832" s="2"/>
      <c r="Z832" s="2"/>
    </row>
    <row r="833" spans="1:26" ht="12.75" customHeight="1">
      <c r="A833" s="2"/>
      <c r="B833" s="5"/>
      <c r="C833" s="5"/>
      <c r="D833" s="5"/>
      <c r="E833" s="5"/>
      <c r="F833" s="5"/>
      <c r="G833" s="5"/>
      <c r="H833" s="5"/>
      <c r="I833" s="5"/>
      <c r="J833" s="5"/>
      <c r="K833" s="5"/>
      <c r="L833" s="5"/>
      <c r="M833" s="2"/>
      <c r="N833" s="2"/>
      <c r="O833" s="2"/>
      <c r="P833" s="2"/>
      <c r="Q833" s="2"/>
      <c r="R833" s="2"/>
      <c r="S833" s="2"/>
      <c r="T833" s="2"/>
      <c r="U833" s="2"/>
      <c r="V833" s="2"/>
      <c r="W833" s="2"/>
      <c r="X833" s="2"/>
      <c r="Y833" s="2"/>
      <c r="Z833" s="2"/>
    </row>
    <row r="834" spans="1:26" ht="12.75" customHeight="1">
      <c r="A834" s="2"/>
      <c r="B834" s="5"/>
      <c r="C834" s="5"/>
      <c r="D834" s="5"/>
      <c r="E834" s="5"/>
      <c r="F834" s="5"/>
      <c r="G834" s="5"/>
      <c r="H834" s="5"/>
      <c r="I834" s="5"/>
      <c r="J834" s="5"/>
      <c r="K834" s="5"/>
      <c r="L834" s="5"/>
      <c r="M834" s="2"/>
      <c r="N834" s="2"/>
      <c r="O834" s="2"/>
      <c r="P834" s="2"/>
      <c r="Q834" s="2"/>
      <c r="R834" s="2"/>
      <c r="S834" s="2"/>
      <c r="T834" s="2"/>
      <c r="U834" s="2"/>
      <c r="V834" s="2"/>
      <c r="W834" s="2"/>
      <c r="X834" s="2"/>
      <c r="Y834" s="2"/>
      <c r="Z834" s="2"/>
    </row>
    <row r="835" spans="1:26" ht="12.75" customHeight="1">
      <c r="A835" s="2"/>
      <c r="B835" s="5"/>
      <c r="C835" s="5"/>
      <c r="D835" s="5"/>
      <c r="E835" s="5"/>
      <c r="F835" s="5"/>
      <c r="G835" s="5"/>
      <c r="H835" s="5"/>
      <c r="I835" s="5"/>
      <c r="J835" s="5"/>
      <c r="K835" s="5"/>
      <c r="L835" s="5"/>
      <c r="M835" s="2"/>
      <c r="N835" s="2"/>
      <c r="O835" s="2"/>
      <c r="P835" s="2"/>
      <c r="Q835" s="2"/>
      <c r="R835" s="2"/>
      <c r="S835" s="2"/>
      <c r="T835" s="2"/>
      <c r="U835" s="2"/>
      <c r="V835" s="2"/>
      <c r="W835" s="2"/>
      <c r="X835" s="2"/>
      <c r="Y835" s="2"/>
      <c r="Z835" s="2"/>
    </row>
    <row r="836" spans="1:26" ht="12.75" customHeight="1">
      <c r="A836" s="2"/>
      <c r="B836" s="5"/>
      <c r="C836" s="5"/>
      <c r="D836" s="5"/>
      <c r="E836" s="5"/>
      <c r="F836" s="5"/>
      <c r="G836" s="5"/>
      <c r="H836" s="5"/>
      <c r="I836" s="5"/>
      <c r="J836" s="5"/>
      <c r="K836" s="5"/>
      <c r="L836" s="5"/>
      <c r="M836" s="2"/>
      <c r="N836" s="2"/>
      <c r="O836" s="2"/>
      <c r="P836" s="2"/>
      <c r="Q836" s="2"/>
      <c r="R836" s="2"/>
      <c r="S836" s="2"/>
      <c r="T836" s="2"/>
      <c r="U836" s="2"/>
      <c r="V836" s="2"/>
      <c r="W836" s="2"/>
      <c r="X836" s="2"/>
      <c r="Y836" s="2"/>
      <c r="Z836" s="2"/>
    </row>
    <row r="837" spans="1:26" ht="12.75" customHeight="1">
      <c r="A837" s="2"/>
      <c r="B837" s="5"/>
      <c r="C837" s="5"/>
      <c r="D837" s="5"/>
      <c r="E837" s="5"/>
      <c r="F837" s="5"/>
      <c r="G837" s="5"/>
      <c r="H837" s="5"/>
      <c r="I837" s="5"/>
      <c r="J837" s="5"/>
      <c r="K837" s="5"/>
      <c r="L837" s="5"/>
      <c r="M837" s="2"/>
      <c r="N837" s="2"/>
      <c r="O837" s="2"/>
      <c r="P837" s="2"/>
      <c r="Q837" s="2"/>
      <c r="R837" s="2"/>
      <c r="S837" s="2"/>
      <c r="T837" s="2"/>
      <c r="U837" s="2"/>
      <c r="V837" s="2"/>
      <c r="W837" s="2"/>
      <c r="X837" s="2"/>
      <c r="Y837" s="2"/>
      <c r="Z837" s="2"/>
    </row>
    <row r="838" spans="1:26" ht="12.75" customHeight="1">
      <c r="A838" s="2"/>
      <c r="B838" s="5"/>
      <c r="C838" s="5"/>
      <c r="D838" s="5"/>
      <c r="E838" s="5"/>
      <c r="F838" s="5"/>
      <c r="G838" s="5"/>
      <c r="H838" s="5"/>
      <c r="I838" s="5"/>
      <c r="J838" s="5"/>
      <c r="K838" s="5"/>
      <c r="L838" s="5"/>
      <c r="M838" s="2"/>
      <c r="N838" s="2"/>
      <c r="O838" s="2"/>
      <c r="P838" s="2"/>
      <c r="Q838" s="2"/>
      <c r="R838" s="2"/>
      <c r="S838" s="2"/>
      <c r="T838" s="2"/>
      <c r="U838" s="2"/>
      <c r="V838" s="2"/>
      <c r="W838" s="2"/>
      <c r="X838" s="2"/>
      <c r="Y838" s="2"/>
      <c r="Z838" s="2"/>
    </row>
    <row r="839" spans="1:26" ht="12.75" customHeight="1">
      <c r="A839" s="2"/>
      <c r="B839" s="5"/>
      <c r="C839" s="5"/>
      <c r="D839" s="5"/>
      <c r="E839" s="5"/>
      <c r="F839" s="5"/>
      <c r="G839" s="5"/>
      <c r="H839" s="5"/>
      <c r="I839" s="5"/>
      <c r="J839" s="5"/>
      <c r="K839" s="5"/>
      <c r="L839" s="5"/>
      <c r="M839" s="2"/>
      <c r="N839" s="2"/>
      <c r="O839" s="2"/>
      <c r="P839" s="2"/>
      <c r="Q839" s="2"/>
      <c r="R839" s="2"/>
      <c r="S839" s="2"/>
      <c r="T839" s="2"/>
      <c r="U839" s="2"/>
      <c r="V839" s="2"/>
      <c r="W839" s="2"/>
      <c r="X839" s="2"/>
      <c r="Y839" s="2"/>
      <c r="Z839" s="2"/>
    </row>
    <row r="840" spans="1:26" ht="12.75" customHeight="1">
      <c r="A840" s="2"/>
      <c r="B840" s="5"/>
      <c r="C840" s="5"/>
      <c r="D840" s="5"/>
      <c r="E840" s="5"/>
      <c r="F840" s="5"/>
      <c r="G840" s="5"/>
      <c r="H840" s="5"/>
      <c r="I840" s="5"/>
      <c r="J840" s="5"/>
      <c r="K840" s="5"/>
      <c r="L840" s="5"/>
      <c r="M840" s="2"/>
      <c r="N840" s="2"/>
      <c r="O840" s="2"/>
      <c r="P840" s="2"/>
      <c r="Q840" s="2"/>
      <c r="R840" s="2"/>
      <c r="S840" s="2"/>
      <c r="T840" s="2"/>
      <c r="U840" s="2"/>
      <c r="V840" s="2"/>
      <c r="W840" s="2"/>
      <c r="X840" s="2"/>
      <c r="Y840" s="2"/>
      <c r="Z840" s="2"/>
    </row>
    <row r="841" spans="1:26" ht="12.75" customHeight="1">
      <c r="A841" s="2"/>
      <c r="B841" s="5"/>
      <c r="C841" s="5"/>
      <c r="D841" s="5"/>
      <c r="E841" s="5"/>
      <c r="F841" s="5"/>
      <c r="G841" s="5"/>
      <c r="H841" s="5"/>
      <c r="I841" s="5"/>
      <c r="J841" s="5"/>
      <c r="K841" s="5"/>
      <c r="L841" s="5"/>
      <c r="M841" s="2"/>
      <c r="N841" s="2"/>
      <c r="O841" s="2"/>
      <c r="P841" s="2"/>
      <c r="Q841" s="2"/>
      <c r="R841" s="2"/>
      <c r="S841" s="2"/>
      <c r="T841" s="2"/>
      <c r="U841" s="2"/>
      <c r="V841" s="2"/>
      <c r="W841" s="2"/>
      <c r="X841" s="2"/>
      <c r="Y841" s="2"/>
      <c r="Z841" s="2"/>
    </row>
    <row r="842" spans="1:26" ht="12.75" customHeight="1">
      <c r="A842" s="2"/>
      <c r="B842" s="5"/>
      <c r="C842" s="5"/>
      <c r="D842" s="5"/>
      <c r="E842" s="5"/>
      <c r="F842" s="5"/>
      <c r="G842" s="5"/>
      <c r="H842" s="5"/>
      <c r="I842" s="5"/>
      <c r="J842" s="5"/>
      <c r="K842" s="5"/>
      <c r="L842" s="5"/>
      <c r="M842" s="2"/>
      <c r="N842" s="2"/>
      <c r="O842" s="2"/>
      <c r="P842" s="2"/>
      <c r="Q842" s="2"/>
      <c r="R842" s="2"/>
      <c r="S842" s="2"/>
      <c r="T842" s="2"/>
      <c r="U842" s="2"/>
      <c r="V842" s="2"/>
      <c r="W842" s="2"/>
      <c r="X842" s="2"/>
      <c r="Y842" s="2"/>
      <c r="Z842" s="2"/>
    </row>
    <row r="843" spans="1:26" ht="12.75" customHeight="1">
      <c r="A843" s="2"/>
      <c r="B843" s="5"/>
      <c r="C843" s="5"/>
      <c r="D843" s="5"/>
      <c r="E843" s="5"/>
      <c r="F843" s="5"/>
      <c r="G843" s="5"/>
      <c r="H843" s="5"/>
      <c r="I843" s="5"/>
      <c r="J843" s="5"/>
      <c r="K843" s="5"/>
      <c r="L843" s="5"/>
      <c r="M843" s="2"/>
      <c r="N843" s="2"/>
      <c r="O843" s="2"/>
      <c r="P843" s="2"/>
      <c r="Q843" s="2"/>
      <c r="R843" s="2"/>
      <c r="S843" s="2"/>
      <c r="T843" s="2"/>
      <c r="U843" s="2"/>
      <c r="V843" s="2"/>
      <c r="W843" s="2"/>
      <c r="X843" s="2"/>
      <c r="Y843" s="2"/>
      <c r="Z843" s="2"/>
    </row>
    <row r="844" spans="1:26" ht="12.75" customHeight="1">
      <c r="A844" s="2"/>
      <c r="B844" s="5"/>
      <c r="C844" s="5"/>
      <c r="D844" s="5"/>
      <c r="E844" s="5"/>
      <c r="F844" s="5"/>
      <c r="G844" s="5"/>
      <c r="H844" s="5"/>
      <c r="I844" s="5"/>
      <c r="J844" s="5"/>
      <c r="K844" s="5"/>
      <c r="L844" s="5"/>
      <c r="M844" s="2"/>
      <c r="N844" s="2"/>
      <c r="O844" s="2"/>
      <c r="P844" s="2"/>
      <c r="Q844" s="2"/>
      <c r="R844" s="2"/>
      <c r="S844" s="2"/>
      <c r="T844" s="2"/>
      <c r="U844" s="2"/>
      <c r="V844" s="2"/>
      <c r="W844" s="2"/>
      <c r="X844" s="2"/>
      <c r="Y844" s="2"/>
      <c r="Z844" s="2"/>
    </row>
    <row r="845" spans="1:26" ht="12.75" customHeight="1">
      <c r="A845" s="2"/>
      <c r="B845" s="5"/>
      <c r="C845" s="5"/>
      <c r="D845" s="5"/>
      <c r="E845" s="5"/>
      <c r="F845" s="5"/>
      <c r="G845" s="5"/>
      <c r="H845" s="5"/>
      <c r="I845" s="5"/>
      <c r="J845" s="5"/>
      <c r="K845" s="5"/>
      <c r="L845" s="5"/>
      <c r="M845" s="2"/>
      <c r="N845" s="2"/>
      <c r="O845" s="2"/>
      <c r="P845" s="2"/>
      <c r="Q845" s="2"/>
      <c r="R845" s="2"/>
      <c r="S845" s="2"/>
      <c r="T845" s="2"/>
      <c r="U845" s="2"/>
      <c r="V845" s="2"/>
      <c r="W845" s="2"/>
      <c r="X845" s="2"/>
      <c r="Y845" s="2"/>
      <c r="Z845" s="2"/>
    </row>
    <row r="846" spans="1:26" ht="12.75" customHeight="1">
      <c r="A846" s="2"/>
      <c r="B846" s="5"/>
      <c r="C846" s="5"/>
      <c r="D846" s="5"/>
      <c r="E846" s="5"/>
      <c r="F846" s="5"/>
      <c r="G846" s="5"/>
      <c r="H846" s="5"/>
      <c r="I846" s="5"/>
      <c r="J846" s="5"/>
      <c r="K846" s="5"/>
      <c r="L846" s="5"/>
      <c r="M846" s="2"/>
      <c r="N846" s="2"/>
      <c r="O846" s="2"/>
      <c r="P846" s="2"/>
      <c r="Q846" s="2"/>
      <c r="R846" s="2"/>
      <c r="S846" s="2"/>
      <c r="T846" s="2"/>
      <c r="U846" s="2"/>
      <c r="V846" s="2"/>
      <c r="W846" s="2"/>
      <c r="X846" s="2"/>
      <c r="Y846" s="2"/>
      <c r="Z846" s="2"/>
    </row>
    <row r="847" spans="1:26" ht="12.75" customHeight="1">
      <c r="A847" s="2"/>
      <c r="B847" s="5"/>
      <c r="C847" s="5"/>
      <c r="D847" s="5"/>
      <c r="E847" s="5"/>
      <c r="F847" s="5"/>
      <c r="G847" s="5"/>
      <c r="H847" s="5"/>
      <c r="I847" s="5"/>
      <c r="J847" s="5"/>
      <c r="K847" s="5"/>
      <c r="L847" s="5"/>
      <c r="M847" s="2"/>
      <c r="N847" s="2"/>
      <c r="O847" s="2"/>
      <c r="P847" s="2"/>
      <c r="Q847" s="2"/>
      <c r="R847" s="2"/>
      <c r="S847" s="2"/>
      <c r="T847" s="2"/>
      <c r="U847" s="2"/>
      <c r="V847" s="2"/>
      <c r="W847" s="2"/>
      <c r="X847" s="2"/>
      <c r="Y847" s="2"/>
      <c r="Z847" s="2"/>
    </row>
    <row r="848" spans="1:26" ht="12.75" customHeight="1">
      <c r="A848" s="2"/>
      <c r="B848" s="5"/>
      <c r="C848" s="5"/>
      <c r="D848" s="5"/>
      <c r="E848" s="5"/>
      <c r="F848" s="5"/>
      <c r="G848" s="5"/>
      <c r="H848" s="5"/>
      <c r="I848" s="5"/>
      <c r="J848" s="5"/>
      <c r="K848" s="5"/>
      <c r="L848" s="5"/>
      <c r="M848" s="2"/>
      <c r="N848" s="2"/>
      <c r="O848" s="2"/>
      <c r="P848" s="2"/>
      <c r="Q848" s="2"/>
      <c r="R848" s="2"/>
      <c r="S848" s="2"/>
      <c r="T848" s="2"/>
      <c r="U848" s="2"/>
      <c r="V848" s="2"/>
      <c r="W848" s="2"/>
      <c r="X848" s="2"/>
      <c r="Y848" s="2"/>
      <c r="Z848" s="2"/>
    </row>
    <row r="849" spans="1:26" ht="12.75" customHeight="1">
      <c r="A849" s="2"/>
      <c r="B849" s="5"/>
      <c r="C849" s="5"/>
      <c r="D849" s="5"/>
      <c r="E849" s="5"/>
      <c r="F849" s="5"/>
      <c r="G849" s="5"/>
      <c r="H849" s="5"/>
      <c r="I849" s="5"/>
      <c r="J849" s="5"/>
      <c r="K849" s="5"/>
      <c r="L849" s="5"/>
      <c r="M849" s="2"/>
      <c r="N849" s="2"/>
      <c r="O849" s="2"/>
      <c r="P849" s="2"/>
      <c r="Q849" s="2"/>
      <c r="R849" s="2"/>
      <c r="S849" s="2"/>
      <c r="T849" s="2"/>
      <c r="U849" s="2"/>
      <c r="V849" s="2"/>
      <c r="W849" s="2"/>
      <c r="X849" s="2"/>
      <c r="Y849" s="2"/>
      <c r="Z849" s="2"/>
    </row>
    <row r="850" spans="1:26" ht="12.75" customHeight="1">
      <c r="A850" s="2"/>
      <c r="B850" s="5"/>
      <c r="C850" s="5"/>
      <c r="D850" s="5"/>
      <c r="E850" s="5"/>
      <c r="F850" s="5"/>
      <c r="G850" s="5"/>
      <c r="H850" s="5"/>
      <c r="I850" s="5"/>
      <c r="J850" s="5"/>
      <c r="K850" s="5"/>
      <c r="L850" s="5"/>
      <c r="M850" s="2"/>
      <c r="N850" s="2"/>
      <c r="O850" s="2"/>
      <c r="P850" s="2"/>
      <c r="Q850" s="2"/>
      <c r="R850" s="2"/>
      <c r="S850" s="2"/>
      <c r="T850" s="2"/>
      <c r="U850" s="2"/>
      <c r="V850" s="2"/>
      <c r="W850" s="2"/>
      <c r="X850" s="2"/>
      <c r="Y850" s="2"/>
      <c r="Z850" s="2"/>
    </row>
    <row r="851" spans="1:26" ht="12.75" customHeight="1">
      <c r="A851" s="2"/>
      <c r="B851" s="5"/>
      <c r="C851" s="5"/>
      <c r="D851" s="5"/>
      <c r="E851" s="5"/>
      <c r="F851" s="5"/>
      <c r="G851" s="5"/>
      <c r="H851" s="5"/>
      <c r="I851" s="5"/>
      <c r="J851" s="5"/>
      <c r="K851" s="5"/>
      <c r="L851" s="5"/>
      <c r="M851" s="2"/>
      <c r="N851" s="2"/>
      <c r="O851" s="2"/>
      <c r="P851" s="2"/>
      <c r="Q851" s="2"/>
      <c r="R851" s="2"/>
      <c r="S851" s="2"/>
      <c r="T851" s="2"/>
      <c r="U851" s="2"/>
      <c r="V851" s="2"/>
      <c r="W851" s="2"/>
      <c r="X851" s="2"/>
      <c r="Y851" s="2"/>
      <c r="Z851" s="2"/>
    </row>
    <row r="852" spans="1:26" ht="12.75" customHeight="1">
      <c r="A852" s="2"/>
      <c r="B852" s="5"/>
      <c r="C852" s="5"/>
      <c r="D852" s="5"/>
      <c r="E852" s="5"/>
      <c r="F852" s="5"/>
      <c r="G852" s="5"/>
      <c r="H852" s="5"/>
      <c r="I852" s="5"/>
      <c r="J852" s="5"/>
      <c r="K852" s="5"/>
      <c r="L852" s="5"/>
      <c r="M852" s="2"/>
      <c r="N852" s="2"/>
      <c r="O852" s="2"/>
      <c r="P852" s="2"/>
      <c r="Q852" s="2"/>
      <c r="R852" s="2"/>
      <c r="S852" s="2"/>
      <c r="T852" s="2"/>
      <c r="U852" s="2"/>
      <c r="V852" s="2"/>
      <c r="W852" s="2"/>
      <c r="X852" s="2"/>
      <c r="Y852" s="2"/>
      <c r="Z852" s="2"/>
    </row>
    <row r="853" spans="1:26" ht="12.75" customHeight="1">
      <c r="A853" s="2"/>
      <c r="B853" s="5"/>
      <c r="C853" s="5"/>
      <c r="D853" s="5"/>
      <c r="E853" s="5"/>
      <c r="F853" s="5"/>
      <c r="G853" s="5"/>
      <c r="H853" s="5"/>
      <c r="I853" s="5"/>
      <c r="J853" s="5"/>
      <c r="K853" s="5"/>
      <c r="L853" s="5"/>
      <c r="M853" s="2"/>
      <c r="N853" s="2"/>
      <c r="O853" s="2"/>
      <c r="P853" s="2"/>
      <c r="Q853" s="2"/>
      <c r="R853" s="2"/>
      <c r="S853" s="2"/>
      <c r="T853" s="2"/>
      <c r="U853" s="2"/>
      <c r="V853" s="2"/>
      <c r="W853" s="2"/>
      <c r="X853" s="2"/>
      <c r="Y853" s="2"/>
      <c r="Z853" s="2"/>
    </row>
    <row r="854" spans="1:26" ht="12.75" customHeight="1">
      <c r="A854" s="2"/>
      <c r="B854" s="5"/>
      <c r="C854" s="5"/>
      <c r="D854" s="5"/>
      <c r="E854" s="5"/>
      <c r="F854" s="5"/>
      <c r="G854" s="5"/>
      <c r="H854" s="5"/>
      <c r="I854" s="5"/>
      <c r="J854" s="5"/>
      <c r="K854" s="5"/>
      <c r="L854" s="5"/>
      <c r="M854" s="2"/>
      <c r="N854" s="2"/>
      <c r="O854" s="2"/>
      <c r="P854" s="2"/>
      <c r="Q854" s="2"/>
      <c r="R854" s="2"/>
      <c r="S854" s="2"/>
      <c r="T854" s="2"/>
      <c r="U854" s="2"/>
      <c r="V854" s="2"/>
      <c r="W854" s="2"/>
      <c r="X854" s="2"/>
      <c r="Y854" s="2"/>
      <c r="Z854" s="2"/>
    </row>
    <row r="855" spans="1:26" ht="12.75" customHeight="1">
      <c r="A855" s="2"/>
      <c r="B855" s="5"/>
      <c r="C855" s="5"/>
      <c r="D855" s="5"/>
      <c r="E855" s="5"/>
      <c r="F855" s="5"/>
      <c r="G855" s="5"/>
      <c r="H855" s="5"/>
      <c r="I855" s="5"/>
      <c r="J855" s="5"/>
      <c r="K855" s="5"/>
      <c r="L855" s="5"/>
      <c r="M855" s="2"/>
      <c r="N855" s="2"/>
      <c r="O855" s="2"/>
      <c r="P855" s="2"/>
      <c r="Q855" s="2"/>
      <c r="R855" s="2"/>
      <c r="S855" s="2"/>
      <c r="T855" s="2"/>
      <c r="U855" s="2"/>
      <c r="V855" s="2"/>
      <c r="W855" s="2"/>
      <c r="X855" s="2"/>
      <c r="Y855" s="2"/>
      <c r="Z855" s="2"/>
    </row>
    <row r="856" spans="1:26" ht="12.75" customHeight="1">
      <c r="A856" s="2"/>
      <c r="B856" s="5"/>
      <c r="C856" s="5"/>
      <c r="D856" s="5"/>
      <c r="E856" s="5"/>
      <c r="F856" s="5"/>
      <c r="G856" s="5"/>
      <c r="H856" s="5"/>
      <c r="I856" s="5"/>
      <c r="J856" s="5"/>
      <c r="K856" s="5"/>
      <c r="L856" s="5"/>
      <c r="M856" s="2"/>
      <c r="N856" s="2"/>
      <c r="O856" s="2"/>
      <c r="P856" s="2"/>
      <c r="Q856" s="2"/>
      <c r="R856" s="2"/>
      <c r="S856" s="2"/>
      <c r="T856" s="2"/>
      <c r="U856" s="2"/>
      <c r="V856" s="2"/>
      <c r="W856" s="2"/>
      <c r="X856" s="2"/>
      <c r="Y856" s="2"/>
      <c r="Z856" s="2"/>
    </row>
    <row r="857" spans="1:26" ht="12.75" customHeight="1">
      <c r="A857" s="2"/>
      <c r="B857" s="5"/>
      <c r="C857" s="5"/>
      <c r="D857" s="5"/>
      <c r="E857" s="5"/>
      <c r="F857" s="5"/>
      <c r="G857" s="5"/>
      <c r="H857" s="5"/>
      <c r="I857" s="5"/>
      <c r="J857" s="5"/>
      <c r="K857" s="5"/>
      <c r="L857" s="5"/>
      <c r="M857" s="2"/>
      <c r="N857" s="2"/>
      <c r="O857" s="2"/>
      <c r="P857" s="2"/>
      <c r="Q857" s="2"/>
      <c r="R857" s="2"/>
      <c r="S857" s="2"/>
      <c r="T857" s="2"/>
      <c r="U857" s="2"/>
      <c r="V857" s="2"/>
      <c r="W857" s="2"/>
      <c r="X857" s="2"/>
      <c r="Y857" s="2"/>
      <c r="Z857" s="2"/>
    </row>
    <row r="858" spans="1:26" ht="12.75" customHeight="1">
      <c r="A858" s="2"/>
      <c r="B858" s="5"/>
      <c r="C858" s="5"/>
      <c r="D858" s="5"/>
      <c r="E858" s="5"/>
      <c r="F858" s="5"/>
      <c r="G858" s="5"/>
      <c r="H858" s="5"/>
      <c r="I858" s="5"/>
      <c r="J858" s="5"/>
      <c r="K858" s="5"/>
      <c r="L858" s="5"/>
      <c r="M858" s="2"/>
      <c r="N858" s="2"/>
      <c r="O858" s="2"/>
      <c r="P858" s="2"/>
      <c r="Q858" s="2"/>
      <c r="R858" s="2"/>
      <c r="S858" s="2"/>
      <c r="T858" s="2"/>
      <c r="U858" s="2"/>
      <c r="V858" s="2"/>
      <c r="W858" s="2"/>
      <c r="X858" s="2"/>
      <c r="Y858" s="2"/>
      <c r="Z858" s="2"/>
    </row>
    <row r="859" spans="1:26" ht="12.75" customHeight="1">
      <c r="A859" s="2"/>
      <c r="B859" s="5"/>
      <c r="C859" s="5"/>
      <c r="D859" s="5"/>
      <c r="E859" s="5"/>
      <c r="F859" s="5"/>
      <c r="G859" s="5"/>
      <c r="H859" s="5"/>
      <c r="I859" s="5"/>
      <c r="J859" s="5"/>
      <c r="K859" s="5"/>
      <c r="L859" s="5"/>
      <c r="M859" s="2"/>
      <c r="N859" s="2"/>
      <c r="O859" s="2"/>
      <c r="P859" s="2"/>
      <c r="Q859" s="2"/>
      <c r="R859" s="2"/>
      <c r="S859" s="2"/>
      <c r="T859" s="2"/>
      <c r="U859" s="2"/>
      <c r="V859" s="2"/>
      <c r="W859" s="2"/>
      <c r="X859" s="2"/>
      <c r="Y859" s="2"/>
      <c r="Z859" s="2"/>
    </row>
    <row r="860" spans="1:26" ht="12.75" customHeight="1">
      <c r="A860" s="2"/>
      <c r="B860" s="5"/>
      <c r="C860" s="5"/>
      <c r="D860" s="5"/>
      <c r="E860" s="5"/>
      <c r="F860" s="5"/>
      <c r="G860" s="5"/>
      <c r="H860" s="5"/>
      <c r="I860" s="5"/>
      <c r="J860" s="5"/>
      <c r="K860" s="5"/>
      <c r="L860" s="5"/>
      <c r="M860" s="2"/>
      <c r="N860" s="2"/>
      <c r="O860" s="2"/>
      <c r="P860" s="2"/>
      <c r="Q860" s="2"/>
      <c r="R860" s="2"/>
      <c r="S860" s="2"/>
      <c r="T860" s="2"/>
      <c r="U860" s="2"/>
      <c r="V860" s="2"/>
      <c r="W860" s="2"/>
      <c r="X860" s="2"/>
      <c r="Y860" s="2"/>
      <c r="Z860" s="2"/>
    </row>
    <row r="861" spans="1:26" ht="12.75" customHeight="1">
      <c r="A861" s="2"/>
      <c r="B861" s="5"/>
      <c r="C861" s="5"/>
      <c r="D861" s="5"/>
      <c r="E861" s="5"/>
      <c r="F861" s="5"/>
      <c r="G861" s="5"/>
      <c r="H861" s="5"/>
      <c r="I861" s="5"/>
      <c r="J861" s="5"/>
      <c r="K861" s="5"/>
      <c r="L861" s="5"/>
      <c r="M861" s="2"/>
      <c r="N861" s="2"/>
      <c r="O861" s="2"/>
      <c r="P861" s="2"/>
      <c r="Q861" s="2"/>
      <c r="R861" s="2"/>
      <c r="S861" s="2"/>
      <c r="T861" s="2"/>
      <c r="U861" s="2"/>
      <c r="V861" s="2"/>
      <c r="W861" s="2"/>
      <c r="X861" s="2"/>
      <c r="Y861" s="2"/>
      <c r="Z861" s="2"/>
    </row>
    <row r="862" spans="1:26" ht="12.75" customHeight="1">
      <c r="A862" s="2"/>
      <c r="B862" s="5"/>
      <c r="C862" s="5"/>
      <c r="D862" s="5"/>
      <c r="E862" s="5"/>
      <c r="F862" s="5"/>
      <c r="G862" s="5"/>
      <c r="H862" s="5"/>
      <c r="I862" s="5"/>
      <c r="J862" s="5"/>
      <c r="K862" s="5"/>
      <c r="L862" s="5"/>
      <c r="M862" s="2"/>
      <c r="N862" s="2"/>
      <c r="O862" s="2"/>
      <c r="P862" s="2"/>
      <c r="Q862" s="2"/>
      <c r="R862" s="2"/>
      <c r="S862" s="2"/>
      <c r="T862" s="2"/>
      <c r="U862" s="2"/>
      <c r="V862" s="2"/>
      <c r="W862" s="2"/>
      <c r="X862" s="2"/>
      <c r="Y862" s="2"/>
      <c r="Z862" s="2"/>
    </row>
    <row r="863" spans="1:26" ht="12.75" customHeight="1">
      <c r="A863" s="2"/>
      <c r="B863" s="5"/>
      <c r="C863" s="5"/>
      <c r="D863" s="5"/>
      <c r="E863" s="5"/>
      <c r="F863" s="5"/>
      <c r="G863" s="5"/>
      <c r="H863" s="5"/>
      <c r="I863" s="5"/>
      <c r="J863" s="5"/>
      <c r="K863" s="5"/>
      <c r="L863" s="5"/>
      <c r="M863" s="2"/>
      <c r="N863" s="2"/>
      <c r="O863" s="2"/>
      <c r="P863" s="2"/>
      <c r="Q863" s="2"/>
      <c r="R863" s="2"/>
      <c r="S863" s="2"/>
      <c r="T863" s="2"/>
      <c r="U863" s="2"/>
      <c r="V863" s="2"/>
      <c r="W863" s="2"/>
      <c r="X863" s="2"/>
      <c r="Y863" s="2"/>
      <c r="Z863" s="2"/>
    </row>
    <row r="864" spans="1:26" ht="12.75" customHeight="1">
      <c r="A864" s="2"/>
      <c r="B864" s="5"/>
      <c r="C864" s="5"/>
      <c r="D864" s="5"/>
      <c r="E864" s="5"/>
      <c r="F864" s="5"/>
      <c r="G864" s="5"/>
      <c r="H864" s="5"/>
      <c r="I864" s="5"/>
      <c r="J864" s="5"/>
      <c r="K864" s="5"/>
      <c r="L864" s="5"/>
      <c r="M864" s="2"/>
      <c r="N864" s="2"/>
      <c r="O864" s="2"/>
      <c r="P864" s="2"/>
      <c r="Q864" s="2"/>
      <c r="R864" s="2"/>
      <c r="S864" s="2"/>
      <c r="T864" s="2"/>
      <c r="U864" s="2"/>
      <c r="V864" s="2"/>
      <c r="W864" s="2"/>
      <c r="X864" s="2"/>
      <c r="Y864" s="2"/>
      <c r="Z864" s="2"/>
    </row>
    <row r="865" spans="1:26" ht="12.75" customHeight="1">
      <c r="A865" s="2"/>
      <c r="B865" s="5"/>
      <c r="C865" s="5"/>
      <c r="D865" s="5"/>
      <c r="E865" s="5"/>
      <c r="F865" s="5"/>
      <c r="G865" s="5"/>
      <c r="H865" s="5"/>
      <c r="I865" s="5"/>
      <c r="J865" s="5"/>
      <c r="K865" s="5"/>
      <c r="L865" s="5"/>
      <c r="M865" s="2"/>
      <c r="N865" s="2"/>
      <c r="O865" s="2"/>
      <c r="P865" s="2"/>
      <c r="Q865" s="2"/>
      <c r="R865" s="2"/>
      <c r="S865" s="2"/>
      <c r="T865" s="2"/>
      <c r="U865" s="2"/>
      <c r="V865" s="2"/>
      <c r="W865" s="2"/>
      <c r="X865" s="2"/>
      <c r="Y865" s="2"/>
      <c r="Z865" s="2"/>
    </row>
    <row r="866" spans="1:26" ht="12.75" customHeight="1">
      <c r="A866" s="2"/>
      <c r="B866" s="5"/>
      <c r="C866" s="5"/>
      <c r="D866" s="5"/>
      <c r="E866" s="5"/>
      <c r="F866" s="5"/>
      <c r="G866" s="5"/>
      <c r="H866" s="5"/>
      <c r="I866" s="5"/>
      <c r="J866" s="5"/>
      <c r="K866" s="5"/>
      <c r="L866" s="5"/>
      <c r="M866" s="2"/>
      <c r="N866" s="2"/>
      <c r="O866" s="2"/>
      <c r="P866" s="2"/>
      <c r="Q866" s="2"/>
      <c r="R866" s="2"/>
      <c r="S866" s="2"/>
      <c r="T866" s="2"/>
      <c r="U866" s="2"/>
      <c r="V866" s="2"/>
      <c r="W866" s="2"/>
      <c r="X866" s="2"/>
      <c r="Y866" s="2"/>
      <c r="Z866" s="2"/>
    </row>
    <row r="867" spans="1:26" ht="12.75" customHeight="1">
      <c r="A867" s="2"/>
      <c r="B867" s="5"/>
      <c r="C867" s="5"/>
      <c r="D867" s="5"/>
      <c r="E867" s="5"/>
      <c r="F867" s="5"/>
      <c r="G867" s="5"/>
      <c r="H867" s="5"/>
      <c r="I867" s="5"/>
      <c r="J867" s="5"/>
      <c r="K867" s="5"/>
      <c r="L867" s="5"/>
      <c r="M867" s="2"/>
      <c r="N867" s="2"/>
      <c r="O867" s="2"/>
      <c r="P867" s="2"/>
      <c r="Q867" s="2"/>
      <c r="R867" s="2"/>
      <c r="S867" s="2"/>
      <c r="T867" s="2"/>
      <c r="U867" s="2"/>
      <c r="V867" s="2"/>
      <c r="W867" s="2"/>
      <c r="X867" s="2"/>
      <c r="Y867" s="2"/>
      <c r="Z867" s="2"/>
    </row>
    <row r="868" spans="1:26" ht="12.75" customHeight="1">
      <c r="A868" s="2"/>
      <c r="B868" s="5"/>
      <c r="C868" s="5"/>
      <c r="D868" s="5"/>
      <c r="E868" s="5"/>
      <c r="F868" s="5"/>
      <c r="G868" s="5"/>
      <c r="H868" s="5"/>
      <c r="I868" s="5"/>
      <c r="J868" s="5"/>
      <c r="K868" s="5"/>
      <c r="L868" s="5"/>
      <c r="M868" s="2"/>
      <c r="N868" s="2"/>
      <c r="O868" s="2"/>
      <c r="P868" s="2"/>
      <c r="Q868" s="2"/>
      <c r="R868" s="2"/>
      <c r="S868" s="2"/>
      <c r="T868" s="2"/>
      <c r="U868" s="2"/>
      <c r="V868" s="2"/>
      <c r="W868" s="2"/>
      <c r="X868" s="2"/>
      <c r="Y868" s="2"/>
      <c r="Z868" s="2"/>
    </row>
    <row r="869" spans="1:26" ht="12.75" customHeight="1">
      <c r="A869" s="2"/>
      <c r="B869" s="5"/>
      <c r="C869" s="5"/>
      <c r="D869" s="5"/>
      <c r="E869" s="5"/>
      <c r="F869" s="5"/>
      <c r="G869" s="5"/>
      <c r="H869" s="5"/>
      <c r="I869" s="5"/>
      <c r="J869" s="5"/>
      <c r="K869" s="5"/>
      <c r="L869" s="5"/>
      <c r="M869" s="2"/>
      <c r="N869" s="2"/>
      <c r="O869" s="2"/>
      <c r="P869" s="2"/>
      <c r="Q869" s="2"/>
      <c r="R869" s="2"/>
      <c r="S869" s="2"/>
      <c r="T869" s="2"/>
      <c r="U869" s="2"/>
      <c r="V869" s="2"/>
      <c r="W869" s="2"/>
      <c r="X869" s="2"/>
      <c r="Y869" s="2"/>
      <c r="Z869" s="2"/>
    </row>
    <row r="870" spans="1:26" ht="12.75" customHeight="1">
      <c r="A870" s="2"/>
      <c r="B870" s="5"/>
      <c r="C870" s="5"/>
      <c r="D870" s="5"/>
      <c r="E870" s="5"/>
      <c r="F870" s="5"/>
      <c r="G870" s="5"/>
      <c r="H870" s="5"/>
      <c r="I870" s="5"/>
      <c r="J870" s="5"/>
      <c r="K870" s="5"/>
      <c r="L870" s="5"/>
      <c r="M870" s="2"/>
      <c r="N870" s="2"/>
      <c r="O870" s="2"/>
      <c r="P870" s="2"/>
      <c r="Q870" s="2"/>
      <c r="R870" s="2"/>
      <c r="S870" s="2"/>
      <c r="T870" s="2"/>
      <c r="U870" s="2"/>
      <c r="V870" s="2"/>
      <c r="W870" s="2"/>
      <c r="X870" s="2"/>
      <c r="Y870" s="2"/>
      <c r="Z870" s="2"/>
    </row>
    <row r="871" spans="1:26" ht="12.75" customHeight="1">
      <c r="A871" s="2"/>
      <c r="B871" s="5"/>
      <c r="C871" s="5"/>
      <c r="D871" s="5"/>
      <c r="E871" s="5"/>
      <c r="F871" s="5"/>
      <c r="G871" s="5"/>
      <c r="H871" s="5"/>
      <c r="I871" s="5"/>
      <c r="J871" s="5"/>
      <c r="K871" s="5"/>
      <c r="L871" s="5"/>
      <c r="M871" s="2"/>
      <c r="N871" s="2"/>
      <c r="O871" s="2"/>
      <c r="P871" s="2"/>
      <c r="Q871" s="2"/>
      <c r="R871" s="2"/>
      <c r="S871" s="2"/>
      <c r="T871" s="2"/>
      <c r="U871" s="2"/>
      <c r="V871" s="2"/>
      <c r="W871" s="2"/>
      <c r="X871" s="2"/>
      <c r="Y871" s="2"/>
      <c r="Z871" s="2"/>
    </row>
    <row r="872" spans="1:26" ht="12.75" customHeight="1">
      <c r="A872" s="2"/>
      <c r="B872" s="5"/>
      <c r="C872" s="5"/>
      <c r="D872" s="5"/>
      <c r="E872" s="5"/>
      <c r="F872" s="5"/>
      <c r="G872" s="5"/>
      <c r="H872" s="5"/>
      <c r="I872" s="5"/>
      <c r="J872" s="5"/>
      <c r="K872" s="5"/>
      <c r="L872" s="5"/>
      <c r="M872" s="2"/>
      <c r="N872" s="2"/>
      <c r="O872" s="2"/>
      <c r="P872" s="2"/>
      <c r="Q872" s="2"/>
      <c r="R872" s="2"/>
      <c r="S872" s="2"/>
      <c r="T872" s="2"/>
      <c r="U872" s="2"/>
      <c r="V872" s="2"/>
      <c r="W872" s="2"/>
      <c r="X872" s="2"/>
      <c r="Y872" s="2"/>
      <c r="Z872" s="2"/>
    </row>
    <row r="873" spans="1:26" ht="12.75" customHeight="1">
      <c r="A873" s="2"/>
      <c r="B873" s="5"/>
      <c r="C873" s="5"/>
      <c r="D873" s="5"/>
      <c r="E873" s="5"/>
      <c r="F873" s="5"/>
      <c r="G873" s="5"/>
      <c r="H873" s="5"/>
      <c r="I873" s="5"/>
      <c r="J873" s="5"/>
      <c r="K873" s="5"/>
      <c r="L873" s="5"/>
      <c r="M873" s="2"/>
      <c r="N873" s="2"/>
      <c r="O873" s="2"/>
      <c r="P873" s="2"/>
      <c r="Q873" s="2"/>
      <c r="R873" s="2"/>
      <c r="S873" s="2"/>
      <c r="T873" s="2"/>
      <c r="U873" s="2"/>
      <c r="V873" s="2"/>
      <c r="W873" s="2"/>
      <c r="X873" s="2"/>
      <c r="Y873" s="2"/>
      <c r="Z873" s="2"/>
    </row>
    <row r="874" spans="1:26" ht="12.75" customHeight="1">
      <c r="A874" s="2"/>
      <c r="B874" s="5"/>
      <c r="C874" s="5"/>
      <c r="D874" s="5"/>
      <c r="E874" s="5"/>
      <c r="F874" s="5"/>
      <c r="G874" s="5"/>
      <c r="H874" s="5"/>
      <c r="I874" s="5"/>
      <c r="J874" s="5"/>
      <c r="K874" s="5"/>
      <c r="L874" s="5"/>
      <c r="M874" s="2"/>
      <c r="N874" s="2"/>
      <c r="O874" s="2"/>
      <c r="P874" s="2"/>
      <c r="Q874" s="2"/>
      <c r="R874" s="2"/>
      <c r="S874" s="2"/>
      <c r="T874" s="2"/>
      <c r="U874" s="2"/>
      <c r="V874" s="2"/>
      <c r="W874" s="2"/>
      <c r="X874" s="2"/>
      <c r="Y874" s="2"/>
      <c r="Z874" s="2"/>
    </row>
    <row r="875" spans="1:26" ht="12.75" customHeight="1">
      <c r="A875" s="2"/>
      <c r="B875" s="5"/>
      <c r="C875" s="5"/>
      <c r="D875" s="5"/>
      <c r="E875" s="5"/>
      <c r="F875" s="5"/>
      <c r="G875" s="5"/>
      <c r="H875" s="5"/>
      <c r="I875" s="5"/>
      <c r="J875" s="5"/>
      <c r="K875" s="5"/>
      <c r="L875" s="5"/>
      <c r="M875" s="2"/>
      <c r="N875" s="2"/>
      <c r="O875" s="2"/>
      <c r="P875" s="2"/>
      <c r="Q875" s="2"/>
      <c r="R875" s="2"/>
      <c r="S875" s="2"/>
      <c r="T875" s="2"/>
      <c r="U875" s="2"/>
      <c r="V875" s="2"/>
      <c r="W875" s="2"/>
      <c r="X875" s="2"/>
      <c r="Y875" s="2"/>
      <c r="Z875" s="2"/>
    </row>
    <row r="876" spans="1:26" ht="12.75" customHeight="1">
      <c r="A876" s="2"/>
      <c r="B876" s="5"/>
      <c r="C876" s="5"/>
      <c r="D876" s="5"/>
      <c r="E876" s="5"/>
      <c r="F876" s="5"/>
      <c r="G876" s="5"/>
      <c r="H876" s="5"/>
      <c r="I876" s="5"/>
      <c r="J876" s="5"/>
      <c r="K876" s="5"/>
      <c r="L876" s="5"/>
      <c r="M876" s="2"/>
      <c r="N876" s="2"/>
      <c r="O876" s="2"/>
      <c r="P876" s="2"/>
      <c r="Q876" s="2"/>
      <c r="R876" s="2"/>
      <c r="S876" s="2"/>
      <c r="T876" s="2"/>
      <c r="U876" s="2"/>
      <c r="V876" s="2"/>
      <c r="W876" s="2"/>
      <c r="X876" s="2"/>
      <c r="Y876" s="2"/>
      <c r="Z876" s="2"/>
    </row>
    <row r="877" spans="1:26" ht="12.75" customHeight="1">
      <c r="A877" s="2"/>
      <c r="B877" s="5"/>
      <c r="C877" s="5"/>
      <c r="D877" s="5"/>
      <c r="E877" s="5"/>
      <c r="F877" s="5"/>
      <c r="G877" s="5"/>
      <c r="H877" s="5"/>
      <c r="I877" s="5"/>
      <c r="J877" s="5"/>
      <c r="K877" s="5"/>
      <c r="L877" s="5"/>
      <c r="M877" s="2"/>
      <c r="N877" s="2"/>
      <c r="O877" s="2"/>
      <c r="P877" s="2"/>
      <c r="Q877" s="2"/>
      <c r="R877" s="2"/>
      <c r="S877" s="2"/>
      <c r="T877" s="2"/>
      <c r="U877" s="2"/>
      <c r="V877" s="2"/>
      <c r="W877" s="2"/>
      <c r="X877" s="2"/>
      <c r="Y877" s="2"/>
      <c r="Z877" s="2"/>
    </row>
    <row r="878" spans="1:26" ht="12.75" customHeight="1">
      <c r="A878" s="2"/>
      <c r="B878" s="5"/>
      <c r="C878" s="5"/>
      <c r="D878" s="5"/>
      <c r="E878" s="5"/>
      <c r="F878" s="5"/>
      <c r="G878" s="5"/>
      <c r="H878" s="5"/>
      <c r="I878" s="5"/>
      <c r="J878" s="5"/>
      <c r="K878" s="5"/>
      <c r="L878" s="5"/>
      <c r="M878" s="2"/>
      <c r="N878" s="2"/>
      <c r="O878" s="2"/>
      <c r="P878" s="2"/>
      <c r="Q878" s="2"/>
      <c r="R878" s="2"/>
      <c r="S878" s="2"/>
      <c r="T878" s="2"/>
      <c r="U878" s="2"/>
      <c r="V878" s="2"/>
      <c r="W878" s="2"/>
      <c r="X878" s="2"/>
      <c r="Y878" s="2"/>
      <c r="Z878" s="2"/>
    </row>
    <row r="879" spans="1:26" ht="12.75" customHeight="1">
      <c r="A879" s="2"/>
      <c r="B879" s="5"/>
      <c r="C879" s="5"/>
      <c r="D879" s="5"/>
      <c r="E879" s="5"/>
      <c r="F879" s="5"/>
      <c r="G879" s="5"/>
      <c r="H879" s="5"/>
      <c r="I879" s="5"/>
      <c r="J879" s="5"/>
      <c r="K879" s="5"/>
      <c r="L879" s="5"/>
      <c r="M879" s="2"/>
      <c r="N879" s="2"/>
      <c r="O879" s="2"/>
      <c r="P879" s="2"/>
      <c r="Q879" s="2"/>
      <c r="R879" s="2"/>
      <c r="S879" s="2"/>
      <c r="T879" s="2"/>
      <c r="U879" s="2"/>
      <c r="V879" s="2"/>
      <c r="W879" s="2"/>
      <c r="X879" s="2"/>
      <c r="Y879" s="2"/>
      <c r="Z879" s="2"/>
    </row>
    <row r="880" spans="1:26" ht="12.75" customHeight="1">
      <c r="A880" s="2"/>
      <c r="B880" s="5"/>
      <c r="C880" s="5"/>
      <c r="D880" s="5"/>
      <c r="E880" s="5"/>
      <c r="F880" s="5"/>
      <c r="G880" s="5"/>
      <c r="H880" s="5"/>
      <c r="I880" s="5"/>
      <c r="J880" s="5"/>
      <c r="K880" s="5"/>
      <c r="L880" s="5"/>
      <c r="M880" s="2"/>
      <c r="N880" s="2"/>
      <c r="O880" s="2"/>
      <c r="P880" s="2"/>
      <c r="Q880" s="2"/>
      <c r="R880" s="2"/>
      <c r="S880" s="2"/>
      <c r="T880" s="2"/>
      <c r="U880" s="2"/>
      <c r="V880" s="2"/>
      <c r="W880" s="2"/>
      <c r="X880" s="2"/>
      <c r="Y880" s="2"/>
      <c r="Z880" s="2"/>
    </row>
    <row r="881" spans="1:26" ht="12.75" customHeight="1">
      <c r="A881" s="2"/>
      <c r="B881" s="5"/>
      <c r="C881" s="5"/>
      <c r="D881" s="5"/>
      <c r="E881" s="5"/>
      <c r="F881" s="5"/>
      <c r="G881" s="5"/>
      <c r="H881" s="5"/>
      <c r="I881" s="5"/>
      <c r="J881" s="5"/>
      <c r="K881" s="5"/>
      <c r="L881" s="5"/>
      <c r="M881" s="2"/>
      <c r="N881" s="2"/>
      <c r="O881" s="2"/>
      <c r="P881" s="2"/>
      <c r="Q881" s="2"/>
      <c r="R881" s="2"/>
      <c r="S881" s="2"/>
      <c r="T881" s="2"/>
      <c r="U881" s="2"/>
      <c r="V881" s="2"/>
      <c r="W881" s="2"/>
      <c r="X881" s="2"/>
      <c r="Y881" s="2"/>
      <c r="Z881" s="2"/>
    </row>
    <row r="882" spans="1:26" ht="12.75" customHeight="1">
      <c r="A882" s="2"/>
      <c r="B882" s="5"/>
      <c r="C882" s="5"/>
      <c r="D882" s="5"/>
      <c r="E882" s="5"/>
      <c r="F882" s="5"/>
      <c r="G882" s="5"/>
      <c r="H882" s="5"/>
      <c r="I882" s="5"/>
      <c r="J882" s="5"/>
      <c r="K882" s="5"/>
      <c r="L882" s="5"/>
      <c r="M882" s="2"/>
      <c r="N882" s="2"/>
      <c r="O882" s="2"/>
      <c r="P882" s="2"/>
      <c r="Q882" s="2"/>
      <c r="R882" s="2"/>
      <c r="S882" s="2"/>
      <c r="T882" s="2"/>
      <c r="U882" s="2"/>
      <c r="V882" s="2"/>
      <c r="W882" s="2"/>
      <c r="X882" s="2"/>
      <c r="Y882" s="2"/>
      <c r="Z882" s="2"/>
    </row>
    <row r="883" spans="1:26" ht="12.75" customHeight="1">
      <c r="A883" s="2"/>
      <c r="B883" s="5"/>
      <c r="C883" s="5"/>
      <c r="D883" s="5"/>
      <c r="E883" s="5"/>
      <c r="F883" s="5"/>
      <c r="G883" s="5"/>
      <c r="H883" s="5"/>
      <c r="I883" s="5"/>
      <c r="J883" s="5"/>
      <c r="K883" s="5"/>
      <c r="L883" s="5"/>
      <c r="M883" s="2"/>
      <c r="N883" s="2"/>
      <c r="O883" s="2"/>
      <c r="P883" s="2"/>
      <c r="Q883" s="2"/>
      <c r="R883" s="2"/>
      <c r="S883" s="2"/>
      <c r="T883" s="2"/>
      <c r="U883" s="2"/>
      <c r="V883" s="2"/>
      <c r="W883" s="2"/>
      <c r="X883" s="2"/>
      <c r="Y883" s="2"/>
      <c r="Z883" s="2"/>
    </row>
    <row r="884" spans="1:26" ht="12.75" customHeight="1">
      <c r="A884" s="2"/>
      <c r="B884" s="5"/>
      <c r="C884" s="5"/>
      <c r="D884" s="5"/>
      <c r="E884" s="5"/>
      <c r="F884" s="5"/>
      <c r="G884" s="5"/>
      <c r="H884" s="5"/>
      <c r="I884" s="5"/>
      <c r="J884" s="5"/>
      <c r="K884" s="5"/>
      <c r="L884" s="5"/>
      <c r="M884" s="2"/>
      <c r="N884" s="2"/>
      <c r="O884" s="2"/>
      <c r="P884" s="2"/>
      <c r="Q884" s="2"/>
      <c r="R884" s="2"/>
      <c r="S884" s="2"/>
      <c r="T884" s="2"/>
      <c r="U884" s="2"/>
      <c r="V884" s="2"/>
      <c r="W884" s="2"/>
      <c r="X884" s="2"/>
      <c r="Y884" s="2"/>
      <c r="Z884" s="2"/>
    </row>
    <row r="885" spans="1:26" ht="12.75" customHeight="1">
      <c r="A885" s="2"/>
      <c r="B885" s="5"/>
      <c r="C885" s="5"/>
      <c r="D885" s="5"/>
      <c r="E885" s="5"/>
      <c r="F885" s="5"/>
      <c r="G885" s="5"/>
      <c r="H885" s="5"/>
      <c r="I885" s="5"/>
      <c r="J885" s="5"/>
      <c r="K885" s="5"/>
      <c r="L885" s="5"/>
      <c r="M885" s="2"/>
      <c r="N885" s="2"/>
      <c r="O885" s="2"/>
      <c r="P885" s="2"/>
      <c r="Q885" s="2"/>
      <c r="R885" s="2"/>
      <c r="S885" s="2"/>
      <c r="T885" s="2"/>
      <c r="U885" s="2"/>
      <c r="V885" s="2"/>
      <c r="W885" s="2"/>
      <c r="X885" s="2"/>
      <c r="Y885" s="2"/>
      <c r="Z885" s="2"/>
    </row>
    <row r="886" spans="1:26" ht="12.75" customHeight="1">
      <c r="A886" s="2"/>
      <c r="B886" s="5"/>
      <c r="C886" s="5"/>
      <c r="D886" s="5"/>
      <c r="E886" s="5"/>
      <c r="F886" s="5"/>
      <c r="G886" s="5"/>
      <c r="H886" s="5"/>
      <c r="I886" s="5"/>
      <c r="J886" s="5"/>
      <c r="K886" s="5"/>
      <c r="L886" s="5"/>
      <c r="M886" s="2"/>
      <c r="N886" s="2"/>
      <c r="O886" s="2"/>
      <c r="P886" s="2"/>
      <c r="Q886" s="2"/>
      <c r="R886" s="2"/>
      <c r="S886" s="2"/>
      <c r="T886" s="2"/>
      <c r="U886" s="2"/>
      <c r="V886" s="2"/>
      <c r="W886" s="2"/>
      <c r="X886" s="2"/>
      <c r="Y886" s="2"/>
      <c r="Z886" s="2"/>
    </row>
    <row r="887" spans="1:26" ht="12.75" customHeight="1">
      <c r="A887" s="2"/>
      <c r="B887" s="5"/>
      <c r="C887" s="5"/>
      <c r="D887" s="5"/>
      <c r="E887" s="5"/>
      <c r="F887" s="5"/>
      <c r="G887" s="5"/>
      <c r="H887" s="5"/>
      <c r="I887" s="5"/>
      <c r="J887" s="5"/>
      <c r="K887" s="5"/>
      <c r="L887" s="5"/>
      <c r="M887" s="2"/>
      <c r="N887" s="2"/>
      <c r="O887" s="2"/>
      <c r="P887" s="2"/>
      <c r="Q887" s="2"/>
      <c r="R887" s="2"/>
      <c r="S887" s="2"/>
      <c r="T887" s="2"/>
      <c r="U887" s="2"/>
      <c r="V887" s="2"/>
      <c r="W887" s="2"/>
      <c r="X887" s="2"/>
      <c r="Y887" s="2"/>
      <c r="Z887" s="2"/>
    </row>
    <row r="888" spans="1:26" ht="12.75" customHeight="1">
      <c r="A888" s="2"/>
      <c r="B888" s="5"/>
      <c r="C888" s="5"/>
      <c r="D888" s="5"/>
      <c r="E888" s="5"/>
      <c r="F888" s="5"/>
      <c r="G888" s="5"/>
      <c r="H888" s="5"/>
      <c r="I888" s="5"/>
      <c r="J888" s="5"/>
      <c r="K888" s="5"/>
      <c r="L888" s="5"/>
      <c r="M888" s="2"/>
      <c r="N888" s="2"/>
      <c r="O888" s="2"/>
      <c r="P888" s="2"/>
      <c r="Q888" s="2"/>
      <c r="R888" s="2"/>
      <c r="S888" s="2"/>
      <c r="T888" s="2"/>
      <c r="U888" s="2"/>
      <c r="V888" s="2"/>
      <c r="W888" s="2"/>
      <c r="X888" s="2"/>
      <c r="Y888" s="2"/>
      <c r="Z888" s="2"/>
    </row>
    <row r="889" spans="1:26" ht="12.75" customHeight="1">
      <c r="A889" s="2"/>
      <c r="B889" s="5"/>
      <c r="C889" s="5"/>
      <c r="D889" s="5"/>
      <c r="E889" s="5"/>
      <c r="F889" s="5"/>
      <c r="G889" s="5"/>
      <c r="H889" s="5"/>
      <c r="I889" s="5"/>
      <c r="J889" s="5"/>
      <c r="K889" s="5"/>
      <c r="L889" s="5"/>
      <c r="M889" s="2"/>
      <c r="N889" s="2"/>
      <c r="O889" s="2"/>
      <c r="P889" s="2"/>
      <c r="Q889" s="2"/>
      <c r="R889" s="2"/>
      <c r="S889" s="2"/>
      <c r="T889" s="2"/>
      <c r="U889" s="2"/>
      <c r="V889" s="2"/>
      <c r="W889" s="2"/>
      <c r="X889" s="2"/>
      <c r="Y889" s="2"/>
      <c r="Z889" s="2"/>
    </row>
    <row r="890" spans="1:26" ht="12.75" customHeight="1">
      <c r="A890" s="2"/>
      <c r="B890" s="5"/>
      <c r="C890" s="5"/>
      <c r="D890" s="5"/>
      <c r="E890" s="5"/>
      <c r="F890" s="5"/>
      <c r="G890" s="5"/>
      <c r="H890" s="5"/>
      <c r="I890" s="5"/>
      <c r="J890" s="5"/>
      <c r="K890" s="5"/>
      <c r="L890" s="5"/>
      <c r="M890" s="2"/>
      <c r="N890" s="2"/>
      <c r="O890" s="2"/>
      <c r="P890" s="2"/>
      <c r="Q890" s="2"/>
      <c r="R890" s="2"/>
      <c r="S890" s="2"/>
      <c r="T890" s="2"/>
      <c r="U890" s="2"/>
      <c r="V890" s="2"/>
      <c r="W890" s="2"/>
      <c r="X890" s="2"/>
      <c r="Y890" s="2"/>
      <c r="Z890" s="2"/>
    </row>
    <row r="891" spans="1:26" ht="12.75" customHeight="1">
      <c r="A891" s="2"/>
      <c r="B891" s="5"/>
      <c r="C891" s="5"/>
      <c r="D891" s="5"/>
      <c r="E891" s="5"/>
      <c r="F891" s="5"/>
      <c r="G891" s="5"/>
      <c r="H891" s="5"/>
      <c r="I891" s="5"/>
      <c r="J891" s="5"/>
      <c r="K891" s="5"/>
      <c r="L891" s="5"/>
      <c r="M891" s="2"/>
      <c r="N891" s="2"/>
      <c r="O891" s="2"/>
      <c r="P891" s="2"/>
      <c r="Q891" s="2"/>
      <c r="R891" s="2"/>
      <c r="S891" s="2"/>
      <c r="T891" s="2"/>
      <c r="U891" s="2"/>
      <c r="V891" s="2"/>
      <c r="W891" s="2"/>
      <c r="X891" s="2"/>
      <c r="Y891" s="2"/>
      <c r="Z891" s="2"/>
    </row>
    <row r="892" spans="1:26" ht="12.75" customHeight="1">
      <c r="A892" s="2"/>
      <c r="B892" s="5"/>
      <c r="C892" s="5"/>
      <c r="D892" s="5"/>
      <c r="E892" s="5"/>
      <c r="F892" s="5"/>
      <c r="G892" s="5"/>
      <c r="H892" s="5"/>
      <c r="I892" s="5"/>
      <c r="J892" s="5"/>
      <c r="K892" s="5"/>
      <c r="L892" s="5"/>
      <c r="M892" s="2"/>
      <c r="N892" s="2"/>
      <c r="O892" s="2"/>
      <c r="P892" s="2"/>
      <c r="Q892" s="2"/>
      <c r="R892" s="2"/>
      <c r="S892" s="2"/>
      <c r="T892" s="2"/>
      <c r="U892" s="2"/>
      <c r="V892" s="2"/>
      <c r="W892" s="2"/>
      <c r="X892" s="2"/>
      <c r="Y892" s="2"/>
      <c r="Z892" s="2"/>
    </row>
    <row r="893" spans="1:26" ht="12.75" customHeight="1">
      <c r="A893" s="2"/>
      <c r="B893" s="5"/>
      <c r="C893" s="5"/>
      <c r="D893" s="5"/>
      <c r="E893" s="5"/>
      <c r="F893" s="5"/>
      <c r="G893" s="5"/>
      <c r="H893" s="5"/>
      <c r="I893" s="5"/>
      <c r="J893" s="5"/>
      <c r="K893" s="5"/>
      <c r="L893" s="5"/>
      <c r="M893" s="2"/>
      <c r="N893" s="2"/>
      <c r="O893" s="2"/>
      <c r="P893" s="2"/>
      <c r="Q893" s="2"/>
      <c r="R893" s="2"/>
      <c r="S893" s="2"/>
      <c r="T893" s="2"/>
      <c r="U893" s="2"/>
      <c r="V893" s="2"/>
      <c r="W893" s="2"/>
      <c r="X893" s="2"/>
      <c r="Y893" s="2"/>
      <c r="Z893" s="2"/>
    </row>
    <row r="894" spans="1:26" ht="12.75" customHeight="1">
      <c r="A894" s="2"/>
      <c r="B894" s="5"/>
      <c r="C894" s="5"/>
      <c r="D894" s="5"/>
      <c r="E894" s="5"/>
      <c r="F894" s="5"/>
      <c r="G894" s="5"/>
      <c r="H894" s="5"/>
      <c r="I894" s="5"/>
      <c r="J894" s="5"/>
      <c r="K894" s="5"/>
      <c r="L894" s="5"/>
      <c r="M894" s="2"/>
      <c r="N894" s="2"/>
      <c r="O894" s="2"/>
      <c r="P894" s="2"/>
      <c r="Q894" s="2"/>
      <c r="R894" s="2"/>
      <c r="S894" s="2"/>
      <c r="T894" s="2"/>
      <c r="U894" s="2"/>
      <c r="V894" s="2"/>
      <c r="W894" s="2"/>
      <c r="X894" s="2"/>
      <c r="Y894" s="2"/>
      <c r="Z894" s="2"/>
    </row>
    <row r="895" spans="1:26" ht="12.75" customHeight="1">
      <c r="A895" s="2"/>
      <c r="B895" s="5"/>
      <c r="C895" s="5"/>
      <c r="D895" s="5"/>
      <c r="E895" s="5"/>
      <c r="F895" s="5"/>
      <c r="G895" s="5"/>
      <c r="H895" s="5"/>
      <c r="I895" s="5"/>
      <c r="J895" s="5"/>
      <c r="K895" s="5"/>
      <c r="L895" s="5"/>
      <c r="M895" s="2"/>
      <c r="N895" s="2"/>
      <c r="O895" s="2"/>
      <c r="P895" s="2"/>
      <c r="Q895" s="2"/>
      <c r="R895" s="2"/>
      <c r="S895" s="2"/>
      <c r="T895" s="2"/>
      <c r="U895" s="2"/>
      <c r="V895" s="2"/>
      <c r="W895" s="2"/>
      <c r="X895" s="2"/>
      <c r="Y895" s="2"/>
      <c r="Z895" s="2"/>
    </row>
    <row r="896" spans="1:26" ht="12.75" customHeight="1">
      <c r="A896" s="2"/>
      <c r="B896" s="5"/>
      <c r="C896" s="5"/>
      <c r="D896" s="5"/>
      <c r="E896" s="5"/>
      <c r="F896" s="5"/>
      <c r="G896" s="5"/>
      <c r="H896" s="5"/>
      <c r="I896" s="5"/>
      <c r="J896" s="5"/>
      <c r="K896" s="5"/>
      <c r="L896" s="5"/>
      <c r="M896" s="2"/>
      <c r="N896" s="2"/>
      <c r="O896" s="2"/>
      <c r="P896" s="2"/>
      <c r="Q896" s="2"/>
      <c r="R896" s="2"/>
      <c r="S896" s="2"/>
      <c r="T896" s="2"/>
      <c r="U896" s="2"/>
      <c r="V896" s="2"/>
      <c r="W896" s="2"/>
      <c r="X896" s="2"/>
      <c r="Y896" s="2"/>
      <c r="Z896" s="2"/>
    </row>
    <row r="897" spans="1:26" ht="12.75" customHeight="1">
      <c r="A897" s="2"/>
      <c r="B897" s="5"/>
      <c r="C897" s="5"/>
      <c r="D897" s="5"/>
      <c r="E897" s="5"/>
      <c r="F897" s="5"/>
      <c r="G897" s="5"/>
      <c r="H897" s="5"/>
      <c r="I897" s="5"/>
      <c r="J897" s="5"/>
      <c r="K897" s="5"/>
      <c r="L897" s="5"/>
      <c r="M897" s="2"/>
      <c r="N897" s="2"/>
      <c r="O897" s="2"/>
      <c r="P897" s="2"/>
      <c r="Q897" s="2"/>
      <c r="R897" s="2"/>
      <c r="S897" s="2"/>
      <c r="T897" s="2"/>
      <c r="U897" s="2"/>
      <c r="V897" s="2"/>
      <c r="W897" s="2"/>
      <c r="X897" s="2"/>
      <c r="Y897" s="2"/>
      <c r="Z897" s="2"/>
    </row>
    <row r="898" spans="1:26" ht="12.75" customHeight="1">
      <c r="A898" s="2"/>
      <c r="B898" s="5"/>
      <c r="C898" s="5"/>
      <c r="D898" s="5"/>
      <c r="E898" s="5"/>
      <c r="F898" s="5"/>
      <c r="G898" s="5"/>
      <c r="H898" s="5"/>
      <c r="I898" s="5"/>
      <c r="J898" s="5"/>
      <c r="K898" s="5"/>
      <c r="L898" s="5"/>
      <c r="M898" s="2"/>
      <c r="N898" s="2"/>
      <c r="O898" s="2"/>
      <c r="P898" s="2"/>
      <c r="Q898" s="2"/>
      <c r="R898" s="2"/>
      <c r="S898" s="2"/>
      <c r="T898" s="2"/>
      <c r="U898" s="2"/>
      <c r="V898" s="2"/>
      <c r="W898" s="2"/>
      <c r="X898" s="2"/>
      <c r="Y898" s="2"/>
      <c r="Z898" s="2"/>
    </row>
    <row r="899" spans="1:26" ht="12.75" customHeight="1">
      <c r="A899" s="2"/>
      <c r="B899" s="5"/>
      <c r="C899" s="5"/>
      <c r="D899" s="5"/>
      <c r="E899" s="5"/>
      <c r="F899" s="5"/>
      <c r="G899" s="5"/>
      <c r="H899" s="5"/>
      <c r="I899" s="5"/>
      <c r="J899" s="5"/>
      <c r="K899" s="5"/>
      <c r="L899" s="5"/>
      <c r="M899" s="2"/>
      <c r="N899" s="2"/>
      <c r="O899" s="2"/>
      <c r="P899" s="2"/>
      <c r="Q899" s="2"/>
      <c r="R899" s="2"/>
      <c r="S899" s="2"/>
      <c r="T899" s="2"/>
      <c r="U899" s="2"/>
      <c r="V899" s="2"/>
      <c r="W899" s="2"/>
      <c r="X899" s="2"/>
      <c r="Y899" s="2"/>
      <c r="Z899" s="2"/>
    </row>
    <row r="900" spans="1:26" ht="12.75" customHeight="1">
      <c r="A900" s="2"/>
      <c r="B900" s="5"/>
      <c r="C900" s="5"/>
      <c r="D900" s="5"/>
      <c r="E900" s="5"/>
      <c r="F900" s="5"/>
      <c r="G900" s="5"/>
      <c r="H900" s="5"/>
      <c r="I900" s="5"/>
      <c r="J900" s="5"/>
      <c r="K900" s="5"/>
      <c r="L900" s="5"/>
      <c r="M900" s="2"/>
      <c r="N900" s="2"/>
      <c r="O900" s="2"/>
      <c r="P900" s="2"/>
      <c r="Q900" s="2"/>
      <c r="R900" s="2"/>
      <c r="S900" s="2"/>
      <c r="T900" s="2"/>
      <c r="U900" s="2"/>
      <c r="V900" s="2"/>
      <c r="W900" s="2"/>
      <c r="X900" s="2"/>
      <c r="Y900" s="2"/>
      <c r="Z900" s="2"/>
    </row>
    <row r="901" spans="1:26" ht="12.75" customHeight="1">
      <c r="A901" s="2"/>
      <c r="B901" s="5"/>
      <c r="C901" s="5"/>
      <c r="D901" s="5"/>
      <c r="E901" s="5"/>
      <c r="F901" s="5"/>
      <c r="G901" s="5"/>
      <c r="H901" s="5"/>
      <c r="I901" s="5"/>
      <c r="J901" s="5"/>
      <c r="K901" s="5"/>
      <c r="L901" s="5"/>
      <c r="M901" s="2"/>
      <c r="N901" s="2"/>
      <c r="O901" s="2"/>
      <c r="P901" s="2"/>
      <c r="Q901" s="2"/>
      <c r="R901" s="2"/>
      <c r="S901" s="2"/>
      <c r="T901" s="2"/>
      <c r="U901" s="2"/>
      <c r="V901" s="2"/>
      <c r="W901" s="2"/>
      <c r="X901" s="2"/>
      <c r="Y901" s="2"/>
      <c r="Z901" s="2"/>
    </row>
    <row r="902" spans="1:26" ht="12.75" customHeight="1">
      <c r="A902" s="2"/>
      <c r="B902" s="5"/>
      <c r="C902" s="5"/>
      <c r="D902" s="5"/>
      <c r="E902" s="5"/>
      <c r="F902" s="5"/>
      <c r="G902" s="5"/>
      <c r="H902" s="5"/>
      <c r="I902" s="5"/>
      <c r="J902" s="5"/>
      <c r="K902" s="5"/>
      <c r="L902" s="5"/>
      <c r="M902" s="2"/>
      <c r="N902" s="2"/>
      <c r="O902" s="2"/>
      <c r="P902" s="2"/>
      <c r="Q902" s="2"/>
      <c r="R902" s="2"/>
      <c r="S902" s="2"/>
      <c r="T902" s="2"/>
      <c r="U902" s="2"/>
      <c r="V902" s="2"/>
      <c r="W902" s="2"/>
      <c r="X902" s="2"/>
      <c r="Y902" s="2"/>
      <c r="Z902" s="2"/>
    </row>
    <row r="903" spans="1:26" ht="12.75" customHeight="1">
      <c r="A903" s="2"/>
      <c r="B903" s="5"/>
      <c r="C903" s="5"/>
      <c r="D903" s="5"/>
      <c r="E903" s="5"/>
      <c r="F903" s="5"/>
      <c r="G903" s="5"/>
      <c r="H903" s="5"/>
      <c r="I903" s="5"/>
      <c r="J903" s="5"/>
      <c r="K903" s="5"/>
      <c r="L903" s="5"/>
      <c r="M903" s="2"/>
      <c r="N903" s="2"/>
      <c r="O903" s="2"/>
      <c r="P903" s="2"/>
      <c r="Q903" s="2"/>
      <c r="R903" s="2"/>
      <c r="S903" s="2"/>
      <c r="T903" s="2"/>
      <c r="U903" s="2"/>
      <c r="V903" s="2"/>
      <c r="W903" s="2"/>
      <c r="X903" s="2"/>
      <c r="Y903" s="2"/>
      <c r="Z903" s="2"/>
    </row>
    <row r="904" spans="1:26" ht="12.75" customHeight="1">
      <c r="A904" s="2"/>
      <c r="B904" s="5"/>
      <c r="C904" s="5"/>
      <c r="D904" s="5"/>
      <c r="E904" s="5"/>
      <c r="F904" s="5"/>
      <c r="G904" s="5"/>
      <c r="H904" s="5"/>
      <c r="I904" s="5"/>
      <c r="J904" s="5"/>
      <c r="K904" s="5"/>
      <c r="L904" s="5"/>
      <c r="M904" s="2"/>
      <c r="N904" s="2"/>
      <c r="O904" s="2"/>
      <c r="P904" s="2"/>
      <c r="Q904" s="2"/>
      <c r="R904" s="2"/>
      <c r="S904" s="2"/>
      <c r="T904" s="2"/>
      <c r="U904" s="2"/>
      <c r="V904" s="2"/>
      <c r="W904" s="2"/>
      <c r="X904" s="2"/>
      <c r="Y904" s="2"/>
      <c r="Z904" s="2"/>
    </row>
    <row r="905" spans="1:26" ht="12.75" customHeight="1">
      <c r="A905" s="2"/>
      <c r="B905" s="5"/>
      <c r="C905" s="5"/>
      <c r="D905" s="5"/>
      <c r="E905" s="5"/>
      <c r="F905" s="5"/>
      <c r="G905" s="5"/>
      <c r="H905" s="5"/>
      <c r="I905" s="5"/>
      <c r="J905" s="5"/>
      <c r="K905" s="5"/>
      <c r="L905" s="5"/>
      <c r="M905" s="2"/>
      <c r="N905" s="2"/>
      <c r="O905" s="2"/>
      <c r="P905" s="2"/>
      <c r="Q905" s="2"/>
      <c r="R905" s="2"/>
      <c r="S905" s="2"/>
      <c r="T905" s="2"/>
      <c r="U905" s="2"/>
      <c r="V905" s="2"/>
      <c r="W905" s="2"/>
      <c r="X905" s="2"/>
      <c r="Y905" s="2"/>
      <c r="Z905" s="2"/>
    </row>
    <row r="906" spans="1:26" ht="12.75" customHeight="1">
      <c r="A906" s="2"/>
      <c r="B906" s="5"/>
      <c r="C906" s="5"/>
      <c r="D906" s="5"/>
      <c r="E906" s="5"/>
      <c r="F906" s="5"/>
      <c r="G906" s="5"/>
      <c r="H906" s="5"/>
      <c r="I906" s="5"/>
      <c r="J906" s="5"/>
      <c r="K906" s="5"/>
      <c r="L906" s="5"/>
      <c r="M906" s="2"/>
      <c r="N906" s="2"/>
      <c r="O906" s="2"/>
      <c r="P906" s="2"/>
      <c r="Q906" s="2"/>
      <c r="R906" s="2"/>
      <c r="S906" s="2"/>
      <c r="T906" s="2"/>
      <c r="U906" s="2"/>
      <c r="V906" s="2"/>
      <c r="W906" s="2"/>
      <c r="X906" s="2"/>
      <c r="Y906" s="2"/>
      <c r="Z906" s="2"/>
    </row>
    <row r="907" spans="1:26" ht="12.75" customHeight="1">
      <c r="A907" s="2"/>
      <c r="B907" s="5"/>
      <c r="C907" s="5"/>
      <c r="D907" s="5"/>
      <c r="E907" s="5"/>
      <c r="F907" s="5"/>
      <c r="G907" s="5"/>
      <c r="H907" s="5"/>
      <c r="I907" s="5"/>
      <c r="J907" s="5"/>
      <c r="K907" s="5"/>
      <c r="L907" s="5"/>
      <c r="M907" s="2"/>
      <c r="N907" s="2"/>
      <c r="O907" s="2"/>
      <c r="P907" s="2"/>
      <c r="Q907" s="2"/>
      <c r="R907" s="2"/>
      <c r="S907" s="2"/>
      <c r="T907" s="2"/>
      <c r="U907" s="2"/>
      <c r="V907" s="2"/>
      <c r="W907" s="2"/>
      <c r="X907" s="2"/>
      <c r="Y907" s="2"/>
      <c r="Z907" s="2"/>
    </row>
    <row r="908" spans="1:26" ht="12.75" customHeight="1">
      <c r="A908" s="2"/>
      <c r="B908" s="5"/>
      <c r="C908" s="5"/>
      <c r="D908" s="5"/>
      <c r="E908" s="5"/>
      <c r="F908" s="5"/>
      <c r="G908" s="5"/>
      <c r="H908" s="5"/>
      <c r="I908" s="5"/>
      <c r="J908" s="5"/>
      <c r="K908" s="5"/>
      <c r="L908" s="5"/>
      <c r="M908" s="2"/>
      <c r="N908" s="2"/>
      <c r="O908" s="2"/>
      <c r="P908" s="2"/>
      <c r="Q908" s="2"/>
      <c r="R908" s="2"/>
      <c r="S908" s="2"/>
      <c r="T908" s="2"/>
      <c r="U908" s="2"/>
      <c r="V908" s="2"/>
      <c r="W908" s="2"/>
      <c r="X908" s="2"/>
      <c r="Y908" s="2"/>
      <c r="Z908" s="2"/>
    </row>
    <row r="909" spans="1:26" ht="12.75" customHeight="1">
      <c r="A909" s="2"/>
      <c r="B909" s="5"/>
      <c r="C909" s="5"/>
      <c r="D909" s="5"/>
      <c r="E909" s="5"/>
      <c r="F909" s="5"/>
      <c r="G909" s="5"/>
      <c r="H909" s="5"/>
      <c r="I909" s="5"/>
      <c r="J909" s="5"/>
      <c r="K909" s="5"/>
      <c r="L909" s="5"/>
      <c r="M909" s="2"/>
      <c r="N909" s="2"/>
      <c r="O909" s="2"/>
      <c r="P909" s="2"/>
      <c r="Q909" s="2"/>
      <c r="R909" s="2"/>
      <c r="S909" s="2"/>
      <c r="T909" s="2"/>
      <c r="U909" s="2"/>
      <c r="V909" s="2"/>
      <c r="W909" s="2"/>
      <c r="X909" s="2"/>
      <c r="Y909" s="2"/>
      <c r="Z909" s="2"/>
    </row>
    <row r="910" spans="1:26" ht="12.75" customHeight="1">
      <c r="A910" s="2"/>
      <c r="B910" s="5"/>
      <c r="C910" s="5"/>
      <c r="D910" s="5"/>
      <c r="E910" s="5"/>
      <c r="F910" s="5"/>
      <c r="G910" s="5"/>
      <c r="H910" s="5"/>
      <c r="I910" s="5"/>
      <c r="J910" s="5"/>
      <c r="K910" s="5"/>
      <c r="L910" s="5"/>
      <c r="M910" s="2"/>
      <c r="N910" s="2"/>
      <c r="O910" s="2"/>
      <c r="P910" s="2"/>
      <c r="Q910" s="2"/>
      <c r="R910" s="2"/>
      <c r="S910" s="2"/>
      <c r="T910" s="2"/>
      <c r="U910" s="2"/>
      <c r="V910" s="2"/>
      <c r="W910" s="2"/>
      <c r="X910" s="2"/>
      <c r="Y910" s="2"/>
      <c r="Z910" s="2"/>
    </row>
    <row r="911" spans="1:26" ht="12.75" customHeight="1">
      <c r="A911" s="2"/>
      <c r="B911" s="5"/>
      <c r="C911" s="5"/>
      <c r="D911" s="5"/>
      <c r="E911" s="5"/>
      <c r="F911" s="5"/>
      <c r="G911" s="5"/>
      <c r="H911" s="5"/>
      <c r="I911" s="5"/>
      <c r="J911" s="5"/>
      <c r="K911" s="5"/>
      <c r="L911" s="5"/>
      <c r="M911" s="2"/>
      <c r="N911" s="2"/>
      <c r="O911" s="2"/>
      <c r="P911" s="2"/>
      <c r="Q911" s="2"/>
      <c r="R911" s="2"/>
      <c r="S911" s="2"/>
      <c r="T911" s="2"/>
      <c r="U911" s="2"/>
      <c r="V911" s="2"/>
      <c r="W911" s="2"/>
      <c r="X911" s="2"/>
      <c r="Y911" s="2"/>
      <c r="Z911" s="2"/>
    </row>
    <row r="912" spans="1:26" ht="12.75" customHeight="1">
      <c r="A912" s="2"/>
      <c r="B912" s="5"/>
      <c r="C912" s="5"/>
      <c r="D912" s="5"/>
      <c r="E912" s="5"/>
      <c r="F912" s="5"/>
      <c r="G912" s="5"/>
      <c r="H912" s="5"/>
      <c r="I912" s="5"/>
      <c r="J912" s="5"/>
      <c r="K912" s="5"/>
      <c r="L912" s="5"/>
      <c r="M912" s="2"/>
      <c r="N912" s="2"/>
      <c r="O912" s="2"/>
      <c r="P912" s="2"/>
      <c r="Q912" s="2"/>
      <c r="R912" s="2"/>
      <c r="S912" s="2"/>
      <c r="T912" s="2"/>
      <c r="U912" s="2"/>
      <c r="V912" s="2"/>
      <c r="W912" s="2"/>
      <c r="X912" s="2"/>
      <c r="Y912" s="2"/>
      <c r="Z912" s="2"/>
    </row>
    <row r="913" spans="1:26" ht="12.75" customHeight="1">
      <c r="A913" s="2"/>
      <c r="B913" s="5"/>
      <c r="C913" s="5"/>
      <c r="D913" s="5"/>
      <c r="E913" s="5"/>
      <c r="F913" s="5"/>
      <c r="G913" s="5"/>
      <c r="H913" s="5"/>
      <c r="I913" s="5"/>
      <c r="J913" s="5"/>
      <c r="K913" s="5"/>
      <c r="L913" s="5"/>
      <c r="M913" s="2"/>
      <c r="N913" s="2"/>
      <c r="O913" s="2"/>
      <c r="P913" s="2"/>
      <c r="Q913" s="2"/>
      <c r="R913" s="2"/>
      <c r="S913" s="2"/>
      <c r="T913" s="2"/>
      <c r="U913" s="2"/>
      <c r="V913" s="2"/>
      <c r="W913" s="2"/>
      <c r="X913" s="2"/>
      <c r="Y913" s="2"/>
      <c r="Z913" s="2"/>
    </row>
    <row r="914" spans="1:26" ht="12.75" customHeight="1">
      <c r="A914" s="2"/>
      <c r="B914" s="5"/>
      <c r="C914" s="5"/>
      <c r="D914" s="5"/>
      <c r="E914" s="5"/>
      <c r="F914" s="5"/>
      <c r="G914" s="5"/>
      <c r="H914" s="5"/>
      <c r="I914" s="5"/>
      <c r="J914" s="5"/>
      <c r="K914" s="5"/>
      <c r="L914" s="5"/>
      <c r="M914" s="2"/>
      <c r="N914" s="2"/>
      <c r="O914" s="2"/>
      <c r="P914" s="2"/>
      <c r="Q914" s="2"/>
      <c r="R914" s="2"/>
      <c r="S914" s="2"/>
      <c r="T914" s="2"/>
      <c r="U914" s="2"/>
      <c r="V914" s="2"/>
      <c r="W914" s="2"/>
      <c r="X914" s="2"/>
      <c r="Y914" s="2"/>
      <c r="Z914" s="2"/>
    </row>
    <row r="915" spans="1:26" ht="12.75" customHeight="1">
      <c r="A915" s="2"/>
      <c r="B915" s="5"/>
      <c r="C915" s="5"/>
      <c r="D915" s="5"/>
      <c r="E915" s="5"/>
      <c r="F915" s="5"/>
      <c r="G915" s="5"/>
      <c r="H915" s="5"/>
      <c r="I915" s="5"/>
      <c r="J915" s="5"/>
      <c r="K915" s="5"/>
      <c r="L915" s="5"/>
      <c r="M915" s="2"/>
      <c r="N915" s="2"/>
      <c r="O915" s="2"/>
      <c r="P915" s="2"/>
      <c r="Q915" s="2"/>
      <c r="R915" s="2"/>
      <c r="S915" s="2"/>
      <c r="T915" s="2"/>
      <c r="U915" s="2"/>
      <c r="V915" s="2"/>
      <c r="W915" s="2"/>
      <c r="X915" s="2"/>
      <c r="Y915" s="2"/>
      <c r="Z915" s="2"/>
    </row>
    <row r="916" spans="1:26" ht="12.75" customHeight="1">
      <c r="A916" s="2"/>
      <c r="B916" s="5"/>
      <c r="C916" s="5"/>
      <c r="D916" s="5"/>
      <c r="E916" s="5"/>
      <c r="F916" s="5"/>
      <c r="G916" s="5"/>
      <c r="H916" s="5"/>
      <c r="I916" s="5"/>
      <c r="J916" s="5"/>
      <c r="K916" s="5"/>
      <c r="L916" s="5"/>
      <c r="M916" s="2"/>
      <c r="N916" s="2"/>
      <c r="O916" s="2"/>
      <c r="P916" s="2"/>
      <c r="Q916" s="2"/>
      <c r="R916" s="2"/>
      <c r="S916" s="2"/>
      <c r="T916" s="2"/>
      <c r="U916" s="2"/>
      <c r="V916" s="2"/>
      <c r="W916" s="2"/>
      <c r="X916" s="2"/>
      <c r="Y916" s="2"/>
      <c r="Z916" s="2"/>
    </row>
    <row r="917" spans="1:26" ht="12.75" customHeight="1">
      <c r="A917" s="2"/>
      <c r="B917" s="5"/>
      <c r="C917" s="5"/>
      <c r="D917" s="5"/>
      <c r="E917" s="5"/>
      <c r="F917" s="5"/>
      <c r="G917" s="5"/>
      <c r="H917" s="5"/>
      <c r="I917" s="5"/>
      <c r="J917" s="5"/>
      <c r="K917" s="5"/>
      <c r="L917" s="5"/>
      <c r="M917" s="2"/>
      <c r="N917" s="2"/>
      <c r="O917" s="2"/>
      <c r="P917" s="2"/>
      <c r="Q917" s="2"/>
      <c r="R917" s="2"/>
      <c r="S917" s="2"/>
      <c r="T917" s="2"/>
      <c r="U917" s="2"/>
      <c r="V917" s="2"/>
      <c r="W917" s="2"/>
      <c r="X917" s="2"/>
      <c r="Y917" s="2"/>
      <c r="Z917" s="2"/>
    </row>
    <row r="918" spans="1:26" ht="12.75" customHeight="1">
      <c r="A918" s="2"/>
      <c r="B918" s="5"/>
      <c r="C918" s="5"/>
      <c r="D918" s="5"/>
      <c r="E918" s="5"/>
      <c r="F918" s="5"/>
      <c r="G918" s="5"/>
      <c r="H918" s="5"/>
      <c r="I918" s="5"/>
      <c r="J918" s="5"/>
      <c r="K918" s="5"/>
      <c r="L918" s="5"/>
      <c r="M918" s="2"/>
      <c r="N918" s="2"/>
      <c r="O918" s="2"/>
      <c r="P918" s="2"/>
      <c r="Q918" s="2"/>
      <c r="R918" s="2"/>
      <c r="S918" s="2"/>
      <c r="T918" s="2"/>
      <c r="U918" s="2"/>
      <c r="V918" s="2"/>
      <c r="W918" s="2"/>
      <c r="X918" s="2"/>
      <c r="Y918" s="2"/>
      <c r="Z918" s="2"/>
    </row>
    <row r="919" spans="1:26" ht="12.75" customHeight="1">
      <c r="A919" s="2"/>
      <c r="B919" s="5"/>
      <c r="C919" s="5"/>
      <c r="D919" s="5"/>
      <c r="E919" s="5"/>
      <c r="F919" s="5"/>
      <c r="G919" s="5"/>
      <c r="H919" s="5"/>
      <c r="I919" s="5"/>
      <c r="J919" s="5"/>
      <c r="K919" s="5"/>
      <c r="L919" s="5"/>
      <c r="M919" s="2"/>
      <c r="N919" s="2"/>
      <c r="O919" s="2"/>
      <c r="P919" s="2"/>
      <c r="Q919" s="2"/>
      <c r="R919" s="2"/>
      <c r="S919" s="2"/>
      <c r="T919" s="2"/>
      <c r="U919" s="2"/>
      <c r="V919" s="2"/>
      <c r="W919" s="2"/>
      <c r="X919" s="2"/>
      <c r="Y919" s="2"/>
      <c r="Z919" s="2"/>
    </row>
    <row r="920" spans="1:26" ht="12.75" customHeight="1">
      <c r="A920" s="2"/>
      <c r="B920" s="5"/>
      <c r="C920" s="5"/>
      <c r="D920" s="5"/>
      <c r="E920" s="5"/>
      <c r="F920" s="5"/>
      <c r="G920" s="5"/>
      <c r="H920" s="5"/>
      <c r="I920" s="5"/>
      <c r="J920" s="5"/>
      <c r="K920" s="5"/>
      <c r="L920" s="5"/>
      <c r="M920" s="2"/>
      <c r="N920" s="2"/>
      <c r="O920" s="2"/>
      <c r="P920" s="2"/>
      <c r="Q920" s="2"/>
      <c r="R920" s="2"/>
      <c r="S920" s="2"/>
      <c r="T920" s="2"/>
      <c r="U920" s="2"/>
      <c r="V920" s="2"/>
      <c r="W920" s="2"/>
      <c r="X920" s="2"/>
      <c r="Y920" s="2"/>
      <c r="Z920" s="2"/>
    </row>
    <row r="921" spans="1:26" ht="12.75" customHeight="1">
      <c r="A921" s="2"/>
      <c r="B921" s="5"/>
      <c r="C921" s="5"/>
      <c r="D921" s="5"/>
      <c r="E921" s="5"/>
      <c r="F921" s="5"/>
      <c r="G921" s="5"/>
      <c r="H921" s="5"/>
      <c r="I921" s="5"/>
      <c r="J921" s="5"/>
      <c r="K921" s="5"/>
      <c r="L921" s="5"/>
      <c r="M921" s="2"/>
      <c r="N921" s="2"/>
      <c r="O921" s="2"/>
      <c r="P921" s="2"/>
      <c r="Q921" s="2"/>
      <c r="R921" s="2"/>
      <c r="S921" s="2"/>
      <c r="T921" s="2"/>
      <c r="U921" s="2"/>
      <c r="V921" s="2"/>
      <c r="W921" s="2"/>
      <c r="X921" s="2"/>
      <c r="Y921" s="2"/>
      <c r="Z921" s="2"/>
    </row>
    <row r="922" spans="1:26" ht="12.75" customHeight="1">
      <c r="A922" s="2"/>
      <c r="B922" s="5"/>
      <c r="C922" s="5"/>
      <c r="D922" s="5"/>
      <c r="E922" s="5"/>
      <c r="F922" s="5"/>
      <c r="G922" s="5"/>
      <c r="H922" s="5"/>
      <c r="I922" s="5"/>
      <c r="J922" s="5"/>
      <c r="K922" s="5"/>
      <c r="L922" s="5"/>
      <c r="M922" s="2"/>
      <c r="N922" s="2"/>
      <c r="O922" s="2"/>
      <c r="P922" s="2"/>
      <c r="Q922" s="2"/>
      <c r="R922" s="2"/>
      <c r="S922" s="2"/>
      <c r="T922" s="2"/>
      <c r="U922" s="2"/>
      <c r="V922" s="2"/>
      <c r="W922" s="2"/>
      <c r="X922" s="2"/>
      <c r="Y922" s="2"/>
      <c r="Z922" s="2"/>
    </row>
    <row r="923" spans="1:26" ht="12.75" customHeight="1">
      <c r="A923" s="2"/>
      <c r="B923" s="5"/>
      <c r="C923" s="5"/>
      <c r="D923" s="5"/>
      <c r="E923" s="5"/>
      <c r="F923" s="5"/>
      <c r="G923" s="5"/>
      <c r="H923" s="5"/>
      <c r="I923" s="5"/>
      <c r="J923" s="5"/>
      <c r="K923" s="5"/>
      <c r="L923" s="5"/>
      <c r="M923" s="2"/>
      <c r="N923" s="2"/>
      <c r="O923" s="2"/>
      <c r="P923" s="2"/>
      <c r="Q923" s="2"/>
      <c r="R923" s="2"/>
      <c r="S923" s="2"/>
      <c r="T923" s="2"/>
      <c r="U923" s="2"/>
      <c r="V923" s="2"/>
      <c r="W923" s="2"/>
      <c r="X923" s="2"/>
      <c r="Y923" s="2"/>
      <c r="Z923" s="2"/>
    </row>
    <row r="924" spans="1:26" ht="12.75" customHeight="1">
      <c r="A924" s="2"/>
      <c r="B924" s="5"/>
      <c r="C924" s="5"/>
      <c r="D924" s="5"/>
      <c r="E924" s="5"/>
      <c r="F924" s="5"/>
      <c r="G924" s="5"/>
      <c r="H924" s="5"/>
      <c r="I924" s="5"/>
      <c r="J924" s="5"/>
      <c r="K924" s="5"/>
      <c r="L924" s="5"/>
      <c r="M924" s="2"/>
      <c r="N924" s="2"/>
      <c r="O924" s="2"/>
      <c r="P924" s="2"/>
      <c r="Q924" s="2"/>
      <c r="R924" s="2"/>
      <c r="S924" s="2"/>
      <c r="T924" s="2"/>
      <c r="U924" s="2"/>
      <c r="V924" s="2"/>
      <c r="W924" s="2"/>
      <c r="X924" s="2"/>
      <c r="Y924" s="2"/>
      <c r="Z924" s="2"/>
    </row>
    <row r="925" spans="1:26" ht="12.75" customHeight="1">
      <c r="A925" s="2"/>
      <c r="B925" s="5"/>
      <c r="C925" s="5"/>
      <c r="D925" s="5"/>
      <c r="E925" s="5"/>
      <c r="F925" s="5"/>
      <c r="G925" s="5"/>
      <c r="H925" s="5"/>
      <c r="I925" s="5"/>
      <c r="J925" s="5"/>
      <c r="K925" s="5"/>
      <c r="L925" s="5"/>
      <c r="M925" s="2"/>
      <c r="N925" s="2"/>
      <c r="O925" s="2"/>
      <c r="P925" s="2"/>
      <c r="Q925" s="2"/>
      <c r="R925" s="2"/>
      <c r="S925" s="2"/>
      <c r="T925" s="2"/>
      <c r="U925" s="2"/>
      <c r="V925" s="2"/>
      <c r="W925" s="2"/>
      <c r="X925" s="2"/>
      <c r="Y925" s="2"/>
      <c r="Z925" s="2"/>
    </row>
    <row r="926" spans="1:26" ht="12.75" customHeight="1">
      <c r="A926" s="2"/>
      <c r="B926" s="5"/>
      <c r="C926" s="5"/>
      <c r="D926" s="5"/>
      <c r="E926" s="5"/>
      <c r="F926" s="5"/>
      <c r="G926" s="5"/>
      <c r="H926" s="5"/>
      <c r="I926" s="5"/>
      <c r="J926" s="5"/>
      <c r="K926" s="5"/>
      <c r="L926" s="5"/>
      <c r="M926" s="2"/>
      <c r="N926" s="2"/>
      <c r="O926" s="2"/>
      <c r="P926" s="2"/>
      <c r="Q926" s="2"/>
      <c r="R926" s="2"/>
      <c r="S926" s="2"/>
      <c r="T926" s="2"/>
      <c r="U926" s="2"/>
      <c r="V926" s="2"/>
      <c r="W926" s="2"/>
      <c r="X926" s="2"/>
      <c r="Y926" s="2"/>
      <c r="Z926" s="2"/>
    </row>
    <row r="927" spans="1:26" ht="12.75" customHeight="1">
      <c r="A927" s="2"/>
      <c r="B927" s="5"/>
      <c r="C927" s="5"/>
      <c r="D927" s="5"/>
      <c r="E927" s="5"/>
      <c r="F927" s="5"/>
      <c r="G927" s="5"/>
      <c r="H927" s="5"/>
      <c r="I927" s="5"/>
      <c r="J927" s="5"/>
      <c r="K927" s="5"/>
      <c r="L927" s="5"/>
      <c r="M927" s="2"/>
      <c r="N927" s="2"/>
      <c r="O927" s="2"/>
      <c r="P927" s="2"/>
      <c r="Q927" s="2"/>
      <c r="R927" s="2"/>
      <c r="S927" s="2"/>
      <c r="T927" s="2"/>
      <c r="U927" s="2"/>
      <c r="V927" s="2"/>
      <c r="W927" s="2"/>
      <c r="X927" s="2"/>
      <c r="Y927" s="2"/>
      <c r="Z927" s="2"/>
    </row>
    <row r="928" spans="1:26" ht="12.75" customHeight="1">
      <c r="A928" s="2"/>
      <c r="B928" s="5"/>
      <c r="C928" s="5"/>
      <c r="D928" s="5"/>
      <c r="E928" s="5"/>
      <c r="F928" s="5"/>
      <c r="G928" s="5"/>
      <c r="H928" s="5"/>
      <c r="I928" s="5"/>
      <c r="J928" s="5"/>
      <c r="K928" s="5"/>
      <c r="L928" s="5"/>
      <c r="M928" s="2"/>
      <c r="N928" s="2"/>
      <c r="O928" s="2"/>
      <c r="P928" s="2"/>
      <c r="Q928" s="2"/>
      <c r="R928" s="2"/>
      <c r="S928" s="2"/>
      <c r="T928" s="2"/>
      <c r="U928" s="2"/>
      <c r="V928" s="2"/>
      <c r="W928" s="2"/>
      <c r="X928" s="2"/>
      <c r="Y928" s="2"/>
      <c r="Z928" s="2"/>
    </row>
    <row r="929" spans="1:26" ht="12.75" customHeight="1">
      <c r="A929" s="2"/>
      <c r="B929" s="5"/>
      <c r="C929" s="5"/>
      <c r="D929" s="5"/>
      <c r="E929" s="5"/>
      <c r="F929" s="5"/>
      <c r="G929" s="5"/>
      <c r="H929" s="5"/>
      <c r="I929" s="5"/>
      <c r="J929" s="5"/>
      <c r="K929" s="5"/>
      <c r="L929" s="5"/>
      <c r="M929" s="2"/>
      <c r="N929" s="2"/>
      <c r="O929" s="2"/>
      <c r="P929" s="2"/>
      <c r="Q929" s="2"/>
      <c r="R929" s="2"/>
      <c r="S929" s="2"/>
      <c r="T929" s="2"/>
      <c r="U929" s="2"/>
      <c r="V929" s="2"/>
      <c r="W929" s="2"/>
      <c r="X929" s="2"/>
      <c r="Y929" s="2"/>
      <c r="Z929" s="2"/>
    </row>
    <row r="930" spans="1:26" ht="12.75" customHeight="1">
      <c r="A930" s="2"/>
      <c r="B930" s="5"/>
      <c r="C930" s="5"/>
      <c r="D930" s="5"/>
      <c r="E930" s="5"/>
      <c r="F930" s="5"/>
      <c r="G930" s="5"/>
      <c r="H930" s="5"/>
      <c r="I930" s="5"/>
      <c r="J930" s="5"/>
      <c r="K930" s="5"/>
      <c r="L930" s="5"/>
      <c r="M930" s="2"/>
      <c r="N930" s="2"/>
      <c r="O930" s="2"/>
      <c r="P930" s="2"/>
      <c r="Q930" s="2"/>
      <c r="R930" s="2"/>
      <c r="S930" s="2"/>
      <c r="T930" s="2"/>
      <c r="U930" s="2"/>
      <c r="V930" s="2"/>
      <c r="W930" s="2"/>
      <c r="X930" s="2"/>
      <c r="Y930" s="2"/>
      <c r="Z930" s="2"/>
    </row>
    <row r="931" spans="1:26" ht="12.75" customHeight="1">
      <c r="A931" s="2"/>
      <c r="B931" s="5"/>
      <c r="C931" s="5"/>
      <c r="D931" s="5"/>
      <c r="E931" s="5"/>
      <c r="F931" s="5"/>
      <c r="G931" s="5"/>
      <c r="H931" s="5"/>
      <c r="I931" s="5"/>
      <c r="J931" s="5"/>
      <c r="K931" s="5"/>
      <c r="L931" s="5"/>
      <c r="M931" s="2"/>
      <c r="N931" s="2"/>
      <c r="O931" s="2"/>
      <c r="P931" s="2"/>
      <c r="Q931" s="2"/>
      <c r="R931" s="2"/>
      <c r="S931" s="2"/>
      <c r="T931" s="2"/>
      <c r="U931" s="2"/>
      <c r="V931" s="2"/>
      <c r="W931" s="2"/>
      <c r="X931" s="2"/>
      <c r="Y931" s="2"/>
      <c r="Z931" s="2"/>
    </row>
    <row r="932" spans="1:26" ht="12.75" customHeight="1">
      <c r="A932" s="2"/>
      <c r="B932" s="5"/>
      <c r="C932" s="5"/>
      <c r="D932" s="5"/>
      <c r="E932" s="5"/>
      <c r="F932" s="5"/>
      <c r="G932" s="5"/>
      <c r="H932" s="5"/>
      <c r="I932" s="5"/>
      <c r="J932" s="5"/>
      <c r="K932" s="5"/>
      <c r="L932" s="5"/>
      <c r="M932" s="2"/>
      <c r="N932" s="2"/>
      <c r="O932" s="2"/>
      <c r="P932" s="2"/>
      <c r="Q932" s="2"/>
      <c r="R932" s="2"/>
      <c r="S932" s="2"/>
      <c r="T932" s="2"/>
      <c r="U932" s="2"/>
      <c r="V932" s="2"/>
      <c r="W932" s="2"/>
      <c r="X932" s="2"/>
      <c r="Y932" s="2"/>
      <c r="Z932" s="2"/>
    </row>
    <row r="933" spans="1:26" ht="12.75" customHeight="1">
      <c r="A933" s="2"/>
      <c r="B933" s="5"/>
      <c r="C933" s="5"/>
      <c r="D933" s="5"/>
      <c r="E933" s="5"/>
      <c r="F933" s="5"/>
      <c r="G933" s="5"/>
      <c r="H933" s="5"/>
      <c r="I933" s="5"/>
      <c r="J933" s="5"/>
      <c r="K933" s="5"/>
      <c r="L933" s="5"/>
      <c r="M933" s="2"/>
      <c r="N933" s="2"/>
      <c r="O933" s="2"/>
      <c r="P933" s="2"/>
      <c r="Q933" s="2"/>
      <c r="R933" s="2"/>
      <c r="S933" s="2"/>
      <c r="T933" s="2"/>
      <c r="U933" s="2"/>
      <c r="V933" s="2"/>
      <c r="W933" s="2"/>
      <c r="X933" s="2"/>
      <c r="Y933" s="2"/>
      <c r="Z933" s="2"/>
    </row>
    <row r="934" spans="1:26" ht="12.75" customHeight="1">
      <c r="A934" s="2"/>
      <c r="B934" s="5"/>
      <c r="C934" s="5"/>
      <c r="D934" s="5"/>
      <c r="E934" s="5"/>
      <c r="F934" s="5"/>
      <c r="G934" s="5"/>
      <c r="H934" s="5"/>
      <c r="I934" s="5"/>
      <c r="J934" s="5"/>
      <c r="K934" s="5"/>
      <c r="L934" s="5"/>
      <c r="M934" s="2"/>
      <c r="N934" s="2"/>
      <c r="O934" s="2"/>
      <c r="P934" s="2"/>
      <c r="Q934" s="2"/>
      <c r="R934" s="2"/>
      <c r="S934" s="2"/>
      <c r="T934" s="2"/>
      <c r="U934" s="2"/>
      <c r="V934" s="2"/>
      <c r="W934" s="2"/>
      <c r="X934" s="2"/>
      <c r="Y934" s="2"/>
      <c r="Z934" s="2"/>
    </row>
    <row r="935" spans="1:26" ht="12.75" customHeight="1">
      <c r="A935" s="2"/>
      <c r="B935" s="5"/>
      <c r="C935" s="5"/>
      <c r="D935" s="5"/>
      <c r="E935" s="5"/>
      <c r="F935" s="5"/>
      <c r="G935" s="5"/>
      <c r="H935" s="5"/>
      <c r="I935" s="5"/>
      <c r="J935" s="5"/>
      <c r="K935" s="5"/>
      <c r="L935" s="5"/>
      <c r="M935" s="2"/>
      <c r="N935" s="2"/>
      <c r="O935" s="2"/>
      <c r="P935" s="2"/>
      <c r="Q935" s="2"/>
      <c r="R935" s="2"/>
      <c r="S935" s="2"/>
      <c r="T935" s="2"/>
      <c r="U935" s="2"/>
      <c r="V935" s="2"/>
      <c r="W935" s="2"/>
      <c r="X935" s="2"/>
      <c r="Y935" s="2"/>
      <c r="Z935" s="2"/>
    </row>
    <row r="936" spans="1:26" ht="12.75" customHeight="1">
      <c r="A936" s="2"/>
      <c r="B936" s="5"/>
      <c r="C936" s="5"/>
      <c r="D936" s="5"/>
      <c r="E936" s="5"/>
      <c r="F936" s="5"/>
      <c r="G936" s="5"/>
      <c r="H936" s="5"/>
      <c r="I936" s="5"/>
      <c r="J936" s="5"/>
      <c r="K936" s="5"/>
      <c r="L936" s="5"/>
      <c r="M936" s="2"/>
      <c r="N936" s="2"/>
      <c r="O936" s="2"/>
      <c r="P936" s="2"/>
      <c r="Q936" s="2"/>
      <c r="R936" s="2"/>
      <c r="S936" s="2"/>
      <c r="T936" s="2"/>
      <c r="U936" s="2"/>
      <c r="V936" s="2"/>
      <c r="W936" s="2"/>
      <c r="X936" s="2"/>
      <c r="Y936" s="2"/>
      <c r="Z936" s="2"/>
    </row>
    <row r="937" spans="1:26" ht="12.75" customHeight="1">
      <c r="A937" s="2"/>
      <c r="B937" s="5"/>
      <c r="C937" s="5"/>
      <c r="D937" s="5"/>
      <c r="E937" s="5"/>
      <c r="F937" s="5"/>
      <c r="G937" s="5"/>
      <c r="H937" s="5"/>
      <c r="I937" s="5"/>
      <c r="J937" s="5"/>
      <c r="K937" s="5"/>
      <c r="L937" s="5"/>
      <c r="M937" s="2"/>
      <c r="N937" s="2"/>
      <c r="O937" s="2"/>
      <c r="P937" s="2"/>
      <c r="Q937" s="2"/>
      <c r="R937" s="2"/>
      <c r="S937" s="2"/>
      <c r="T937" s="2"/>
      <c r="U937" s="2"/>
      <c r="V937" s="2"/>
      <c r="W937" s="2"/>
      <c r="X937" s="2"/>
      <c r="Y937" s="2"/>
      <c r="Z937" s="2"/>
    </row>
    <row r="938" spans="1:26" ht="12.75" customHeight="1">
      <c r="A938" s="2"/>
      <c r="B938" s="5"/>
      <c r="C938" s="5"/>
      <c r="D938" s="5"/>
      <c r="E938" s="5"/>
      <c r="F938" s="5"/>
      <c r="G938" s="5"/>
      <c r="H938" s="5"/>
      <c r="I938" s="5"/>
      <c r="J938" s="5"/>
      <c r="K938" s="5"/>
      <c r="L938" s="5"/>
      <c r="M938" s="2"/>
      <c r="N938" s="2"/>
      <c r="O938" s="2"/>
      <c r="P938" s="2"/>
      <c r="Q938" s="2"/>
      <c r="R938" s="2"/>
      <c r="S938" s="2"/>
      <c r="T938" s="2"/>
      <c r="U938" s="2"/>
      <c r="V938" s="2"/>
      <c r="W938" s="2"/>
      <c r="X938" s="2"/>
      <c r="Y938" s="2"/>
      <c r="Z938" s="2"/>
    </row>
    <row r="939" spans="1:26" ht="12.75" customHeight="1">
      <c r="A939" s="2"/>
      <c r="B939" s="5"/>
      <c r="C939" s="5"/>
      <c r="D939" s="5"/>
      <c r="E939" s="5"/>
      <c r="F939" s="5"/>
      <c r="G939" s="5"/>
      <c r="H939" s="5"/>
      <c r="I939" s="5"/>
      <c r="J939" s="5"/>
      <c r="K939" s="5"/>
      <c r="L939" s="5"/>
      <c r="M939" s="2"/>
      <c r="N939" s="2"/>
      <c r="O939" s="2"/>
      <c r="P939" s="2"/>
      <c r="Q939" s="2"/>
      <c r="R939" s="2"/>
      <c r="S939" s="2"/>
      <c r="T939" s="2"/>
      <c r="U939" s="2"/>
      <c r="V939" s="2"/>
      <c r="W939" s="2"/>
      <c r="X939" s="2"/>
      <c r="Y939" s="2"/>
      <c r="Z939" s="2"/>
    </row>
    <row r="940" spans="1:26" ht="12.75" customHeight="1">
      <c r="A940" s="2"/>
      <c r="B940" s="5"/>
      <c r="C940" s="5"/>
      <c r="D940" s="5"/>
      <c r="E940" s="5"/>
      <c r="F940" s="5"/>
      <c r="G940" s="5"/>
      <c r="H940" s="5"/>
      <c r="I940" s="5"/>
      <c r="J940" s="5"/>
      <c r="K940" s="5"/>
      <c r="L940" s="5"/>
      <c r="M940" s="2"/>
      <c r="N940" s="2"/>
      <c r="O940" s="2"/>
      <c r="P940" s="2"/>
      <c r="Q940" s="2"/>
      <c r="R940" s="2"/>
      <c r="S940" s="2"/>
      <c r="T940" s="2"/>
      <c r="U940" s="2"/>
      <c r="V940" s="2"/>
      <c r="W940" s="2"/>
      <c r="X940" s="2"/>
      <c r="Y940" s="2"/>
      <c r="Z940" s="2"/>
    </row>
    <row r="941" spans="1:26" ht="12.75" customHeight="1">
      <c r="A941" s="2"/>
      <c r="B941" s="5"/>
      <c r="C941" s="5"/>
      <c r="D941" s="5"/>
      <c r="E941" s="5"/>
      <c r="F941" s="5"/>
      <c r="G941" s="5"/>
      <c r="H941" s="5"/>
      <c r="I941" s="5"/>
      <c r="J941" s="5"/>
      <c r="K941" s="5"/>
      <c r="L941" s="5"/>
      <c r="M941" s="2"/>
      <c r="N941" s="2"/>
      <c r="O941" s="2"/>
      <c r="P941" s="2"/>
      <c r="Q941" s="2"/>
      <c r="R941" s="2"/>
      <c r="S941" s="2"/>
      <c r="T941" s="2"/>
      <c r="U941" s="2"/>
      <c r="V941" s="2"/>
      <c r="W941" s="2"/>
      <c r="X941" s="2"/>
      <c r="Y941" s="2"/>
      <c r="Z941" s="2"/>
    </row>
    <row r="942" spans="1:26" ht="12.75" customHeight="1">
      <c r="A942" s="2"/>
      <c r="B942" s="5"/>
      <c r="C942" s="5"/>
      <c r="D942" s="5"/>
      <c r="E942" s="5"/>
      <c r="F942" s="5"/>
      <c r="G942" s="5"/>
      <c r="H942" s="5"/>
      <c r="I942" s="5"/>
      <c r="J942" s="5"/>
      <c r="K942" s="5"/>
      <c r="L942" s="5"/>
      <c r="M942" s="2"/>
      <c r="N942" s="2"/>
      <c r="O942" s="2"/>
      <c r="P942" s="2"/>
      <c r="Q942" s="2"/>
      <c r="R942" s="2"/>
      <c r="S942" s="2"/>
      <c r="T942" s="2"/>
      <c r="U942" s="2"/>
      <c r="V942" s="2"/>
      <c r="W942" s="2"/>
      <c r="X942" s="2"/>
      <c r="Y942" s="2"/>
      <c r="Z942" s="2"/>
    </row>
    <row r="943" spans="1:26" ht="12.75" customHeight="1">
      <c r="A943" s="2"/>
      <c r="B943" s="5"/>
      <c r="C943" s="5"/>
      <c r="D943" s="5"/>
      <c r="E943" s="5"/>
      <c r="F943" s="5"/>
      <c r="G943" s="5"/>
      <c r="H943" s="5"/>
      <c r="I943" s="5"/>
      <c r="J943" s="5"/>
      <c r="K943" s="5"/>
      <c r="L943" s="5"/>
      <c r="M943" s="2"/>
      <c r="N943" s="2"/>
      <c r="O943" s="2"/>
      <c r="P943" s="2"/>
      <c r="Q943" s="2"/>
      <c r="R943" s="2"/>
      <c r="S943" s="2"/>
      <c r="T943" s="2"/>
      <c r="U943" s="2"/>
      <c r="V943" s="2"/>
      <c r="W943" s="2"/>
      <c r="X943" s="2"/>
      <c r="Y943" s="2"/>
      <c r="Z943" s="2"/>
    </row>
    <row r="944" spans="1:26" ht="12.75" customHeight="1">
      <c r="A944" s="2"/>
      <c r="B944" s="5"/>
      <c r="C944" s="5"/>
      <c r="D944" s="5"/>
      <c r="E944" s="5"/>
      <c r="F944" s="5"/>
      <c r="G944" s="5"/>
      <c r="H944" s="5"/>
      <c r="I944" s="5"/>
      <c r="J944" s="5"/>
      <c r="K944" s="5"/>
      <c r="L944" s="5"/>
      <c r="M944" s="2"/>
      <c r="N944" s="2"/>
      <c r="O944" s="2"/>
      <c r="P944" s="2"/>
      <c r="Q944" s="2"/>
      <c r="R944" s="2"/>
      <c r="S944" s="2"/>
      <c r="T944" s="2"/>
      <c r="U944" s="2"/>
      <c r="V944" s="2"/>
      <c r="W944" s="2"/>
      <c r="X944" s="2"/>
      <c r="Y944" s="2"/>
      <c r="Z944" s="2"/>
    </row>
    <row r="945" spans="1:26" ht="12.75" customHeight="1">
      <c r="A945" s="2"/>
      <c r="B945" s="5"/>
      <c r="C945" s="5"/>
      <c r="D945" s="5"/>
      <c r="E945" s="5"/>
      <c r="F945" s="5"/>
      <c r="G945" s="5"/>
      <c r="H945" s="5"/>
      <c r="I945" s="5"/>
      <c r="J945" s="5"/>
      <c r="K945" s="5"/>
      <c r="L945" s="5"/>
      <c r="M945" s="2"/>
      <c r="N945" s="2"/>
      <c r="O945" s="2"/>
      <c r="P945" s="2"/>
      <c r="Q945" s="2"/>
      <c r="R945" s="2"/>
      <c r="S945" s="2"/>
      <c r="T945" s="2"/>
      <c r="U945" s="2"/>
      <c r="V945" s="2"/>
      <c r="W945" s="2"/>
      <c r="X945" s="2"/>
      <c r="Y945" s="2"/>
      <c r="Z945" s="2"/>
    </row>
    <row r="946" spans="1:26" ht="12.75" customHeight="1">
      <c r="A946" s="2"/>
      <c r="B946" s="5"/>
      <c r="C946" s="5"/>
      <c r="D946" s="5"/>
      <c r="E946" s="5"/>
      <c r="F946" s="5"/>
      <c r="G946" s="5"/>
      <c r="H946" s="5"/>
      <c r="I946" s="5"/>
      <c r="J946" s="5"/>
      <c r="K946" s="5"/>
      <c r="L946" s="5"/>
      <c r="M946" s="2"/>
      <c r="N946" s="2"/>
      <c r="O946" s="2"/>
      <c r="P946" s="2"/>
      <c r="Q946" s="2"/>
      <c r="R946" s="2"/>
      <c r="S946" s="2"/>
      <c r="T946" s="2"/>
      <c r="U946" s="2"/>
      <c r="V946" s="2"/>
      <c r="W946" s="2"/>
      <c r="X946" s="2"/>
      <c r="Y946" s="2"/>
      <c r="Z946" s="2"/>
    </row>
    <row r="947" spans="1:26" ht="12.75" customHeight="1">
      <c r="A947" s="2"/>
      <c r="B947" s="5"/>
      <c r="C947" s="5"/>
      <c r="D947" s="5"/>
      <c r="E947" s="5"/>
      <c r="F947" s="5"/>
      <c r="G947" s="5"/>
      <c r="H947" s="5"/>
      <c r="I947" s="5"/>
      <c r="J947" s="5"/>
      <c r="K947" s="5"/>
      <c r="L947" s="5"/>
      <c r="M947" s="2"/>
      <c r="N947" s="2"/>
      <c r="O947" s="2"/>
      <c r="P947" s="2"/>
      <c r="Q947" s="2"/>
      <c r="R947" s="2"/>
      <c r="S947" s="2"/>
      <c r="T947" s="2"/>
      <c r="U947" s="2"/>
      <c r="V947" s="2"/>
      <c r="W947" s="2"/>
      <c r="X947" s="2"/>
      <c r="Y947" s="2"/>
      <c r="Z947" s="2"/>
    </row>
    <row r="948" spans="1:26" ht="12.75" customHeight="1">
      <c r="A948" s="2"/>
      <c r="B948" s="5"/>
      <c r="C948" s="5"/>
      <c r="D948" s="5"/>
      <c r="E948" s="5"/>
      <c r="F948" s="5"/>
      <c r="G948" s="5"/>
      <c r="H948" s="5"/>
      <c r="I948" s="5"/>
      <c r="J948" s="5"/>
      <c r="K948" s="5"/>
      <c r="L948" s="5"/>
      <c r="M948" s="2"/>
      <c r="N948" s="2"/>
      <c r="O948" s="2"/>
      <c r="P948" s="2"/>
      <c r="Q948" s="2"/>
      <c r="R948" s="2"/>
      <c r="S948" s="2"/>
      <c r="T948" s="2"/>
      <c r="U948" s="2"/>
      <c r="V948" s="2"/>
      <c r="W948" s="2"/>
      <c r="X948" s="2"/>
      <c r="Y948" s="2"/>
      <c r="Z948" s="2"/>
    </row>
    <row r="949" spans="1:26" ht="12.75" customHeight="1">
      <c r="A949" s="2"/>
      <c r="B949" s="5"/>
      <c r="C949" s="5"/>
      <c r="D949" s="5"/>
      <c r="E949" s="5"/>
      <c r="F949" s="5"/>
      <c r="G949" s="5"/>
      <c r="H949" s="5"/>
      <c r="I949" s="5"/>
      <c r="J949" s="5"/>
      <c r="K949" s="5"/>
      <c r="L949" s="5"/>
      <c r="M949" s="2"/>
      <c r="N949" s="2"/>
      <c r="O949" s="2"/>
      <c r="P949" s="2"/>
      <c r="Q949" s="2"/>
      <c r="R949" s="2"/>
      <c r="S949" s="2"/>
      <c r="T949" s="2"/>
      <c r="U949" s="2"/>
      <c r="V949" s="2"/>
      <c r="W949" s="2"/>
      <c r="X949" s="2"/>
      <c r="Y949" s="2"/>
      <c r="Z949" s="2"/>
    </row>
    <row r="950" spans="1:26" ht="12.75" customHeight="1">
      <c r="A950" s="2"/>
      <c r="B950" s="5"/>
      <c r="C950" s="5"/>
      <c r="D950" s="5"/>
      <c r="E950" s="5"/>
      <c r="F950" s="5"/>
      <c r="G950" s="5"/>
      <c r="H950" s="5"/>
      <c r="I950" s="5"/>
      <c r="J950" s="5"/>
      <c r="K950" s="5"/>
      <c r="L950" s="5"/>
      <c r="M950" s="2"/>
      <c r="N950" s="2"/>
      <c r="O950" s="2"/>
      <c r="P950" s="2"/>
      <c r="Q950" s="2"/>
      <c r="R950" s="2"/>
      <c r="S950" s="2"/>
      <c r="T950" s="2"/>
      <c r="U950" s="2"/>
      <c r="V950" s="2"/>
      <c r="W950" s="2"/>
      <c r="X950" s="2"/>
      <c r="Y950" s="2"/>
      <c r="Z950" s="2"/>
    </row>
    <row r="951" spans="1:26" ht="12.75" customHeight="1">
      <c r="A951" s="2"/>
      <c r="B951" s="5"/>
      <c r="C951" s="5"/>
      <c r="D951" s="5"/>
      <c r="E951" s="5"/>
      <c r="F951" s="5"/>
      <c r="G951" s="5"/>
      <c r="H951" s="5"/>
      <c r="I951" s="5"/>
      <c r="J951" s="5"/>
      <c r="K951" s="5"/>
      <c r="L951" s="5"/>
      <c r="M951" s="2"/>
      <c r="N951" s="2"/>
      <c r="O951" s="2"/>
      <c r="P951" s="2"/>
      <c r="Q951" s="2"/>
      <c r="R951" s="2"/>
      <c r="S951" s="2"/>
      <c r="T951" s="2"/>
      <c r="U951" s="2"/>
      <c r="V951" s="2"/>
      <c r="W951" s="2"/>
      <c r="X951" s="2"/>
      <c r="Y951" s="2"/>
      <c r="Z951" s="2"/>
    </row>
    <row r="952" spans="1:26" ht="12.75" customHeight="1">
      <c r="A952" s="2"/>
      <c r="B952" s="5"/>
      <c r="C952" s="5"/>
      <c r="D952" s="5"/>
      <c r="E952" s="5"/>
      <c r="F952" s="5"/>
      <c r="G952" s="5"/>
      <c r="H952" s="5"/>
      <c r="I952" s="5"/>
      <c r="J952" s="5"/>
      <c r="K952" s="5"/>
      <c r="L952" s="5"/>
      <c r="M952" s="2"/>
      <c r="N952" s="2"/>
      <c r="O952" s="2"/>
      <c r="P952" s="2"/>
      <c r="Q952" s="2"/>
      <c r="R952" s="2"/>
      <c r="S952" s="2"/>
      <c r="T952" s="2"/>
      <c r="U952" s="2"/>
      <c r="V952" s="2"/>
      <c r="W952" s="2"/>
      <c r="X952" s="2"/>
      <c r="Y952" s="2"/>
      <c r="Z952" s="2"/>
    </row>
    <row r="953" spans="1:26" ht="12.75" customHeight="1">
      <c r="A953" s="2"/>
      <c r="B953" s="5"/>
      <c r="C953" s="5"/>
      <c r="D953" s="5"/>
      <c r="E953" s="5"/>
      <c r="F953" s="5"/>
      <c r="G953" s="5"/>
      <c r="H953" s="5"/>
      <c r="I953" s="5"/>
      <c r="J953" s="5"/>
      <c r="K953" s="5"/>
      <c r="L953" s="5"/>
      <c r="M953" s="2"/>
      <c r="N953" s="2"/>
      <c r="O953" s="2"/>
      <c r="P953" s="2"/>
      <c r="Q953" s="2"/>
      <c r="R953" s="2"/>
      <c r="S953" s="2"/>
      <c r="T953" s="2"/>
      <c r="U953" s="2"/>
      <c r="V953" s="2"/>
      <c r="W953" s="2"/>
      <c r="X953" s="2"/>
      <c r="Y953" s="2"/>
      <c r="Z953" s="2"/>
    </row>
    <row r="954" spans="1:26" ht="12.75" customHeight="1">
      <c r="A954" s="2"/>
      <c r="B954" s="5"/>
      <c r="C954" s="5"/>
      <c r="D954" s="5"/>
      <c r="E954" s="5"/>
      <c r="F954" s="5"/>
      <c r="G954" s="5"/>
      <c r="H954" s="5"/>
      <c r="I954" s="5"/>
      <c r="J954" s="5"/>
      <c r="K954" s="5"/>
      <c r="L954" s="5"/>
      <c r="M954" s="2"/>
      <c r="N954" s="2"/>
      <c r="O954" s="2"/>
      <c r="P954" s="2"/>
      <c r="Q954" s="2"/>
      <c r="R954" s="2"/>
      <c r="S954" s="2"/>
      <c r="T954" s="2"/>
      <c r="U954" s="2"/>
      <c r="V954" s="2"/>
      <c r="W954" s="2"/>
      <c r="X954" s="2"/>
      <c r="Y954" s="2"/>
      <c r="Z954" s="2"/>
    </row>
    <row r="955" spans="1:26" ht="12.75" customHeight="1">
      <c r="A955" s="2"/>
      <c r="B955" s="5"/>
      <c r="C955" s="5"/>
      <c r="D955" s="5"/>
      <c r="E955" s="5"/>
      <c r="F955" s="5"/>
      <c r="G955" s="5"/>
      <c r="H955" s="5"/>
      <c r="I955" s="5"/>
      <c r="J955" s="5"/>
      <c r="K955" s="5"/>
      <c r="L955" s="5"/>
      <c r="M955" s="2"/>
      <c r="N955" s="2"/>
      <c r="O955" s="2"/>
      <c r="P955" s="2"/>
      <c r="Q955" s="2"/>
      <c r="R955" s="2"/>
      <c r="S955" s="2"/>
      <c r="T955" s="2"/>
      <c r="U955" s="2"/>
      <c r="V955" s="2"/>
      <c r="W955" s="2"/>
      <c r="X955" s="2"/>
      <c r="Y955" s="2"/>
      <c r="Z955" s="2"/>
    </row>
    <row r="956" spans="1:26" ht="12.75" customHeight="1">
      <c r="A956" s="2"/>
      <c r="B956" s="5"/>
      <c r="C956" s="5"/>
      <c r="D956" s="5"/>
      <c r="E956" s="5"/>
      <c r="F956" s="5"/>
      <c r="G956" s="5"/>
      <c r="H956" s="5"/>
      <c r="I956" s="5"/>
      <c r="J956" s="5"/>
      <c r="K956" s="5"/>
      <c r="L956" s="5"/>
      <c r="M956" s="2"/>
      <c r="N956" s="2"/>
      <c r="O956" s="2"/>
      <c r="P956" s="2"/>
      <c r="Q956" s="2"/>
      <c r="R956" s="2"/>
      <c r="S956" s="2"/>
      <c r="T956" s="2"/>
      <c r="U956" s="2"/>
      <c r="V956" s="2"/>
      <c r="W956" s="2"/>
      <c r="X956" s="2"/>
      <c r="Y956" s="2"/>
      <c r="Z956" s="2"/>
    </row>
    <row r="957" spans="1:26" ht="12.75" customHeight="1">
      <c r="A957" s="2"/>
      <c r="B957" s="5"/>
      <c r="C957" s="5"/>
      <c r="D957" s="5"/>
      <c r="E957" s="5"/>
      <c r="F957" s="5"/>
      <c r="G957" s="5"/>
      <c r="H957" s="5"/>
      <c r="I957" s="5"/>
      <c r="J957" s="5"/>
      <c r="K957" s="5"/>
      <c r="L957" s="5"/>
      <c r="M957" s="2"/>
      <c r="N957" s="2"/>
      <c r="O957" s="2"/>
      <c r="P957" s="2"/>
      <c r="Q957" s="2"/>
      <c r="R957" s="2"/>
      <c r="S957" s="2"/>
      <c r="T957" s="2"/>
      <c r="U957" s="2"/>
      <c r="V957" s="2"/>
      <c r="W957" s="2"/>
      <c r="X957" s="2"/>
      <c r="Y957" s="2"/>
      <c r="Z957" s="2"/>
    </row>
    <row r="958" spans="1:26" ht="12.75" customHeight="1">
      <c r="A958" s="2"/>
      <c r="B958" s="5"/>
      <c r="C958" s="5"/>
      <c r="D958" s="5"/>
      <c r="E958" s="5"/>
      <c r="F958" s="5"/>
      <c r="G958" s="5"/>
      <c r="H958" s="5"/>
      <c r="I958" s="5"/>
      <c r="J958" s="5"/>
      <c r="K958" s="5"/>
      <c r="L958" s="5"/>
      <c r="M958" s="2"/>
      <c r="N958" s="2"/>
      <c r="O958" s="2"/>
      <c r="P958" s="2"/>
      <c r="Q958" s="2"/>
      <c r="R958" s="2"/>
      <c r="S958" s="2"/>
      <c r="T958" s="2"/>
      <c r="U958" s="2"/>
      <c r="V958" s="2"/>
      <c r="W958" s="2"/>
      <c r="X958" s="2"/>
      <c r="Y958" s="2"/>
      <c r="Z958" s="2"/>
    </row>
    <row r="959" spans="1:26" ht="12.75" customHeight="1">
      <c r="A959" s="2"/>
      <c r="B959" s="5"/>
      <c r="C959" s="5"/>
      <c r="D959" s="5"/>
      <c r="E959" s="5"/>
      <c r="F959" s="5"/>
      <c r="G959" s="5"/>
      <c r="H959" s="5"/>
      <c r="I959" s="5"/>
      <c r="J959" s="5"/>
      <c r="K959" s="5"/>
      <c r="L959" s="5"/>
      <c r="M959" s="2"/>
      <c r="N959" s="2"/>
      <c r="O959" s="2"/>
      <c r="P959" s="2"/>
      <c r="Q959" s="2"/>
      <c r="R959" s="2"/>
      <c r="S959" s="2"/>
      <c r="T959" s="2"/>
      <c r="U959" s="2"/>
      <c r="V959" s="2"/>
      <c r="W959" s="2"/>
      <c r="X959" s="2"/>
      <c r="Y959" s="2"/>
      <c r="Z959" s="2"/>
    </row>
    <row r="960" spans="1:26" ht="12.75" customHeight="1">
      <c r="A960" s="2"/>
      <c r="B960" s="5"/>
      <c r="C960" s="5"/>
      <c r="D960" s="5"/>
      <c r="E960" s="5"/>
      <c r="F960" s="5"/>
      <c r="G960" s="5"/>
      <c r="H960" s="5"/>
      <c r="I960" s="5"/>
      <c r="J960" s="5"/>
      <c r="K960" s="5"/>
      <c r="L960" s="5"/>
      <c r="M960" s="2"/>
      <c r="N960" s="2"/>
      <c r="O960" s="2"/>
      <c r="P960" s="2"/>
      <c r="Q960" s="2"/>
      <c r="R960" s="2"/>
      <c r="S960" s="2"/>
      <c r="T960" s="2"/>
      <c r="U960" s="2"/>
      <c r="V960" s="2"/>
      <c r="W960" s="2"/>
      <c r="X960" s="2"/>
      <c r="Y960" s="2"/>
      <c r="Z960" s="2"/>
    </row>
    <row r="961" spans="1:26" ht="12.75" customHeight="1">
      <c r="A961" s="2"/>
      <c r="B961" s="5"/>
      <c r="C961" s="5"/>
      <c r="D961" s="5"/>
      <c r="E961" s="5"/>
      <c r="F961" s="5"/>
      <c r="G961" s="5"/>
      <c r="H961" s="5"/>
      <c r="I961" s="5"/>
      <c r="J961" s="5"/>
      <c r="K961" s="5"/>
      <c r="L961" s="5"/>
      <c r="M961" s="2"/>
      <c r="N961" s="2"/>
      <c r="O961" s="2"/>
      <c r="P961" s="2"/>
      <c r="Q961" s="2"/>
      <c r="R961" s="2"/>
      <c r="S961" s="2"/>
      <c r="T961" s="2"/>
      <c r="U961" s="2"/>
      <c r="V961" s="2"/>
      <c r="W961" s="2"/>
      <c r="X961" s="2"/>
      <c r="Y961" s="2"/>
      <c r="Z961" s="2"/>
    </row>
    <row r="962" spans="1:26" ht="12.75" customHeight="1">
      <c r="A962" s="2"/>
      <c r="B962" s="5"/>
      <c r="C962" s="5"/>
      <c r="D962" s="5"/>
      <c r="E962" s="5"/>
      <c r="F962" s="5"/>
      <c r="G962" s="5"/>
      <c r="H962" s="5"/>
      <c r="I962" s="5"/>
      <c r="J962" s="5"/>
      <c r="K962" s="5"/>
      <c r="L962" s="5"/>
      <c r="M962" s="2"/>
      <c r="N962" s="2"/>
      <c r="O962" s="2"/>
      <c r="P962" s="2"/>
      <c r="Q962" s="2"/>
      <c r="R962" s="2"/>
      <c r="S962" s="2"/>
      <c r="T962" s="2"/>
      <c r="U962" s="2"/>
      <c r="V962" s="2"/>
      <c r="W962" s="2"/>
      <c r="X962" s="2"/>
      <c r="Y962" s="2"/>
      <c r="Z962" s="2"/>
    </row>
    <row r="963" spans="1:26" ht="12.75" customHeight="1">
      <c r="A963" s="2"/>
      <c r="B963" s="5"/>
      <c r="C963" s="5"/>
      <c r="D963" s="5"/>
      <c r="E963" s="5"/>
      <c r="F963" s="5"/>
      <c r="G963" s="5"/>
      <c r="H963" s="5"/>
      <c r="I963" s="5"/>
      <c r="J963" s="5"/>
      <c r="K963" s="5"/>
      <c r="L963" s="5"/>
      <c r="M963" s="2"/>
      <c r="N963" s="2"/>
      <c r="O963" s="2"/>
      <c r="P963" s="2"/>
      <c r="Q963" s="2"/>
      <c r="R963" s="2"/>
      <c r="S963" s="2"/>
      <c r="T963" s="2"/>
      <c r="U963" s="2"/>
      <c r="V963" s="2"/>
      <c r="W963" s="2"/>
      <c r="X963" s="2"/>
      <c r="Y963" s="2"/>
      <c r="Z963" s="2"/>
    </row>
    <row r="964" spans="1:26" ht="12.75" customHeight="1">
      <c r="A964" s="2"/>
      <c r="B964" s="5"/>
      <c r="C964" s="5"/>
      <c r="D964" s="5"/>
      <c r="E964" s="5"/>
      <c r="F964" s="5"/>
      <c r="G964" s="5"/>
      <c r="H964" s="5"/>
      <c r="I964" s="5"/>
      <c r="J964" s="5"/>
      <c r="K964" s="5"/>
      <c r="L964" s="5"/>
      <c r="M964" s="2"/>
      <c r="N964" s="2"/>
      <c r="O964" s="2"/>
      <c r="P964" s="2"/>
      <c r="Q964" s="2"/>
      <c r="R964" s="2"/>
      <c r="S964" s="2"/>
      <c r="T964" s="2"/>
      <c r="U964" s="2"/>
      <c r="V964" s="2"/>
      <c r="W964" s="2"/>
      <c r="X964" s="2"/>
      <c r="Y964" s="2"/>
      <c r="Z964" s="2"/>
    </row>
    <row r="965" spans="1:26" ht="12.75" customHeight="1">
      <c r="A965" s="2"/>
      <c r="B965" s="5"/>
      <c r="C965" s="5"/>
      <c r="D965" s="5"/>
      <c r="E965" s="5"/>
      <c r="F965" s="5"/>
      <c r="G965" s="5"/>
      <c r="H965" s="5"/>
      <c r="I965" s="5"/>
      <c r="J965" s="5"/>
      <c r="K965" s="5"/>
      <c r="L965" s="5"/>
      <c r="M965" s="2"/>
      <c r="N965" s="2"/>
      <c r="O965" s="2"/>
      <c r="P965" s="2"/>
      <c r="Q965" s="2"/>
      <c r="R965" s="2"/>
      <c r="S965" s="2"/>
      <c r="T965" s="2"/>
      <c r="U965" s="2"/>
      <c r="V965" s="2"/>
      <c r="W965" s="2"/>
      <c r="X965" s="2"/>
      <c r="Y965" s="2"/>
      <c r="Z965" s="2"/>
    </row>
    <row r="966" spans="1:26" ht="12.75" customHeight="1">
      <c r="A966" s="2"/>
      <c r="B966" s="5"/>
      <c r="C966" s="5"/>
      <c r="D966" s="5"/>
      <c r="E966" s="5"/>
      <c r="F966" s="5"/>
      <c r="G966" s="5"/>
      <c r="H966" s="5"/>
      <c r="I966" s="5"/>
      <c r="J966" s="5"/>
      <c r="K966" s="5"/>
      <c r="L966" s="5"/>
      <c r="M966" s="2"/>
      <c r="N966" s="2"/>
      <c r="O966" s="2"/>
      <c r="P966" s="2"/>
      <c r="Q966" s="2"/>
      <c r="R966" s="2"/>
      <c r="S966" s="2"/>
      <c r="T966" s="2"/>
      <c r="U966" s="2"/>
      <c r="V966" s="2"/>
      <c r="W966" s="2"/>
      <c r="X966" s="2"/>
      <c r="Y966" s="2"/>
      <c r="Z966" s="2"/>
    </row>
    <row r="967" spans="1:26" ht="12.75" customHeight="1">
      <c r="A967" s="2"/>
      <c r="B967" s="5"/>
      <c r="C967" s="5"/>
      <c r="D967" s="5"/>
      <c r="E967" s="5"/>
      <c r="F967" s="5"/>
      <c r="G967" s="5"/>
      <c r="H967" s="5"/>
      <c r="I967" s="5"/>
      <c r="J967" s="5"/>
      <c r="K967" s="5"/>
      <c r="L967" s="5"/>
      <c r="M967" s="2"/>
      <c r="N967" s="2"/>
      <c r="O967" s="2"/>
      <c r="P967" s="2"/>
      <c r="Q967" s="2"/>
      <c r="R967" s="2"/>
      <c r="S967" s="2"/>
      <c r="T967" s="2"/>
      <c r="U967" s="2"/>
      <c r="V967" s="2"/>
      <c r="W967" s="2"/>
      <c r="X967" s="2"/>
      <c r="Y967" s="2"/>
      <c r="Z967" s="2"/>
    </row>
    <row r="968" spans="1:26" ht="12.75" customHeight="1">
      <c r="A968" s="2"/>
      <c r="B968" s="5"/>
      <c r="C968" s="5"/>
      <c r="D968" s="5"/>
      <c r="E968" s="5"/>
      <c r="F968" s="5"/>
      <c r="G968" s="5"/>
      <c r="H968" s="5"/>
      <c r="I968" s="5"/>
      <c r="J968" s="5"/>
      <c r="K968" s="5"/>
      <c r="L968" s="5"/>
      <c r="M968" s="2"/>
      <c r="N968" s="2"/>
      <c r="O968" s="2"/>
      <c r="P968" s="2"/>
      <c r="Q968" s="2"/>
      <c r="R968" s="2"/>
      <c r="S968" s="2"/>
      <c r="T968" s="2"/>
      <c r="U968" s="2"/>
      <c r="V968" s="2"/>
      <c r="W968" s="2"/>
      <c r="X968" s="2"/>
      <c r="Y968" s="2"/>
      <c r="Z968" s="2"/>
    </row>
    <row r="969" spans="1:26" ht="12.75" customHeight="1">
      <c r="A969" s="2"/>
      <c r="B969" s="5"/>
      <c r="C969" s="5"/>
      <c r="D969" s="5"/>
      <c r="E969" s="5"/>
      <c r="F969" s="5"/>
      <c r="G969" s="5"/>
      <c r="H969" s="5"/>
      <c r="I969" s="5"/>
      <c r="J969" s="5"/>
      <c r="K969" s="5"/>
      <c r="L969" s="5"/>
      <c r="M969" s="2"/>
      <c r="N969" s="2"/>
      <c r="O969" s="2"/>
      <c r="P969" s="2"/>
      <c r="Q969" s="2"/>
      <c r="R969" s="2"/>
      <c r="S969" s="2"/>
      <c r="T969" s="2"/>
      <c r="U969" s="2"/>
      <c r="V969" s="2"/>
      <c r="W969" s="2"/>
      <c r="X969" s="2"/>
      <c r="Y969" s="2"/>
      <c r="Z969" s="2"/>
    </row>
    <row r="970" spans="1:26" ht="12.75" customHeight="1">
      <c r="A970" s="2"/>
      <c r="B970" s="5"/>
      <c r="C970" s="5"/>
      <c r="D970" s="5"/>
      <c r="E970" s="5"/>
      <c r="F970" s="5"/>
      <c r="G970" s="5"/>
      <c r="H970" s="5"/>
      <c r="I970" s="5"/>
      <c r="J970" s="5"/>
      <c r="K970" s="5"/>
      <c r="L970" s="5"/>
      <c r="M970" s="2"/>
      <c r="N970" s="2"/>
      <c r="O970" s="2"/>
      <c r="P970" s="2"/>
      <c r="Q970" s="2"/>
      <c r="R970" s="2"/>
      <c r="S970" s="2"/>
      <c r="T970" s="2"/>
      <c r="U970" s="2"/>
      <c r="V970" s="2"/>
      <c r="W970" s="2"/>
      <c r="X970" s="2"/>
      <c r="Y970" s="2"/>
      <c r="Z970" s="2"/>
    </row>
    <row r="971" spans="1:26" ht="12.75" customHeight="1">
      <c r="A971" s="2"/>
      <c r="B971" s="5"/>
      <c r="C971" s="5"/>
      <c r="D971" s="5"/>
      <c r="E971" s="5"/>
      <c r="F971" s="5"/>
      <c r="G971" s="5"/>
      <c r="H971" s="5"/>
      <c r="I971" s="5"/>
      <c r="J971" s="5"/>
      <c r="K971" s="5"/>
      <c r="L971" s="5"/>
      <c r="M971" s="2"/>
      <c r="N971" s="2"/>
      <c r="O971" s="2"/>
      <c r="P971" s="2"/>
      <c r="Q971" s="2"/>
      <c r="R971" s="2"/>
      <c r="S971" s="2"/>
      <c r="T971" s="2"/>
      <c r="U971" s="2"/>
      <c r="V971" s="2"/>
      <c r="W971" s="2"/>
      <c r="X971" s="2"/>
      <c r="Y971" s="2"/>
      <c r="Z971" s="2"/>
    </row>
    <row r="972" spans="1:26" ht="12.75" customHeight="1">
      <c r="A972" s="2"/>
      <c r="B972" s="5"/>
      <c r="C972" s="5"/>
      <c r="D972" s="5"/>
      <c r="E972" s="5"/>
      <c r="F972" s="5"/>
      <c r="G972" s="5"/>
      <c r="H972" s="5"/>
      <c r="I972" s="5"/>
      <c r="J972" s="5"/>
      <c r="K972" s="5"/>
      <c r="L972" s="5"/>
      <c r="M972" s="2"/>
      <c r="N972" s="2"/>
      <c r="O972" s="2"/>
      <c r="P972" s="2"/>
      <c r="Q972" s="2"/>
      <c r="R972" s="2"/>
      <c r="S972" s="2"/>
      <c r="T972" s="2"/>
      <c r="U972" s="2"/>
      <c r="V972" s="2"/>
      <c r="W972" s="2"/>
      <c r="X972" s="2"/>
      <c r="Y972" s="2"/>
      <c r="Z972" s="2"/>
    </row>
    <row r="973" spans="1:26" ht="12.75" customHeight="1">
      <c r="A973" s="2"/>
      <c r="B973" s="5"/>
      <c r="C973" s="5"/>
      <c r="D973" s="5"/>
      <c r="E973" s="5"/>
      <c r="F973" s="5"/>
      <c r="G973" s="5"/>
      <c r="H973" s="5"/>
      <c r="I973" s="5"/>
      <c r="J973" s="5"/>
      <c r="K973" s="5"/>
      <c r="L973" s="5"/>
      <c r="M973" s="2"/>
      <c r="N973" s="2"/>
      <c r="O973" s="2"/>
      <c r="P973" s="2"/>
      <c r="Q973" s="2"/>
      <c r="R973" s="2"/>
      <c r="S973" s="2"/>
      <c r="T973" s="2"/>
      <c r="U973" s="2"/>
      <c r="V973" s="2"/>
      <c r="W973" s="2"/>
      <c r="X973" s="2"/>
      <c r="Y973" s="2"/>
      <c r="Z973" s="2"/>
    </row>
    <row r="974" spans="1:26" ht="12.75" customHeight="1">
      <c r="A974" s="2"/>
      <c r="B974" s="5"/>
      <c r="C974" s="5"/>
      <c r="D974" s="5"/>
      <c r="E974" s="5"/>
      <c r="F974" s="5"/>
      <c r="G974" s="5"/>
      <c r="H974" s="5"/>
      <c r="I974" s="5"/>
      <c r="J974" s="5"/>
      <c r="K974" s="5"/>
      <c r="L974" s="5"/>
      <c r="M974" s="2"/>
      <c r="N974" s="2"/>
      <c r="O974" s="2"/>
      <c r="P974" s="2"/>
      <c r="Q974" s="2"/>
      <c r="R974" s="2"/>
      <c r="S974" s="2"/>
      <c r="T974" s="2"/>
      <c r="U974" s="2"/>
      <c r="V974" s="2"/>
      <c r="W974" s="2"/>
      <c r="X974" s="2"/>
      <c r="Y974" s="2"/>
      <c r="Z974" s="2"/>
    </row>
    <row r="975" spans="1:26" ht="12.75" customHeight="1">
      <c r="A975" s="2"/>
      <c r="B975" s="5"/>
      <c r="C975" s="5"/>
      <c r="D975" s="5"/>
      <c r="E975" s="5"/>
      <c r="F975" s="5"/>
      <c r="G975" s="5"/>
      <c r="H975" s="5"/>
      <c r="I975" s="5"/>
      <c r="J975" s="5"/>
      <c r="K975" s="5"/>
      <c r="L975" s="5"/>
      <c r="M975" s="2"/>
      <c r="N975" s="2"/>
      <c r="O975" s="2"/>
      <c r="P975" s="2"/>
      <c r="Q975" s="2"/>
      <c r="R975" s="2"/>
      <c r="S975" s="2"/>
      <c r="T975" s="2"/>
      <c r="U975" s="2"/>
      <c r="V975" s="2"/>
      <c r="W975" s="2"/>
      <c r="X975" s="2"/>
      <c r="Y975" s="2"/>
      <c r="Z975" s="2"/>
    </row>
    <row r="976" spans="1:26" ht="12.75" customHeight="1">
      <c r="A976" s="2"/>
      <c r="B976" s="5"/>
      <c r="C976" s="5"/>
      <c r="D976" s="5"/>
      <c r="E976" s="5"/>
      <c r="F976" s="5"/>
      <c r="G976" s="5"/>
      <c r="H976" s="5"/>
      <c r="I976" s="5"/>
      <c r="J976" s="5"/>
      <c r="K976" s="5"/>
      <c r="L976" s="5"/>
      <c r="M976" s="2"/>
      <c r="N976" s="2"/>
      <c r="O976" s="2"/>
      <c r="P976" s="2"/>
      <c r="Q976" s="2"/>
      <c r="R976" s="2"/>
      <c r="S976" s="2"/>
      <c r="T976" s="2"/>
      <c r="U976" s="2"/>
      <c r="V976" s="2"/>
      <c r="W976" s="2"/>
      <c r="X976" s="2"/>
      <c r="Y976" s="2"/>
      <c r="Z976" s="2"/>
    </row>
    <row r="977" spans="1:26" ht="12.75" customHeight="1">
      <c r="A977" s="2"/>
      <c r="B977" s="5"/>
      <c r="C977" s="5"/>
      <c r="D977" s="5"/>
      <c r="E977" s="5"/>
      <c r="F977" s="5"/>
      <c r="G977" s="5"/>
      <c r="H977" s="5"/>
      <c r="I977" s="5"/>
      <c r="J977" s="5"/>
      <c r="K977" s="5"/>
      <c r="L977" s="5"/>
      <c r="M977" s="2"/>
      <c r="N977" s="2"/>
      <c r="O977" s="2"/>
      <c r="P977" s="2"/>
      <c r="Q977" s="2"/>
      <c r="R977" s="2"/>
      <c r="S977" s="2"/>
      <c r="T977" s="2"/>
      <c r="U977" s="2"/>
      <c r="V977" s="2"/>
      <c r="W977" s="2"/>
      <c r="X977" s="2"/>
      <c r="Y977" s="2"/>
      <c r="Z977" s="2"/>
    </row>
    <row r="978" spans="1:26" ht="12.75" customHeight="1">
      <c r="A978" s="2"/>
      <c r="B978" s="5"/>
      <c r="C978" s="5"/>
      <c r="D978" s="5"/>
      <c r="E978" s="5"/>
      <c r="F978" s="5"/>
      <c r="G978" s="5"/>
      <c r="H978" s="5"/>
      <c r="I978" s="5"/>
      <c r="J978" s="5"/>
      <c r="K978" s="5"/>
      <c r="L978" s="5"/>
      <c r="M978" s="2"/>
      <c r="N978" s="2"/>
      <c r="O978" s="2"/>
      <c r="P978" s="2"/>
      <c r="Q978" s="2"/>
      <c r="R978" s="2"/>
      <c r="S978" s="2"/>
      <c r="T978" s="2"/>
      <c r="U978" s="2"/>
      <c r="V978" s="2"/>
      <c r="W978" s="2"/>
      <c r="X978" s="2"/>
      <c r="Y978" s="2"/>
      <c r="Z978" s="2"/>
    </row>
    <row r="979" spans="1:26" ht="12.75" customHeight="1">
      <c r="A979" s="2"/>
      <c r="B979" s="5"/>
      <c r="C979" s="5"/>
      <c r="D979" s="5"/>
      <c r="E979" s="5"/>
      <c r="F979" s="5"/>
      <c r="G979" s="5"/>
      <c r="H979" s="5"/>
      <c r="I979" s="5"/>
      <c r="J979" s="5"/>
      <c r="K979" s="5"/>
      <c r="L979" s="5"/>
      <c r="M979" s="2"/>
      <c r="N979" s="2"/>
      <c r="O979" s="2"/>
      <c r="P979" s="2"/>
      <c r="Q979" s="2"/>
      <c r="R979" s="2"/>
      <c r="S979" s="2"/>
      <c r="T979" s="2"/>
      <c r="U979" s="2"/>
      <c r="V979" s="2"/>
      <c r="W979" s="2"/>
      <c r="X979" s="2"/>
      <c r="Y979" s="2"/>
      <c r="Z979" s="2"/>
    </row>
    <row r="980" spans="1:26" ht="12.75" customHeight="1">
      <c r="A980" s="2"/>
      <c r="B980" s="5"/>
      <c r="C980" s="5"/>
      <c r="D980" s="5"/>
      <c r="E980" s="5"/>
      <c r="F980" s="5"/>
      <c r="G980" s="5"/>
      <c r="H980" s="5"/>
      <c r="I980" s="5"/>
      <c r="J980" s="5"/>
      <c r="K980" s="5"/>
      <c r="L980" s="5"/>
      <c r="M980" s="2"/>
      <c r="N980" s="2"/>
      <c r="O980" s="2"/>
      <c r="P980" s="2"/>
      <c r="Q980" s="2"/>
      <c r="R980" s="2"/>
      <c r="S980" s="2"/>
      <c r="T980" s="2"/>
      <c r="U980" s="2"/>
      <c r="V980" s="2"/>
      <c r="W980" s="2"/>
      <c r="X980" s="2"/>
      <c r="Y980" s="2"/>
      <c r="Z980" s="2"/>
    </row>
    <row r="981" spans="1:26" ht="12.75" customHeight="1">
      <c r="A981" s="2"/>
      <c r="B981" s="5"/>
      <c r="C981" s="5"/>
      <c r="D981" s="5"/>
      <c r="E981" s="5"/>
      <c r="F981" s="5"/>
      <c r="G981" s="5"/>
      <c r="H981" s="5"/>
      <c r="I981" s="5"/>
      <c r="J981" s="5"/>
      <c r="K981" s="5"/>
      <c r="L981" s="5"/>
      <c r="M981" s="2"/>
      <c r="N981" s="2"/>
      <c r="O981" s="2"/>
      <c r="P981" s="2"/>
      <c r="Q981" s="2"/>
      <c r="R981" s="2"/>
      <c r="S981" s="2"/>
      <c r="T981" s="2"/>
      <c r="U981" s="2"/>
      <c r="V981" s="2"/>
      <c r="W981" s="2"/>
      <c r="X981" s="2"/>
      <c r="Y981" s="2"/>
      <c r="Z981" s="2"/>
    </row>
    <row r="982" spans="1:26" ht="12.75" customHeight="1">
      <c r="A982" s="2"/>
      <c r="B982" s="5"/>
      <c r="C982" s="5"/>
      <c r="D982" s="5"/>
      <c r="E982" s="5"/>
      <c r="F982" s="5"/>
      <c r="G982" s="5"/>
      <c r="H982" s="5"/>
      <c r="I982" s="5"/>
      <c r="J982" s="5"/>
      <c r="K982" s="5"/>
      <c r="L982" s="5"/>
      <c r="M982" s="2"/>
      <c r="N982" s="2"/>
      <c r="O982" s="2"/>
      <c r="P982" s="2"/>
      <c r="Q982" s="2"/>
      <c r="R982" s="2"/>
      <c r="S982" s="2"/>
      <c r="T982" s="2"/>
      <c r="U982" s="2"/>
      <c r="V982" s="2"/>
      <c r="W982" s="2"/>
      <c r="X982" s="2"/>
      <c r="Y982" s="2"/>
      <c r="Z982" s="2"/>
    </row>
    <row r="983" spans="1:26" ht="12.75" customHeight="1">
      <c r="A983" s="2"/>
      <c r="B983" s="5"/>
      <c r="C983" s="5"/>
      <c r="D983" s="5"/>
      <c r="E983" s="5"/>
      <c r="F983" s="5"/>
      <c r="G983" s="5"/>
      <c r="H983" s="5"/>
      <c r="I983" s="5"/>
      <c r="J983" s="5"/>
      <c r="K983" s="5"/>
      <c r="L983" s="5"/>
      <c r="M983" s="2"/>
      <c r="N983" s="2"/>
      <c r="O983" s="2"/>
      <c r="P983" s="2"/>
      <c r="Q983" s="2"/>
      <c r="R983" s="2"/>
      <c r="S983" s="2"/>
      <c r="T983" s="2"/>
      <c r="U983" s="2"/>
      <c r="V983" s="2"/>
      <c r="W983" s="2"/>
      <c r="X983" s="2"/>
      <c r="Y983" s="2"/>
      <c r="Z983" s="2"/>
    </row>
    <row r="984" spans="1:26" ht="12.75" customHeight="1">
      <c r="A984" s="2"/>
      <c r="B984" s="5"/>
      <c r="C984" s="5"/>
      <c r="D984" s="5"/>
      <c r="E984" s="5"/>
      <c r="F984" s="5"/>
      <c r="G984" s="5"/>
      <c r="H984" s="5"/>
      <c r="I984" s="5"/>
      <c r="J984" s="5"/>
      <c r="K984" s="5"/>
      <c r="L984" s="5"/>
      <c r="M984" s="2"/>
      <c r="N984" s="2"/>
      <c r="O984" s="2"/>
      <c r="P984" s="2"/>
      <c r="Q984" s="2"/>
      <c r="R984" s="2"/>
      <c r="S984" s="2"/>
      <c r="T984" s="2"/>
      <c r="U984" s="2"/>
      <c r="V984" s="2"/>
      <c r="W984" s="2"/>
      <c r="X984" s="2"/>
      <c r="Y984" s="2"/>
      <c r="Z984" s="2"/>
    </row>
    <row r="985" spans="1:26" ht="12.75" customHeight="1">
      <c r="A985" s="2"/>
      <c r="B985" s="5"/>
      <c r="C985" s="5"/>
      <c r="D985" s="5"/>
      <c r="E985" s="5"/>
      <c r="F985" s="5"/>
      <c r="G985" s="5"/>
      <c r="H985" s="5"/>
      <c r="I985" s="5"/>
      <c r="J985" s="5"/>
      <c r="K985" s="5"/>
      <c r="L985" s="5"/>
      <c r="M985" s="2"/>
      <c r="N985" s="2"/>
      <c r="O985" s="2"/>
      <c r="P985" s="2"/>
      <c r="Q985" s="2"/>
      <c r="R985" s="2"/>
      <c r="S985" s="2"/>
      <c r="T985" s="2"/>
      <c r="U985" s="2"/>
      <c r="V985" s="2"/>
      <c r="W985" s="2"/>
      <c r="X985" s="2"/>
      <c r="Y985" s="2"/>
      <c r="Z985" s="2"/>
    </row>
    <row r="986" spans="1:26" ht="12.75" customHeight="1">
      <c r="A986" s="2"/>
      <c r="B986" s="5"/>
      <c r="C986" s="5"/>
      <c r="D986" s="5"/>
      <c r="E986" s="5"/>
      <c r="F986" s="5"/>
      <c r="G986" s="5"/>
      <c r="H986" s="5"/>
      <c r="I986" s="5"/>
      <c r="J986" s="5"/>
      <c r="K986" s="5"/>
      <c r="L986" s="5"/>
      <c r="M986" s="2"/>
      <c r="N986" s="2"/>
      <c r="O986" s="2"/>
      <c r="P986" s="2"/>
      <c r="Q986" s="2"/>
      <c r="R986" s="2"/>
      <c r="S986" s="2"/>
      <c r="T986" s="2"/>
      <c r="U986" s="2"/>
      <c r="V986" s="2"/>
      <c r="W986" s="2"/>
      <c r="X986" s="2"/>
      <c r="Y986" s="2"/>
      <c r="Z986" s="2"/>
    </row>
    <row r="987" spans="1:26" ht="12.75" customHeight="1">
      <c r="A987" s="2"/>
      <c r="B987" s="5"/>
      <c r="C987" s="5"/>
      <c r="D987" s="5"/>
      <c r="E987" s="5"/>
      <c r="F987" s="5"/>
      <c r="G987" s="5"/>
      <c r="H987" s="5"/>
      <c r="I987" s="5"/>
      <c r="J987" s="5"/>
      <c r="K987" s="5"/>
      <c r="L987" s="5"/>
      <c r="M987" s="2"/>
      <c r="N987" s="2"/>
      <c r="O987" s="2"/>
      <c r="P987" s="2"/>
      <c r="Q987" s="2"/>
      <c r="R987" s="2"/>
      <c r="S987" s="2"/>
      <c r="T987" s="2"/>
      <c r="U987" s="2"/>
      <c r="V987" s="2"/>
      <c r="W987" s="2"/>
      <c r="X987" s="2"/>
      <c r="Y987" s="2"/>
      <c r="Z987" s="2"/>
    </row>
    <row r="988" spans="1:26" ht="12.75" customHeight="1">
      <c r="A988" s="2"/>
      <c r="B988" s="5"/>
      <c r="C988" s="5"/>
      <c r="D988" s="5"/>
      <c r="E988" s="5"/>
      <c r="F988" s="5"/>
      <c r="G988" s="5"/>
      <c r="H988" s="5"/>
      <c r="I988" s="5"/>
      <c r="J988" s="5"/>
      <c r="K988" s="5"/>
      <c r="L988" s="5"/>
      <c r="M988" s="2"/>
      <c r="N988" s="2"/>
      <c r="O988" s="2"/>
      <c r="P988" s="2"/>
      <c r="Q988" s="2"/>
      <c r="R988" s="2"/>
      <c r="S988" s="2"/>
      <c r="T988" s="2"/>
      <c r="U988" s="2"/>
      <c r="V988" s="2"/>
      <c r="W988" s="2"/>
      <c r="X988" s="2"/>
      <c r="Y988" s="2"/>
      <c r="Z988" s="2"/>
    </row>
    <row r="989" spans="1:26" ht="12.75" customHeight="1">
      <c r="A989" s="2"/>
      <c r="B989" s="5"/>
      <c r="C989" s="5"/>
      <c r="D989" s="5"/>
      <c r="E989" s="5"/>
      <c r="F989" s="5"/>
      <c r="G989" s="5"/>
      <c r="H989" s="5"/>
      <c r="I989" s="5"/>
      <c r="J989" s="5"/>
      <c r="K989" s="5"/>
      <c r="L989" s="5"/>
      <c r="M989" s="2"/>
      <c r="N989" s="2"/>
      <c r="O989" s="2"/>
      <c r="P989" s="2"/>
      <c r="Q989" s="2"/>
      <c r="R989" s="2"/>
      <c r="S989" s="2"/>
      <c r="T989" s="2"/>
      <c r="U989" s="2"/>
      <c r="V989" s="2"/>
      <c r="W989" s="2"/>
      <c r="X989" s="2"/>
      <c r="Y989" s="2"/>
      <c r="Z989" s="2"/>
    </row>
    <row r="990" spans="1:26" ht="12.75" customHeight="1">
      <c r="A990" s="2"/>
      <c r="B990" s="5"/>
      <c r="C990" s="5"/>
      <c r="D990" s="5"/>
      <c r="E990" s="5"/>
      <c r="F990" s="5"/>
      <c r="G990" s="5"/>
      <c r="H990" s="5"/>
      <c r="I990" s="5"/>
      <c r="J990" s="5"/>
      <c r="K990" s="5"/>
      <c r="L990" s="5"/>
      <c r="M990" s="2"/>
      <c r="N990" s="2"/>
      <c r="O990" s="2"/>
      <c r="P990" s="2"/>
      <c r="Q990" s="2"/>
      <c r="R990" s="2"/>
      <c r="S990" s="2"/>
      <c r="T990" s="2"/>
      <c r="U990" s="2"/>
      <c r="V990" s="2"/>
      <c r="W990" s="2"/>
      <c r="X990" s="2"/>
      <c r="Y990" s="2"/>
      <c r="Z990" s="2"/>
    </row>
    <row r="991" spans="1:26" ht="12.75" customHeight="1">
      <c r="A991" s="2"/>
      <c r="B991" s="5"/>
      <c r="C991" s="5"/>
      <c r="D991" s="5"/>
      <c r="E991" s="5"/>
      <c r="F991" s="5"/>
      <c r="G991" s="5"/>
      <c r="H991" s="5"/>
      <c r="I991" s="5"/>
      <c r="J991" s="5"/>
      <c r="K991" s="5"/>
      <c r="L991" s="5"/>
      <c r="M991" s="2"/>
      <c r="N991" s="2"/>
      <c r="O991" s="2"/>
      <c r="P991" s="2"/>
      <c r="Q991" s="2"/>
      <c r="R991" s="2"/>
      <c r="S991" s="2"/>
      <c r="T991" s="2"/>
      <c r="U991" s="2"/>
      <c r="V991" s="2"/>
      <c r="W991" s="2"/>
      <c r="X991" s="2"/>
      <c r="Y991" s="2"/>
      <c r="Z991" s="2"/>
    </row>
    <row r="992" spans="1:26" ht="12.75" customHeight="1">
      <c r="A992" s="2"/>
      <c r="B992" s="5"/>
      <c r="C992" s="5"/>
      <c r="D992" s="5"/>
      <c r="E992" s="5"/>
      <c r="F992" s="5"/>
      <c r="G992" s="5"/>
      <c r="H992" s="5"/>
      <c r="I992" s="5"/>
      <c r="J992" s="5"/>
      <c r="K992" s="5"/>
      <c r="L992" s="5"/>
      <c r="M992" s="2"/>
      <c r="N992" s="2"/>
      <c r="O992" s="2"/>
      <c r="P992" s="2"/>
      <c r="Q992" s="2"/>
      <c r="R992" s="2"/>
      <c r="S992" s="2"/>
      <c r="T992" s="2"/>
      <c r="U992" s="2"/>
      <c r="V992" s="2"/>
      <c r="W992" s="2"/>
      <c r="X992" s="2"/>
      <c r="Y992" s="2"/>
      <c r="Z992" s="2"/>
    </row>
    <row r="993" spans="1:26" ht="12.75" customHeight="1">
      <c r="A993" s="2"/>
      <c r="B993" s="5"/>
      <c r="C993" s="5"/>
      <c r="D993" s="5"/>
      <c r="E993" s="5"/>
      <c r="F993" s="5"/>
      <c r="G993" s="5"/>
      <c r="H993" s="5"/>
      <c r="I993" s="5"/>
      <c r="J993" s="5"/>
      <c r="K993" s="5"/>
      <c r="L993" s="5"/>
      <c r="M993" s="2"/>
      <c r="N993" s="2"/>
      <c r="O993" s="2"/>
      <c r="P993" s="2"/>
      <c r="Q993" s="2"/>
      <c r="R993" s="2"/>
      <c r="S993" s="2"/>
      <c r="T993" s="2"/>
      <c r="U993" s="2"/>
      <c r="V993" s="2"/>
      <c r="W993" s="2"/>
      <c r="X993" s="2"/>
      <c r="Y993" s="2"/>
      <c r="Z993" s="2"/>
    </row>
    <row r="994" spans="1:26" ht="12.75" customHeight="1">
      <c r="A994" s="2"/>
      <c r="B994" s="5"/>
      <c r="C994" s="5"/>
      <c r="D994" s="5"/>
      <c r="E994" s="5"/>
      <c r="F994" s="5"/>
      <c r="G994" s="5"/>
      <c r="H994" s="5"/>
      <c r="I994" s="5"/>
      <c r="J994" s="5"/>
      <c r="K994" s="5"/>
      <c r="L994" s="5"/>
      <c r="M994" s="2"/>
      <c r="N994" s="2"/>
      <c r="O994" s="2"/>
      <c r="P994" s="2"/>
      <c r="Q994" s="2"/>
      <c r="R994" s="2"/>
      <c r="S994" s="2"/>
      <c r="T994" s="2"/>
      <c r="U994" s="2"/>
      <c r="V994" s="2"/>
      <c r="W994" s="2"/>
      <c r="X994" s="2"/>
      <c r="Y994" s="2"/>
      <c r="Z994" s="2"/>
    </row>
    <row r="995" spans="1:26" ht="12.75" customHeight="1">
      <c r="A995" s="2"/>
      <c r="B995" s="5"/>
      <c r="C995" s="5"/>
      <c r="D995" s="5"/>
      <c r="E995" s="5"/>
      <c r="F995" s="5"/>
      <c r="G995" s="5"/>
      <c r="H995" s="5"/>
      <c r="I995" s="5"/>
      <c r="J995" s="5"/>
      <c r="K995" s="5"/>
      <c r="L995" s="5"/>
      <c r="M995" s="2"/>
      <c r="N995" s="2"/>
      <c r="O995" s="2"/>
      <c r="P995" s="2"/>
      <c r="Q995" s="2"/>
      <c r="R995" s="2"/>
      <c r="S995" s="2"/>
      <c r="T995" s="2"/>
      <c r="U995" s="2"/>
      <c r="V995" s="2"/>
      <c r="W995" s="2"/>
      <c r="X995" s="2"/>
      <c r="Y995" s="2"/>
      <c r="Z995" s="2"/>
    </row>
  </sheetData>
  <mergeCells count="295">
    <mergeCell ref="G82:H82"/>
    <mergeCell ref="G83:H83"/>
    <mergeCell ref="G156:H156"/>
    <mergeCell ref="G155:H155"/>
    <mergeCell ref="G157:H157"/>
    <mergeCell ref="G158:H158"/>
    <mergeCell ref="G117:H117"/>
    <mergeCell ref="G75:H75"/>
    <mergeCell ref="G76:H76"/>
    <mergeCell ref="G99:H99"/>
    <mergeCell ref="G100:H100"/>
    <mergeCell ref="G101:H101"/>
    <mergeCell ref="G102:H102"/>
    <mergeCell ref="G103:H103"/>
    <mergeCell ref="G134:H134"/>
    <mergeCell ref="G135:H135"/>
    <mergeCell ref="G136:H136"/>
    <mergeCell ref="G132:H132"/>
    <mergeCell ref="G133:H133"/>
    <mergeCell ref="G124:H124"/>
    <mergeCell ref="G125:H125"/>
    <mergeCell ref="G126:H126"/>
    <mergeCell ref="G77:H77"/>
    <mergeCell ref="G90:H90"/>
    <mergeCell ref="B68:B71"/>
    <mergeCell ref="C68:C71"/>
    <mergeCell ref="G72:H72"/>
    <mergeCell ref="G73:H73"/>
    <mergeCell ref="G74:H74"/>
    <mergeCell ref="G78:H78"/>
    <mergeCell ref="G79:H79"/>
    <mergeCell ref="G80:H80"/>
    <mergeCell ref="G81:H81"/>
    <mergeCell ref="G84:H84"/>
    <mergeCell ref="G85:H85"/>
    <mergeCell ref="G94:H94"/>
    <mergeCell ref="G95:H95"/>
    <mergeCell ref="G96:H96"/>
    <mergeCell ref="B97:B98"/>
    <mergeCell ref="C97:C98"/>
    <mergeCell ref="D97:D98"/>
    <mergeCell ref="E97:E98"/>
    <mergeCell ref="G97:H97"/>
    <mergeCell ref="G98:H98"/>
    <mergeCell ref="G91:H91"/>
    <mergeCell ref="G92:H92"/>
    <mergeCell ref="G93:H93"/>
    <mergeCell ref="B86:B88"/>
    <mergeCell ref="C86:C88"/>
    <mergeCell ref="D86:D88"/>
    <mergeCell ref="E86:E88"/>
    <mergeCell ref="F87:F88"/>
    <mergeCell ref="G88:H88"/>
    <mergeCell ref="G86:H86"/>
    <mergeCell ref="G87:H87"/>
    <mergeCell ref="G89:H89"/>
    <mergeCell ref="F112:F113"/>
    <mergeCell ref="E114:E115"/>
    <mergeCell ref="G104:H104"/>
    <mergeCell ref="G105:H105"/>
    <mergeCell ref="G106:H106"/>
    <mergeCell ref="G107:H107"/>
    <mergeCell ref="G108:H108"/>
    <mergeCell ref="G109:H109"/>
    <mergeCell ref="G110:H110"/>
    <mergeCell ref="G114:H114"/>
    <mergeCell ref="G115:H115"/>
    <mergeCell ref="G111:H111"/>
    <mergeCell ref="G112:H113"/>
    <mergeCell ref="J69:J71"/>
    <mergeCell ref="K69:K71"/>
    <mergeCell ref="G68:H68"/>
    <mergeCell ref="G71:H71"/>
    <mergeCell ref="G69:H69"/>
    <mergeCell ref="G70:H70"/>
    <mergeCell ref="I62:I63"/>
    <mergeCell ref="G63:H63"/>
    <mergeCell ref="D68:D71"/>
    <mergeCell ref="E68:E71"/>
    <mergeCell ref="B60:B61"/>
    <mergeCell ref="C60:C61"/>
    <mergeCell ref="D60:D61"/>
    <mergeCell ref="E60:E61"/>
    <mergeCell ref="B62:B63"/>
    <mergeCell ref="C62:C63"/>
    <mergeCell ref="D62:D63"/>
    <mergeCell ref="E62:E63"/>
    <mergeCell ref="G62:H62"/>
    <mergeCell ref="I66:I67"/>
    <mergeCell ref="I68:I71"/>
    <mergeCell ref="G54:H55"/>
    <mergeCell ref="I54:I55"/>
    <mergeCell ref="J54:J55"/>
    <mergeCell ref="K54:K55"/>
    <mergeCell ref="L54:L55"/>
    <mergeCell ref="E54:E55"/>
    <mergeCell ref="F54:F55"/>
    <mergeCell ref="G59:H59"/>
    <mergeCell ref="G60:H60"/>
    <mergeCell ref="I60:I61"/>
    <mergeCell ref="J60:J61"/>
    <mergeCell ref="K60:K61"/>
    <mergeCell ref="L60:L61"/>
    <mergeCell ref="G61:H61"/>
    <mergeCell ref="G56:H56"/>
    <mergeCell ref="G57:H57"/>
    <mergeCell ref="G58:H58"/>
    <mergeCell ref="L69:L71"/>
    <mergeCell ref="G64:H64"/>
    <mergeCell ref="G65:H65"/>
    <mergeCell ref="G66:H66"/>
    <mergeCell ref="G67:H67"/>
    <mergeCell ref="K52:K53"/>
    <mergeCell ref="L52:L53"/>
    <mergeCell ref="I29:I30"/>
    <mergeCell ref="I31:I32"/>
    <mergeCell ref="J31:J32"/>
    <mergeCell ref="K31:K32"/>
    <mergeCell ref="L31:L32"/>
    <mergeCell ref="J48:J50"/>
    <mergeCell ref="K48:K50"/>
    <mergeCell ref="L48:L50"/>
    <mergeCell ref="J40:J42"/>
    <mergeCell ref="K40:K42"/>
    <mergeCell ref="L40:L42"/>
    <mergeCell ref="J43:J45"/>
    <mergeCell ref="I48:I53"/>
    <mergeCell ref="G38:H38"/>
    <mergeCell ref="G39:H39"/>
    <mergeCell ref="F40:F42"/>
    <mergeCell ref="G40:H42"/>
    <mergeCell ref="I40:I42"/>
    <mergeCell ref="I43:I45"/>
    <mergeCell ref="G43:H45"/>
    <mergeCell ref="J51:J53"/>
    <mergeCell ref="G52:H53"/>
    <mergeCell ref="G48:H50"/>
    <mergeCell ref="G51:H51"/>
    <mergeCell ref="C29:C32"/>
    <mergeCell ref="D29:D32"/>
    <mergeCell ref="E29:E32"/>
    <mergeCell ref="G31:H31"/>
    <mergeCell ref="G32:H32"/>
    <mergeCell ref="B48:B53"/>
    <mergeCell ref="C48:C53"/>
    <mergeCell ref="D48:D53"/>
    <mergeCell ref="E48:E53"/>
    <mergeCell ref="F48:F50"/>
    <mergeCell ref="F52:F53"/>
    <mergeCell ref="F43:F45"/>
    <mergeCell ref="G46:H46"/>
    <mergeCell ref="G47:H47"/>
    <mergeCell ref="B54:B55"/>
    <mergeCell ref="C37:C38"/>
    <mergeCell ref="D37:D38"/>
    <mergeCell ref="E37:E38"/>
    <mergeCell ref="B40:B42"/>
    <mergeCell ref="C40:C42"/>
    <mergeCell ref="B43:B45"/>
    <mergeCell ref="C43:C45"/>
    <mergeCell ref="D43:D45"/>
    <mergeCell ref="E43:E45"/>
    <mergeCell ref="C54:C55"/>
    <mergeCell ref="D54:D55"/>
    <mergeCell ref="D40:D42"/>
    <mergeCell ref="E40:E42"/>
    <mergeCell ref="G24:H24"/>
    <mergeCell ref="G25:H25"/>
    <mergeCell ref="G27:H27"/>
    <mergeCell ref="K9:L9"/>
    <mergeCell ref="B10:B24"/>
    <mergeCell ref="C10:C24"/>
    <mergeCell ref="D10:D24"/>
    <mergeCell ref="E10:E24"/>
    <mergeCell ref="J10:J12"/>
    <mergeCell ref="L14:L22"/>
    <mergeCell ref="B27:B28"/>
    <mergeCell ref="C27:C28"/>
    <mergeCell ref="D27:D28"/>
    <mergeCell ref="E27:E28"/>
    <mergeCell ref="J27:J28"/>
    <mergeCell ref="K27:K28"/>
    <mergeCell ref="L27:L28"/>
    <mergeCell ref="I27:I28"/>
    <mergeCell ref="G28:H28"/>
    <mergeCell ref="B2:B4"/>
    <mergeCell ref="C2:J2"/>
    <mergeCell ref="K2:L4"/>
    <mergeCell ref="C3:J3"/>
    <mergeCell ref="C4:J4"/>
    <mergeCell ref="C5:F5"/>
    <mergeCell ref="C7:E7"/>
    <mergeCell ref="G10:H12"/>
    <mergeCell ref="I10:I23"/>
    <mergeCell ref="G13:H13"/>
    <mergeCell ref="G14:H22"/>
    <mergeCell ref="G23:H23"/>
    <mergeCell ref="F10:F12"/>
    <mergeCell ref="F14:F22"/>
    <mergeCell ref="J14:J22"/>
    <mergeCell ref="K14:K22"/>
    <mergeCell ref="G9:H9"/>
    <mergeCell ref="B134:B136"/>
    <mergeCell ref="C134:C136"/>
    <mergeCell ref="D134:D136"/>
    <mergeCell ref="E134:E136"/>
    <mergeCell ref="B160:J160"/>
    <mergeCell ref="K160:L160"/>
    <mergeCell ref="I25:I26"/>
    <mergeCell ref="G26:H26"/>
    <mergeCell ref="B25:B26"/>
    <mergeCell ref="C25:C26"/>
    <mergeCell ref="D25:D26"/>
    <mergeCell ref="E25:E26"/>
    <mergeCell ref="J25:J26"/>
    <mergeCell ref="K25:K26"/>
    <mergeCell ref="L25:L26"/>
    <mergeCell ref="G29:H29"/>
    <mergeCell ref="G30:H30"/>
    <mergeCell ref="G33:H33"/>
    <mergeCell ref="G34:H34"/>
    <mergeCell ref="G35:H35"/>
    <mergeCell ref="G36:H36"/>
    <mergeCell ref="G37:H37"/>
    <mergeCell ref="B29:B32"/>
    <mergeCell ref="B37:B38"/>
    <mergeCell ref="G129:H129"/>
    <mergeCell ref="G130:H130"/>
    <mergeCell ref="G131:H131"/>
    <mergeCell ref="G123:H123"/>
    <mergeCell ref="C131:C132"/>
    <mergeCell ref="D131:D132"/>
    <mergeCell ref="E131:E132"/>
    <mergeCell ref="B131:B132"/>
    <mergeCell ref="B125:B129"/>
    <mergeCell ref="C125:C129"/>
    <mergeCell ref="D125:D129"/>
    <mergeCell ref="E125:E129"/>
    <mergeCell ref="G127:H127"/>
    <mergeCell ref="G128:H128"/>
    <mergeCell ref="B101:B102"/>
    <mergeCell ref="C101:C102"/>
    <mergeCell ref="D101:D102"/>
    <mergeCell ref="E101:E102"/>
    <mergeCell ref="C107:C108"/>
    <mergeCell ref="D107:D108"/>
    <mergeCell ref="E107:E108"/>
    <mergeCell ref="B107:B108"/>
    <mergeCell ref="B110:B113"/>
    <mergeCell ref="C110:C113"/>
    <mergeCell ref="D110:D113"/>
    <mergeCell ref="E110:E113"/>
    <mergeCell ref="G116:H116"/>
    <mergeCell ref="C114:C115"/>
    <mergeCell ref="D114:D115"/>
    <mergeCell ref="D120:D122"/>
    <mergeCell ref="E120:E122"/>
    <mergeCell ref="G118:H118"/>
    <mergeCell ref="G119:H119"/>
    <mergeCell ref="G120:H120"/>
    <mergeCell ref="B118:B119"/>
    <mergeCell ref="C118:C119"/>
    <mergeCell ref="D118:D119"/>
    <mergeCell ref="E118:E119"/>
    <mergeCell ref="B120:B122"/>
    <mergeCell ref="C120:C122"/>
    <mergeCell ref="G121:H121"/>
    <mergeCell ref="G122:H122"/>
    <mergeCell ref="B114:B115"/>
    <mergeCell ref="G140:H140"/>
    <mergeCell ref="G141:H141"/>
    <mergeCell ref="G142:H142"/>
    <mergeCell ref="G143:H143"/>
    <mergeCell ref="G144:H144"/>
    <mergeCell ref="B137:B139"/>
    <mergeCell ref="C137:C139"/>
    <mergeCell ref="D137:D139"/>
    <mergeCell ref="E137:E139"/>
    <mergeCell ref="G137:H137"/>
    <mergeCell ref="G138:H138"/>
    <mergeCell ref="G139:H139"/>
    <mergeCell ref="G154:H154"/>
    <mergeCell ref="G152:H152"/>
    <mergeCell ref="G151:H151"/>
    <mergeCell ref="G147:H147"/>
    <mergeCell ref="B145:B146"/>
    <mergeCell ref="C145:C146"/>
    <mergeCell ref="D145:D146"/>
    <mergeCell ref="E145:E146"/>
    <mergeCell ref="G145:H145"/>
    <mergeCell ref="G146:H146"/>
    <mergeCell ref="G148:H148"/>
    <mergeCell ref="G149:H149"/>
    <mergeCell ref="G150:H150"/>
    <mergeCell ref="G153:H153"/>
  </mergeCells>
  <conditionalFormatting sqref="L59:L60 L80 L66:L68 L25 L27 L29:L31 L34 L40 L62 L36:L37 L48 L10:L12 L43:L45 L51:L52 L54 L82:L159">
    <cfRule type="cellIs" dxfId="110" priority="25" operator="equal">
      <formula>0</formula>
    </cfRule>
  </conditionalFormatting>
  <conditionalFormatting sqref="L59:L60 L80 L66:L68 L25 L27 L29:L31 L34 L40 L62 L36:L37 L48 L10:L12 L43:L45 L51:L52 L54 L82:L159">
    <cfRule type="cellIs" dxfId="109" priority="26" operator="equal">
      <formula>0.5</formula>
    </cfRule>
  </conditionalFormatting>
  <conditionalFormatting sqref="L59:L60 L80 L66:L68 L25 L27 L29:L31 L34 L40 L62 L36:L37 L48 L10:L12 L43:L45 L51:L52 L54 L82:L159">
    <cfRule type="cellIs" dxfId="108" priority="27" operator="equal">
      <formula>1</formula>
    </cfRule>
  </conditionalFormatting>
  <conditionalFormatting sqref="K160">
    <cfRule type="cellIs" dxfId="107" priority="28" operator="equal">
      <formula>0</formula>
    </cfRule>
  </conditionalFormatting>
  <conditionalFormatting sqref="K160">
    <cfRule type="cellIs" dxfId="106" priority="29" operator="between">
      <formula>0.99</formula>
      <formula>0.001</formula>
    </cfRule>
  </conditionalFormatting>
  <conditionalFormatting sqref="K160">
    <cfRule type="cellIs" dxfId="105" priority="30" operator="equal">
      <formula>1</formula>
    </cfRule>
  </conditionalFormatting>
  <conditionalFormatting sqref="L38">
    <cfRule type="cellIs" dxfId="104" priority="31" operator="equal">
      <formula>0</formula>
    </cfRule>
  </conditionalFormatting>
  <conditionalFormatting sqref="L38">
    <cfRule type="cellIs" dxfId="103" priority="32" operator="equal">
      <formula>0.5</formula>
    </cfRule>
  </conditionalFormatting>
  <conditionalFormatting sqref="L38">
    <cfRule type="cellIs" dxfId="102" priority="33" operator="equal">
      <formula>1</formula>
    </cfRule>
  </conditionalFormatting>
  <conditionalFormatting sqref="L69">
    <cfRule type="cellIs" dxfId="101" priority="34" operator="equal">
      <formula>0</formula>
    </cfRule>
  </conditionalFormatting>
  <conditionalFormatting sqref="L69">
    <cfRule type="cellIs" dxfId="100" priority="35" operator="equal">
      <formula>0.5</formula>
    </cfRule>
  </conditionalFormatting>
  <conditionalFormatting sqref="L69">
    <cfRule type="cellIs" dxfId="99" priority="36" operator="equal">
      <formula>1</formula>
    </cfRule>
  </conditionalFormatting>
  <conditionalFormatting sqref="L13:L14 L23:L24">
    <cfRule type="cellIs" dxfId="98" priority="37" operator="equal">
      <formula>0</formula>
    </cfRule>
  </conditionalFormatting>
  <conditionalFormatting sqref="L13:L14 L23:L24">
    <cfRule type="cellIs" dxfId="97" priority="38" operator="equal">
      <formula>0.5</formula>
    </cfRule>
  </conditionalFormatting>
  <conditionalFormatting sqref="L13:L14 L23:L24">
    <cfRule type="cellIs" dxfId="96" priority="39" operator="equal">
      <formula>1</formula>
    </cfRule>
  </conditionalFormatting>
  <conditionalFormatting sqref="L77">
    <cfRule type="cellIs" dxfId="95" priority="40" operator="equal">
      <formula>0</formula>
    </cfRule>
  </conditionalFormatting>
  <conditionalFormatting sqref="L77">
    <cfRule type="cellIs" dxfId="94" priority="41" operator="equal">
      <formula>0.5</formula>
    </cfRule>
  </conditionalFormatting>
  <conditionalFormatting sqref="L77">
    <cfRule type="cellIs" dxfId="93" priority="42" operator="equal">
      <formula>1</formula>
    </cfRule>
  </conditionalFormatting>
  <conditionalFormatting sqref="L75">
    <cfRule type="cellIs" dxfId="92" priority="46" operator="equal">
      <formula>0</formula>
    </cfRule>
  </conditionalFormatting>
  <conditionalFormatting sqref="L75">
    <cfRule type="cellIs" dxfId="91" priority="47" operator="equal">
      <formula>0.5</formula>
    </cfRule>
  </conditionalFormatting>
  <conditionalFormatting sqref="L75">
    <cfRule type="cellIs" dxfId="90" priority="48" operator="equal">
      <formula>1</formula>
    </cfRule>
  </conditionalFormatting>
  <conditionalFormatting sqref="L76">
    <cfRule type="cellIs" dxfId="89" priority="49" operator="equal">
      <formula>0</formula>
    </cfRule>
  </conditionalFormatting>
  <conditionalFormatting sqref="L76">
    <cfRule type="cellIs" dxfId="88" priority="50" operator="equal">
      <formula>0.5</formula>
    </cfRule>
  </conditionalFormatting>
  <conditionalFormatting sqref="L76">
    <cfRule type="cellIs" dxfId="87" priority="51" operator="equal">
      <formula>1</formula>
    </cfRule>
  </conditionalFormatting>
  <conditionalFormatting sqref="L65">
    <cfRule type="cellIs" dxfId="86" priority="52" operator="equal">
      <formula>0</formula>
    </cfRule>
  </conditionalFormatting>
  <conditionalFormatting sqref="L65">
    <cfRule type="cellIs" dxfId="85" priority="53" operator="equal">
      <formula>0.5</formula>
    </cfRule>
  </conditionalFormatting>
  <conditionalFormatting sqref="L65">
    <cfRule type="cellIs" dxfId="84" priority="54" operator="equal">
      <formula>1</formula>
    </cfRule>
  </conditionalFormatting>
  <conditionalFormatting sqref="L81">
    <cfRule type="cellIs" dxfId="83" priority="55" operator="equal">
      <formula>0</formula>
    </cfRule>
  </conditionalFormatting>
  <conditionalFormatting sqref="L81">
    <cfRule type="cellIs" dxfId="82" priority="56" operator="equal">
      <formula>0.5</formula>
    </cfRule>
  </conditionalFormatting>
  <conditionalFormatting sqref="L81">
    <cfRule type="cellIs" dxfId="81" priority="57" operator="equal">
      <formula>1</formula>
    </cfRule>
  </conditionalFormatting>
  <conditionalFormatting sqref="L64">
    <cfRule type="cellIs" dxfId="80" priority="61" operator="equal">
      <formula>0</formula>
    </cfRule>
  </conditionalFormatting>
  <conditionalFormatting sqref="L64">
    <cfRule type="cellIs" dxfId="79" priority="62" operator="equal">
      <formula>0.5</formula>
    </cfRule>
  </conditionalFormatting>
  <conditionalFormatting sqref="L64">
    <cfRule type="cellIs" dxfId="78" priority="63" operator="equal">
      <formula>1</formula>
    </cfRule>
  </conditionalFormatting>
  <conditionalFormatting sqref="L63">
    <cfRule type="cellIs" dxfId="77" priority="67" operator="equal">
      <formula>0</formula>
    </cfRule>
  </conditionalFormatting>
  <conditionalFormatting sqref="L63">
    <cfRule type="cellIs" dxfId="76" priority="68" operator="equal">
      <formula>0.5</formula>
    </cfRule>
  </conditionalFormatting>
  <conditionalFormatting sqref="L63">
    <cfRule type="cellIs" dxfId="75" priority="69" operator="equal">
      <formula>1</formula>
    </cfRule>
  </conditionalFormatting>
  <conditionalFormatting sqref="L33">
    <cfRule type="cellIs" dxfId="74" priority="106" operator="equal">
      <formula>0</formula>
    </cfRule>
  </conditionalFormatting>
  <conditionalFormatting sqref="L33">
    <cfRule type="cellIs" dxfId="73" priority="107" operator="equal">
      <formula>0.5</formula>
    </cfRule>
  </conditionalFormatting>
  <conditionalFormatting sqref="L33">
    <cfRule type="cellIs" dxfId="72" priority="108" operator="equal">
      <formula>1</formula>
    </cfRule>
  </conditionalFormatting>
  <conditionalFormatting sqref="L35">
    <cfRule type="cellIs" dxfId="71" priority="109" operator="equal">
      <formula>0</formula>
    </cfRule>
  </conditionalFormatting>
  <conditionalFormatting sqref="L35">
    <cfRule type="cellIs" dxfId="70" priority="110" operator="equal">
      <formula>0.5</formula>
    </cfRule>
  </conditionalFormatting>
  <conditionalFormatting sqref="L35">
    <cfRule type="cellIs" dxfId="69" priority="111" operator="equal">
      <formula>1</formula>
    </cfRule>
  </conditionalFormatting>
  <conditionalFormatting sqref="L39">
    <cfRule type="cellIs" dxfId="68" priority="112" operator="equal">
      <formula>0</formula>
    </cfRule>
  </conditionalFormatting>
  <conditionalFormatting sqref="L39">
    <cfRule type="cellIs" dxfId="67" priority="113" operator="equal">
      <formula>0.5</formula>
    </cfRule>
  </conditionalFormatting>
  <conditionalFormatting sqref="L39">
    <cfRule type="cellIs" dxfId="66" priority="114" operator="equal">
      <formula>1</formula>
    </cfRule>
  </conditionalFormatting>
  <conditionalFormatting sqref="L46:L47">
    <cfRule type="cellIs" dxfId="65" priority="115" operator="equal">
      <formula>0</formula>
    </cfRule>
  </conditionalFormatting>
  <conditionalFormatting sqref="L46:L47">
    <cfRule type="cellIs" dxfId="64" priority="116" operator="equal">
      <formula>0.5</formula>
    </cfRule>
  </conditionalFormatting>
  <conditionalFormatting sqref="L46:L47">
    <cfRule type="cellIs" dxfId="63" priority="117" operator="equal">
      <formula>1</formula>
    </cfRule>
  </conditionalFormatting>
  <conditionalFormatting sqref="L56">
    <cfRule type="cellIs" dxfId="62" priority="118" operator="equal">
      <formula>0</formula>
    </cfRule>
  </conditionalFormatting>
  <conditionalFormatting sqref="L56">
    <cfRule type="cellIs" dxfId="61" priority="119" operator="equal">
      <formula>0.5</formula>
    </cfRule>
  </conditionalFormatting>
  <conditionalFormatting sqref="L56">
    <cfRule type="cellIs" dxfId="60" priority="120" operator="equal">
      <formula>1</formula>
    </cfRule>
  </conditionalFormatting>
  <conditionalFormatting sqref="L57">
    <cfRule type="cellIs" dxfId="59" priority="121" operator="equal">
      <formula>0</formula>
    </cfRule>
  </conditionalFormatting>
  <conditionalFormatting sqref="L57">
    <cfRule type="cellIs" dxfId="58" priority="122" operator="equal">
      <formula>0.5</formula>
    </cfRule>
  </conditionalFormatting>
  <conditionalFormatting sqref="L57">
    <cfRule type="cellIs" dxfId="57" priority="123" operator="equal">
      <formula>1</formula>
    </cfRule>
  </conditionalFormatting>
  <conditionalFormatting sqref="L58">
    <cfRule type="cellIs" dxfId="56" priority="124" operator="equal">
      <formula>0</formula>
    </cfRule>
  </conditionalFormatting>
  <conditionalFormatting sqref="L58">
    <cfRule type="cellIs" dxfId="55" priority="125" operator="equal">
      <formula>0.5</formula>
    </cfRule>
  </conditionalFormatting>
  <conditionalFormatting sqref="L58">
    <cfRule type="cellIs" dxfId="54" priority="126" operator="equal">
      <formula>1</formula>
    </cfRule>
  </conditionalFormatting>
  <conditionalFormatting sqref="L72:L73">
    <cfRule type="cellIs" dxfId="53" priority="127" operator="equal">
      <formula>0</formula>
    </cfRule>
  </conditionalFormatting>
  <conditionalFormatting sqref="L72:L73">
    <cfRule type="cellIs" dxfId="52" priority="128" operator="equal">
      <formula>0.5</formula>
    </cfRule>
  </conditionalFormatting>
  <conditionalFormatting sqref="L72:L73">
    <cfRule type="cellIs" dxfId="51" priority="129" operator="equal">
      <formula>1</formula>
    </cfRule>
  </conditionalFormatting>
  <conditionalFormatting sqref="L74">
    <cfRule type="cellIs" dxfId="50" priority="130" operator="equal">
      <formula>0</formula>
    </cfRule>
  </conditionalFormatting>
  <conditionalFormatting sqref="L74">
    <cfRule type="cellIs" dxfId="49" priority="131" operator="equal">
      <formula>0.5</formula>
    </cfRule>
  </conditionalFormatting>
  <conditionalFormatting sqref="L74">
    <cfRule type="cellIs" dxfId="48" priority="132" operator="equal">
      <formula>1</formula>
    </cfRule>
  </conditionalFormatting>
  <conditionalFormatting sqref="L79">
    <cfRule type="cellIs" dxfId="47" priority="133" operator="equal">
      <formula>0</formula>
    </cfRule>
  </conditionalFormatting>
  <conditionalFormatting sqref="L79">
    <cfRule type="cellIs" dxfId="46" priority="134" operator="equal">
      <formula>0.5</formula>
    </cfRule>
  </conditionalFormatting>
  <conditionalFormatting sqref="L79">
    <cfRule type="cellIs" dxfId="45" priority="135" operator="equal">
      <formula>1</formula>
    </cfRule>
  </conditionalFormatting>
  <conditionalFormatting sqref="L78">
    <cfRule type="cellIs" dxfId="44" priority="136" operator="equal">
      <formula>0</formula>
    </cfRule>
  </conditionalFormatting>
  <conditionalFormatting sqref="L78">
    <cfRule type="cellIs" dxfId="43" priority="137" operator="equal">
      <formula>0.5</formula>
    </cfRule>
  </conditionalFormatting>
  <conditionalFormatting sqref="L78">
    <cfRule type="cellIs" dxfId="42" priority="138" operator="equal">
      <formula>1</formula>
    </cfRule>
  </conditionalFormatting>
  <dataValidations count="2">
    <dataValidation type="list" allowBlank="1" showInputMessage="1" showErrorMessage="1" prompt=" - " sqref="K10:K14 K23:K25 K27 K29:K31 K33:K40 K43:K48 K51:K52 K54 K56:K60 K62:K69 K72:K113 K116:K136">
      <formula1>Evaluacion</formula1>
    </dataValidation>
    <dataValidation type="list" allowBlank="1" showInputMessage="1" showErrorMessage="1" sqref="AMU137:AMU142 AWQ137:AWQ142 BGM137:BGM142 BQI137:BQI142 CAE137:CAE142 CKA137:CKA142 CTW137:CTW142 DDS137:DDS142 DNO137:DNO142 DXK137:DXK142 EHG137:EHG142 ERC137:ERC142 FAY137:FAY142 FKU137:FKU142 FUQ137:FUQ142 GEM137:GEM142 GOI137:GOI142 GYE137:GYE142 HIA137:HIA142 HRW137:HRW142 IBS137:IBS142 ILO137:ILO142 IVK137:IVK142 JFG137:JFG142 JPC137:JPC142 JYY137:JYY142 KIU137:KIU142 KSQ137:KSQ142 LCM137:LCM142 LMI137:LMI142 LWE137:LWE142 MGA137:MGA142 MPW137:MPW142 MZS137:MZS142 NJO137:NJO142 NTK137:NTK142 ODG137:ODG142 ONC137:ONC142 OWY137:OWY142 PGU137:PGU142 PQQ137:PQQ142 QAM137:QAM142 QKI137:QKI142 QUE137:QUE142 REA137:REA142 RNW137:RNW142 RXS137:RXS142 SHO137:SHO142 SRK137:SRK142 TBG137:TBG142 TLC137:TLC142 TUY137:TUY142 UEU137:UEU142 UOQ137:UOQ142 UYM137:UYM142 VII137:VII142 VSE137:VSE142 WCA137:WCA142 WLW137:WLW142 WVS137:WVS142 JG137:JG142 TC137:TC142 ACY137:ACY142 AMU145:AMU159 AWQ145:AWQ159 BGM145:BGM159 BQI145:BQI159 CAE145:CAE159 CKA145:CKA159 CTW145:CTW159 DDS145:DDS159 DNO145:DNO159 DXK145:DXK159 EHG145:EHG159 ERC145:ERC159 FAY145:FAY159 FKU145:FKU159 FUQ145:FUQ159 GEM145:GEM159 GOI145:GOI159 GYE145:GYE159 HIA145:HIA159 HRW145:HRW159 IBS145:IBS159 ILO145:ILO159 IVK145:IVK159 JFG145:JFG159 JPC145:JPC159 JYY145:JYY159 KIU145:KIU159 KSQ145:KSQ159 LCM145:LCM159 LMI145:LMI159 LWE145:LWE159 MGA145:MGA159 MPW145:MPW159 MZS145:MZS159 NJO145:NJO159 NTK145:NTK159 ODG145:ODG159 ONC145:ONC159 OWY145:OWY159 PGU145:PGU159 PQQ145:PQQ159 QAM145:QAM159 QKI145:QKI159 QUE145:QUE159 REA145:REA159 RNW145:RNW159 RXS145:RXS159 SHO145:SHO159 SRK145:SRK159 TBG145:TBG159 TLC145:TLC159 TUY145:TUY159 UEU145:UEU159 UOQ145:UOQ159 UYM145:UYM159 VII145:VII159 VSE145:VSE159 WCA145:WCA159 WLW145:WLW159 WVS145:WVS159 JG145:JG159 TC145:TC159 ACY145:ACY159 K137:K159">
      <formula1>Evaluacion</formula1>
    </dataValidation>
  </dataValidations>
  <pageMargins left="0.7" right="0.7" top="0.75" bottom="0.75" header="0" footer="0"/>
  <pageSetup orientation="landscape" r:id="rId1"/>
  <headerFooter>
    <oddFooter>&amp;RME-MT-003/V2</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15"/>
  <sheetViews>
    <sheetView showGridLines="0" zoomScale="80" zoomScaleNormal="80" workbookViewId="0">
      <pane ySplit="9" topLeftCell="A13" activePane="bottomLeft" state="frozen"/>
      <selection pane="bottomLeft" activeCell="C7" sqref="C7:E7"/>
    </sheetView>
  </sheetViews>
  <sheetFormatPr baseColWidth="10" defaultColWidth="14.42578125" defaultRowHeight="15" customHeight="1"/>
  <cols>
    <col min="1" max="1" width="1.28515625" customWidth="1"/>
    <col min="2" max="2" width="31.7109375" customWidth="1"/>
    <col min="3" max="3" width="10.7109375" customWidth="1"/>
    <col min="4" max="4" width="19.7109375" customWidth="1"/>
    <col min="5" max="5" width="18.5703125" customWidth="1"/>
    <col min="6" max="6" width="15.7109375" customWidth="1"/>
    <col min="7" max="7" width="46" customWidth="1"/>
    <col min="8" max="8" width="32.85546875" customWidth="1"/>
    <col min="9" max="9" width="19.7109375" customWidth="1"/>
    <col min="10" max="10" width="36" customWidth="1"/>
    <col min="11" max="11" width="16.140625" style="186" customWidth="1"/>
    <col min="12" max="12" width="16" style="186" customWidth="1"/>
    <col min="13" max="13" width="1.42578125" customWidth="1"/>
    <col min="14" max="26" width="10" style="169" customWidth="1"/>
    <col min="27" max="28" width="14.42578125" style="169"/>
  </cols>
  <sheetData>
    <row r="1" spans="1:26" ht="3.75" customHeight="1">
      <c r="A1" s="2"/>
      <c r="B1" s="5"/>
      <c r="C1" s="5"/>
      <c r="D1" s="24"/>
      <c r="E1" s="5"/>
      <c r="F1" s="5"/>
      <c r="G1" s="5"/>
      <c r="H1" s="5"/>
      <c r="I1" s="5"/>
      <c r="J1" s="5"/>
      <c r="K1" s="5"/>
      <c r="L1" s="5"/>
      <c r="M1" s="2"/>
      <c r="N1" s="171"/>
      <c r="O1" s="171"/>
      <c r="P1" s="171"/>
      <c r="Q1" s="171"/>
      <c r="R1" s="171"/>
      <c r="S1" s="171"/>
      <c r="T1" s="171"/>
      <c r="U1" s="171"/>
      <c r="V1" s="171"/>
      <c r="W1" s="171"/>
      <c r="X1" s="171"/>
      <c r="Y1" s="171"/>
      <c r="Z1" s="171"/>
    </row>
    <row r="2" spans="1:26" ht="24" customHeight="1">
      <c r="A2" s="2"/>
      <c r="B2" s="266"/>
      <c r="C2" s="269" t="s">
        <v>1</v>
      </c>
      <c r="D2" s="328"/>
      <c r="E2" s="328"/>
      <c r="F2" s="328"/>
      <c r="G2" s="328"/>
      <c r="H2" s="328"/>
      <c r="I2" s="328"/>
      <c r="J2" s="329"/>
      <c r="K2" s="272"/>
      <c r="L2" s="397"/>
      <c r="M2" s="2"/>
      <c r="N2" s="171"/>
      <c r="O2" s="171"/>
      <c r="P2" s="171"/>
      <c r="Q2" s="171"/>
      <c r="R2" s="171"/>
      <c r="S2" s="171"/>
      <c r="T2" s="171"/>
      <c r="U2" s="171"/>
      <c r="V2" s="171"/>
      <c r="W2" s="171"/>
      <c r="X2" s="171"/>
      <c r="Y2" s="171"/>
      <c r="Z2" s="171"/>
    </row>
    <row r="3" spans="1:26" ht="24.75" customHeight="1">
      <c r="A3" s="2"/>
      <c r="B3" s="267"/>
      <c r="C3" s="278" t="s">
        <v>2</v>
      </c>
      <c r="D3" s="328"/>
      <c r="E3" s="328"/>
      <c r="F3" s="328"/>
      <c r="G3" s="328"/>
      <c r="H3" s="328"/>
      <c r="I3" s="328"/>
      <c r="J3" s="329"/>
      <c r="K3" s="398"/>
      <c r="L3" s="399"/>
      <c r="M3" s="2"/>
      <c r="N3" s="171"/>
      <c r="O3" s="171"/>
      <c r="P3" s="171"/>
      <c r="Q3" s="171"/>
      <c r="R3" s="171"/>
      <c r="S3" s="171"/>
      <c r="T3" s="171"/>
      <c r="U3" s="171"/>
      <c r="V3" s="171"/>
      <c r="W3" s="171"/>
      <c r="X3" s="171"/>
      <c r="Y3" s="171"/>
      <c r="Z3" s="171"/>
    </row>
    <row r="4" spans="1:26" ht="33.75" customHeight="1">
      <c r="A4" s="2"/>
      <c r="B4" s="268"/>
      <c r="C4" s="279" t="s">
        <v>0</v>
      </c>
      <c r="D4" s="280"/>
      <c r="E4" s="280"/>
      <c r="F4" s="280"/>
      <c r="G4" s="280"/>
      <c r="H4" s="280"/>
      <c r="I4" s="280"/>
      <c r="J4" s="281"/>
      <c r="K4" s="400"/>
      <c r="L4" s="401"/>
      <c r="M4" s="2"/>
      <c r="N4" s="171"/>
      <c r="O4" s="171"/>
      <c r="P4" s="171"/>
      <c r="Q4" s="171"/>
      <c r="R4" s="171"/>
      <c r="S4" s="171"/>
      <c r="T4" s="171"/>
      <c r="U4" s="171"/>
      <c r="V4" s="171"/>
      <c r="W4" s="171"/>
      <c r="X4" s="171"/>
      <c r="Y4" s="171"/>
      <c r="Z4" s="171"/>
    </row>
    <row r="5" spans="1:26" ht="15.75" customHeight="1">
      <c r="A5" s="6"/>
      <c r="B5" s="66" t="s">
        <v>3</v>
      </c>
      <c r="C5" s="282" t="s">
        <v>1336</v>
      </c>
      <c r="D5" s="280"/>
      <c r="E5" s="280"/>
      <c r="F5" s="281"/>
      <c r="G5" s="66" t="s">
        <v>4</v>
      </c>
      <c r="H5" s="7">
        <v>2</v>
      </c>
      <c r="I5" s="67" t="s">
        <v>5</v>
      </c>
      <c r="J5" s="7">
        <v>2021</v>
      </c>
      <c r="K5" s="67" t="s">
        <v>6</v>
      </c>
      <c r="L5" s="8">
        <v>1</v>
      </c>
      <c r="M5" s="6"/>
      <c r="N5" s="190"/>
      <c r="O5" s="190"/>
      <c r="P5" s="190"/>
      <c r="Q5" s="190"/>
      <c r="R5" s="190"/>
      <c r="S5" s="190"/>
      <c r="T5" s="190"/>
      <c r="U5" s="190"/>
      <c r="V5" s="190"/>
      <c r="W5" s="190"/>
      <c r="X5" s="190"/>
      <c r="Y5" s="190"/>
      <c r="Z5" s="190"/>
    </row>
    <row r="6" spans="1:26" ht="6" customHeight="1">
      <c r="A6" s="2"/>
      <c r="B6" s="5"/>
      <c r="C6" s="5"/>
      <c r="D6" s="5"/>
      <c r="E6" s="5"/>
      <c r="F6" s="5"/>
      <c r="G6" s="5"/>
      <c r="H6" s="5"/>
      <c r="I6" s="5"/>
      <c r="J6" s="5"/>
      <c r="K6" s="5"/>
      <c r="L6" s="5"/>
      <c r="M6" s="2"/>
      <c r="N6" s="171"/>
      <c r="O6" s="171"/>
      <c r="P6" s="171"/>
      <c r="Q6" s="171"/>
      <c r="R6" s="171"/>
      <c r="S6" s="171"/>
      <c r="T6" s="171"/>
      <c r="U6" s="171"/>
      <c r="V6" s="171"/>
      <c r="W6" s="171"/>
      <c r="X6" s="171"/>
      <c r="Y6" s="171"/>
      <c r="Z6" s="171"/>
    </row>
    <row r="7" spans="1:26" ht="24.75" customHeight="1">
      <c r="A7" s="2"/>
      <c r="B7" s="12" t="s">
        <v>7</v>
      </c>
      <c r="C7" s="283" t="s">
        <v>1709</v>
      </c>
      <c r="D7" s="284"/>
      <c r="E7" s="285"/>
      <c r="F7" s="9"/>
      <c r="G7" s="14"/>
      <c r="H7" s="14"/>
      <c r="I7" s="15"/>
      <c r="J7" s="5"/>
      <c r="K7" s="5"/>
      <c r="L7" s="5"/>
      <c r="M7" s="2"/>
      <c r="N7" s="171"/>
      <c r="O7" s="171"/>
      <c r="P7" s="171"/>
      <c r="Q7" s="171"/>
      <c r="R7" s="171"/>
      <c r="S7" s="171"/>
      <c r="T7" s="171"/>
      <c r="U7" s="171"/>
      <c r="V7" s="171"/>
      <c r="W7" s="171"/>
      <c r="X7" s="171"/>
      <c r="Y7" s="171"/>
      <c r="Z7" s="171"/>
    </row>
    <row r="8" spans="1:26" ht="13.5" customHeight="1">
      <c r="A8" s="2"/>
      <c r="B8" s="5"/>
      <c r="C8" s="16"/>
      <c r="D8" s="16"/>
      <c r="E8" s="16"/>
      <c r="F8" s="16"/>
      <c r="G8" s="16"/>
      <c r="H8" s="16"/>
      <c r="I8" s="16"/>
      <c r="J8" s="16"/>
      <c r="K8" s="16"/>
      <c r="L8" s="16"/>
      <c r="M8" s="2"/>
      <c r="N8" s="171"/>
      <c r="O8" s="171"/>
      <c r="P8" s="171"/>
      <c r="Q8" s="171"/>
      <c r="R8" s="171"/>
      <c r="S8" s="171"/>
      <c r="T8" s="171"/>
      <c r="U8" s="171"/>
      <c r="V8" s="171"/>
      <c r="W8" s="171"/>
      <c r="X8" s="171"/>
      <c r="Y8" s="171"/>
      <c r="Z8" s="171"/>
    </row>
    <row r="9" spans="1:26" ht="38.25" customHeight="1">
      <c r="A9" s="2"/>
      <c r="B9" s="72" t="s">
        <v>8</v>
      </c>
      <c r="C9" s="72" t="s">
        <v>9</v>
      </c>
      <c r="D9" s="72" t="s">
        <v>10</v>
      </c>
      <c r="E9" s="72" t="s">
        <v>11</v>
      </c>
      <c r="F9" s="72" t="s">
        <v>12</v>
      </c>
      <c r="G9" s="291" t="s">
        <v>13</v>
      </c>
      <c r="H9" s="289"/>
      <c r="I9" s="73" t="s">
        <v>14</v>
      </c>
      <c r="J9" s="73" t="s">
        <v>15</v>
      </c>
      <c r="K9" s="291" t="s">
        <v>854</v>
      </c>
      <c r="L9" s="387"/>
      <c r="M9" s="2"/>
      <c r="N9" s="170"/>
      <c r="O9" s="170"/>
      <c r="P9" s="170"/>
      <c r="Q9" s="170"/>
      <c r="R9" s="170"/>
      <c r="S9" s="170"/>
      <c r="T9" s="170"/>
      <c r="U9" s="170"/>
      <c r="V9" s="170"/>
      <c r="W9" s="170"/>
      <c r="X9" s="171"/>
      <c r="Y9" s="171"/>
      <c r="Z9" s="171"/>
    </row>
    <row r="10" spans="1:26" ht="53.25" customHeight="1">
      <c r="A10" s="2"/>
      <c r="B10" s="19" t="s">
        <v>1210</v>
      </c>
      <c r="C10" s="19" t="s">
        <v>1211</v>
      </c>
      <c r="D10" s="28">
        <v>38099</v>
      </c>
      <c r="E10" s="19" t="s">
        <v>1212</v>
      </c>
      <c r="F10" s="19" t="s">
        <v>1213</v>
      </c>
      <c r="G10" s="321" t="s">
        <v>1214</v>
      </c>
      <c r="H10" s="322"/>
      <c r="I10" s="19" t="s">
        <v>523</v>
      </c>
      <c r="J10" s="187" t="s">
        <v>1215</v>
      </c>
      <c r="K10" s="47" t="s">
        <v>22</v>
      </c>
      <c r="L10" s="22">
        <f t="shared" ref="L10:L42" si="0">IF(K10="TOTAL",100%,IF(K10="PARCIAL",50%,IF(K10="SIN CUMPLIR",0%," ")))</f>
        <v>1</v>
      </c>
      <c r="M10" s="2"/>
      <c r="N10" s="170"/>
      <c r="O10" s="170"/>
      <c r="P10" s="170"/>
      <c r="Q10" s="170"/>
      <c r="R10" s="170"/>
      <c r="S10" s="170"/>
      <c r="T10" s="170"/>
      <c r="U10" s="170"/>
      <c r="V10" s="170"/>
      <c r="W10" s="170"/>
      <c r="X10" s="171"/>
      <c r="Y10" s="171"/>
      <c r="Z10" s="171"/>
    </row>
    <row r="11" spans="1:26" ht="130.5" customHeight="1">
      <c r="A11" s="2"/>
      <c r="B11" s="17" t="s">
        <v>1216</v>
      </c>
      <c r="C11" s="17" t="s">
        <v>1217</v>
      </c>
      <c r="D11" s="28">
        <v>39224</v>
      </c>
      <c r="E11" s="17" t="s">
        <v>934</v>
      </c>
      <c r="F11" s="17" t="s">
        <v>1218</v>
      </c>
      <c r="G11" s="388" t="s">
        <v>1219</v>
      </c>
      <c r="H11" s="389"/>
      <c r="I11" s="19" t="s">
        <v>523</v>
      </c>
      <c r="J11" s="187" t="s">
        <v>1220</v>
      </c>
      <c r="K11" s="47" t="s">
        <v>22</v>
      </c>
      <c r="L11" s="22">
        <f t="shared" si="0"/>
        <v>1</v>
      </c>
      <c r="M11" s="2"/>
      <c r="N11" s="170"/>
      <c r="O11" s="170"/>
      <c r="P11" s="170"/>
      <c r="Q11" s="170"/>
      <c r="R11" s="170"/>
      <c r="S11" s="170"/>
      <c r="T11" s="170"/>
      <c r="U11" s="170"/>
      <c r="V11" s="170"/>
      <c r="W11" s="170"/>
      <c r="X11" s="171"/>
      <c r="Y11" s="171"/>
      <c r="Z11" s="171"/>
    </row>
    <row r="12" spans="1:26" ht="164.25" customHeight="1">
      <c r="A12" s="6"/>
      <c r="B12" s="19" t="s">
        <v>1221</v>
      </c>
      <c r="C12" s="19" t="s">
        <v>1222</v>
      </c>
      <c r="D12" s="28" t="s">
        <v>1223</v>
      </c>
      <c r="E12" s="19" t="s">
        <v>575</v>
      </c>
      <c r="F12" s="19" t="s">
        <v>1224</v>
      </c>
      <c r="G12" s="321" t="s">
        <v>1225</v>
      </c>
      <c r="H12" s="322"/>
      <c r="I12" s="19" t="s">
        <v>1687</v>
      </c>
      <c r="J12" s="187" t="s">
        <v>1688</v>
      </c>
      <c r="K12" s="47" t="s">
        <v>152</v>
      </c>
      <c r="L12" s="22">
        <f t="shared" si="0"/>
        <v>0.5</v>
      </c>
      <c r="M12" s="6"/>
      <c r="N12" s="190"/>
      <c r="O12" s="190"/>
      <c r="P12" s="190"/>
      <c r="Q12" s="190"/>
      <c r="R12" s="190"/>
      <c r="S12" s="190"/>
      <c r="T12" s="190"/>
      <c r="U12" s="190"/>
      <c r="V12" s="190"/>
      <c r="W12" s="190"/>
      <c r="X12" s="190"/>
      <c r="Y12" s="190"/>
      <c r="Z12" s="190"/>
    </row>
    <row r="13" spans="1:26" ht="131.25" customHeight="1">
      <c r="A13" s="2"/>
      <c r="B13" s="415" t="s">
        <v>1226</v>
      </c>
      <c r="C13" s="415" t="s">
        <v>1227</v>
      </c>
      <c r="D13" s="424">
        <v>41542</v>
      </c>
      <c r="E13" s="415" t="s">
        <v>1228</v>
      </c>
      <c r="F13" s="415" t="s">
        <v>1229</v>
      </c>
      <c r="G13" s="388" t="s">
        <v>1550</v>
      </c>
      <c r="H13" s="390"/>
      <c r="I13" s="415" t="s">
        <v>1230</v>
      </c>
      <c r="J13" s="415" t="s">
        <v>1231</v>
      </c>
      <c r="K13" s="393" t="s">
        <v>22</v>
      </c>
      <c r="L13" s="395">
        <f t="shared" si="0"/>
        <v>1</v>
      </c>
      <c r="M13" s="2"/>
      <c r="N13" s="168"/>
      <c r="O13" s="168"/>
      <c r="P13" s="168"/>
      <c r="Q13" s="168"/>
      <c r="R13" s="168"/>
      <c r="S13" s="168"/>
      <c r="T13" s="168"/>
      <c r="U13" s="168"/>
      <c r="V13" s="168"/>
      <c r="W13" s="168"/>
      <c r="X13" s="168"/>
      <c r="Y13" s="168"/>
      <c r="Z13" s="168"/>
    </row>
    <row r="14" spans="1:26" ht="144" customHeight="1">
      <c r="A14" s="2"/>
      <c r="B14" s="416"/>
      <c r="C14" s="416"/>
      <c r="D14" s="425"/>
      <c r="E14" s="416"/>
      <c r="F14" s="416"/>
      <c r="G14" s="391"/>
      <c r="H14" s="392"/>
      <c r="I14" s="416"/>
      <c r="J14" s="416"/>
      <c r="K14" s="394"/>
      <c r="L14" s="396"/>
      <c r="M14" s="2"/>
      <c r="N14" s="170"/>
      <c r="O14" s="170"/>
      <c r="P14" s="170"/>
      <c r="Q14" s="170"/>
      <c r="R14" s="170"/>
      <c r="S14" s="170"/>
      <c r="T14" s="170"/>
      <c r="U14" s="170"/>
      <c r="V14" s="170"/>
      <c r="W14" s="170"/>
      <c r="X14" s="170"/>
      <c r="Y14" s="170"/>
      <c r="Z14" s="170"/>
    </row>
    <row r="15" spans="1:26" ht="52.5" customHeight="1">
      <c r="A15" s="2"/>
      <c r="B15" s="19" t="s">
        <v>1232</v>
      </c>
      <c r="C15" s="19" t="s">
        <v>1233</v>
      </c>
      <c r="D15" s="28">
        <v>42842</v>
      </c>
      <c r="E15" s="12" t="s">
        <v>973</v>
      </c>
      <c r="F15" s="19" t="s">
        <v>1070</v>
      </c>
      <c r="G15" s="321" t="s">
        <v>1234</v>
      </c>
      <c r="H15" s="322"/>
      <c r="I15" s="17" t="s">
        <v>1230</v>
      </c>
      <c r="J15" s="187" t="s">
        <v>1235</v>
      </c>
      <c r="K15" s="47" t="s">
        <v>22</v>
      </c>
      <c r="L15" s="22">
        <f t="shared" si="0"/>
        <v>1</v>
      </c>
      <c r="M15" s="2"/>
      <c r="N15" s="168"/>
      <c r="O15" s="168"/>
      <c r="P15" s="168"/>
      <c r="Q15" s="168"/>
      <c r="R15" s="168"/>
      <c r="S15" s="168"/>
      <c r="T15" s="168"/>
      <c r="U15" s="168"/>
      <c r="V15" s="168"/>
      <c r="W15" s="168"/>
      <c r="X15" s="168"/>
      <c r="Y15" s="168"/>
      <c r="Z15" s="168"/>
    </row>
    <row r="16" spans="1:26" ht="57" customHeight="1">
      <c r="A16" s="2"/>
      <c r="B16" s="19" t="s">
        <v>1236</v>
      </c>
      <c r="C16" s="19" t="s">
        <v>1237</v>
      </c>
      <c r="D16" s="28">
        <v>42956</v>
      </c>
      <c r="E16" s="12" t="s">
        <v>973</v>
      </c>
      <c r="F16" s="19" t="s">
        <v>1070</v>
      </c>
      <c r="G16" s="321" t="s">
        <v>1238</v>
      </c>
      <c r="H16" s="322"/>
      <c r="I16" s="19" t="s">
        <v>1239</v>
      </c>
      <c r="J16" s="187" t="s">
        <v>1240</v>
      </c>
      <c r="K16" s="47" t="s">
        <v>22</v>
      </c>
      <c r="L16" s="22">
        <f t="shared" si="0"/>
        <v>1</v>
      </c>
      <c r="M16" s="2"/>
      <c r="N16" s="168"/>
      <c r="O16" s="168"/>
      <c r="P16" s="168"/>
      <c r="Q16" s="168"/>
      <c r="R16" s="168"/>
      <c r="S16" s="168"/>
      <c r="T16" s="168"/>
      <c r="U16" s="168"/>
      <c r="V16" s="168"/>
      <c r="W16" s="168"/>
      <c r="X16" s="168"/>
      <c r="Y16" s="168"/>
      <c r="Z16" s="168"/>
    </row>
    <row r="17" spans="1:26" ht="33.75" customHeight="1">
      <c r="A17" s="2"/>
      <c r="B17" s="19" t="s">
        <v>1241</v>
      </c>
      <c r="C17" s="19" t="s">
        <v>1233</v>
      </c>
      <c r="D17" s="28">
        <v>43033</v>
      </c>
      <c r="E17" s="12" t="s">
        <v>973</v>
      </c>
      <c r="F17" s="19" t="s">
        <v>1070</v>
      </c>
      <c r="G17" s="321" t="s">
        <v>1242</v>
      </c>
      <c r="H17" s="322"/>
      <c r="I17" s="19" t="s">
        <v>523</v>
      </c>
      <c r="J17" s="187" t="s">
        <v>1243</v>
      </c>
      <c r="K17" s="47" t="s">
        <v>22</v>
      </c>
      <c r="L17" s="22">
        <f t="shared" si="0"/>
        <v>1</v>
      </c>
      <c r="M17" s="2"/>
      <c r="N17" s="168"/>
      <c r="O17" s="168"/>
      <c r="P17" s="168"/>
      <c r="Q17" s="168"/>
      <c r="R17" s="168"/>
      <c r="S17" s="168"/>
      <c r="T17" s="168"/>
      <c r="U17" s="168"/>
      <c r="V17" s="168"/>
      <c r="W17" s="168"/>
      <c r="X17" s="168"/>
      <c r="Y17" s="168"/>
      <c r="Z17" s="168"/>
    </row>
    <row r="18" spans="1:26" ht="39.75" customHeight="1">
      <c r="A18" s="2"/>
      <c r="B18" s="19" t="s">
        <v>1244</v>
      </c>
      <c r="C18" s="19" t="s">
        <v>1233</v>
      </c>
      <c r="D18" s="28">
        <v>43054</v>
      </c>
      <c r="E18" s="12" t="s">
        <v>973</v>
      </c>
      <c r="F18" s="19" t="s">
        <v>1070</v>
      </c>
      <c r="G18" s="321" t="s">
        <v>1245</v>
      </c>
      <c r="H18" s="322"/>
      <c r="I18" s="19" t="s">
        <v>523</v>
      </c>
      <c r="J18" s="187" t="s">
        <v>1243</v>
      </c>
      <c r="K18" s="47" t="s">
        <v>22</v>
      </c>
      <c r="L18" s="22">
        <f t="shared" si="0"/>
        <v>1</v>
      </c>
      <c r="M18" s="2"/>
      <c r="N18" s="168"/>
      <c r="O18" s="168"/>
      <c r="P18" s="168"/>
      <c r="Q18" s="168"/>
      <c r="R18" s="168"/>
      <c r="S18" s="168"/>
      <c r="T18" s="168"/>
      <c r="U18" s="168"/>
      <c r="V18" s="168"/>
      <c r="W18" s="168"/>
      <c r="X18" s="168"/>
      <c r="Y18" s="168"/>
      <c r="Z18" s="168"/>
    </row>
    <row r="19" spans="1:26" ht="41.25" customHeight="1">
      <c r="A19" s="2"/>
      <c r="B19" s="19" t="s">
        <v>1246</v>
      </c>
      <c r="C19" s="19" t="s">
        <v>1247</v>
      </c>
      <c r="D19" s="42">
        <v>43055</v>
      </c>
      <c r="E19" s="19" t="s">
        <v>1248</v>
      </c>
      <c r="F19" s="19" t="s">
        <v>1249</v>
      </c>
      <c r="G19" s="321" t="s">
        <v>1250</v>
      </c>
      <c r="H19" s="322"/>
      <c r="I19" s="19" t="s">
        <v>523</v>
      </c>
      <c r="J19" s="187" t="s">
        <v>1251</v>
      </c>
      <c r="K19" s="54" t="s">
        <v>22</v>
      </c>
      <c r="L19" s="22">
        <f t="shared" si="0"/>
        <v>1</v>
      </c>
      <c r="M19" s="2"/>
      <c r="N19" s="168"/>
      <c r="O19" s="168"/>
      <c r="P19" s="168"/>
      <c r="Q19" s="168"/>
      <c r="R19" s="168"/>
      <c r="S19" s="168"/>
      <c r="T19" s="168"/>
      <c r="U19" s="168"/>
      <c r="V19" s="168"/>
      <c r="W19" s="168"/>
      <c r="X19" s="168"/>
      <c r="Y19" s="168"/>
      <c r="Z19" s="168"/>
    </row>
    <row r="20" spans="1:26" ht="99" customHeight="1">
      <c r="A20" s="2"/>
      <c r="B20" s="292" t="s">
        <v>1252</v>
      </c>
      <c r="C20" s="292" t="s">
        <v>1253</v>
      </c>
      <c r="D20" s="305">
        <v>43885</v>
      </c>
      <c r="E20" s="292" t="s">
        <v>607</v>
      </c>
      <c r="F20" s="292" t="s">
        <v>196</v>
      </c>
      <c r="G20" s="321" t="s">
        <v>1254</v>
      </c>
      <c r="H20" s="322"/>
      <c r="I20" s="19" t="s">
        <v>523</v>
      </c>
      <c r="J20" s="187" t="s">
        <v>1255</v>
      </c>
      <c r="K20" s="54" t="s">
        <v>22</v>
      </c>
      <c r="L20" s="22">
        <f t="shared" si="0"/>
        <v>1</v>
      </c>
      <c r="M20" s="2"/>
      <c r="N20" s="168"/>
      <c r="O20" s="168"/>
      <c r="P20" s="168"/>
      <c r="Q20" s="168"/>
      <c r="R20" s="168"/>
      <c r="S20" s="168"/>
      <c r="T20" s="168"/>
      <c r="U20" s="168"/>
      <c r="V20" s="168"/>
      <c r="W20" s="168"/>
      <c r="X20" s="168"/>
      <c r="Y20" s="168"/>
      <c r="Z20" s="168"/>
    </row>
    <row r="21" spans="1:26" ht="112.5" customHeight="1">
      <c r="A21" s="2"/>
      <c r="B21" s="293"/>
      <c r="C21" s="293"/>
      <c r="D21" s="293"/>
      <c r="E21" s="293"/>
      <c r="F21" s="293"/>
      <c r="G21" s="321" t="s">
        <v>1256</v>
      </c>
      <c r="H21" s="322"/>
      <c r="I21" s="55" t="s">
        <v>816</v>
      </c>
      <c r="J21" s="187" t="s">
        <v>1257</v>
      </c>
      <c r="K21" s="54" t="s">
        <v>22</v>
      </c>
      <c r="L21" s="22">
        <f t="shared" si="0"/>
        <v>1</v>
      </c>
      <c r="M21" s="2"/>
      <c r="N21" s="168"/>
      <c r="O21" s="168"/>
      <c r="P21" s="168"/>
      <c r="Q21" s="168"/>
      <c r="R21" s="168"/>
      <c r="S21" s="168"/>
      <c r="T21" s="168"/>
      <c r="U21" s="168"/>
      <c r="V21" s="168"/>
      <c r="W21" s="168"/>
      <c r="X21" s="168"/>
      <c r="Y21" s="168"/>
      <c r="Z21" s="168"/>
    </row>
    <row r="22" spans="1:26" ht="145.5" customHeight="1">
      <c r="A22" s="2"/>
      <c r="B22" s="294"/>
      <c r="C22" s="294"/>
      <c r="D22" s="294"/>
      <c r="E22" s="294"/>
      <c r="F22" s="294"/>
      <c r="G22" s="321" t="s">
        <v>1258</v>
      </c>
      <c r="H22" s="322"/>
      <c r="I22" s="55" t="s">
        <v>1259</v>
      </c>
      <c r="J22" s="187" t="s">
        <v>1260</v>
      </c>
      <c r="K22" s="54" t="s">
        <v>22</v>
      </c>
      <c r="L22" s="22">
        <f t="shared" si="0"/>
        <v>1</v>
      </c>
      <c r="M22" s="2"/>
      <c r="N22" s="168"/>
      <c r="O22" s="168"/>
      <c r="P22" s="168"/>
      <c r="Q22" s="168"/>
      <c r="R22" s="168"/>
      <c r="S22" s="168"/>
      <c r="T22" s="168"/>
      <c r="U22" s="168"/>
      <c r="V22" s="168"/>
      <c r="W22" s="168"/>
      <c r="X22" s="168"/>
      <c r="Y22" s="168"/>
      <c r="Z22" s="168"/>
    </row>
    <row r="23" spans="1:26" ht="101.25" customHeight="1">
      <c r="A23" s="2"/>
      <c r="B23" s="292" t="s">
        <v>1261</v>
      </c>
      <c r="C23" s="292" t="s">
        <v>1262</v>
      </c>
      <c r="D23" s="305">
        <v>43900</v>
      </c>
      <c r="E23" s="292" t="s">
        <v>1263</v>
      </c>
      <c r="F23" s="292" t="s">
        <v>196</v>
      </c>
      <c r="G23" s="321" t="s">
        <v>1264</v>
      </c>
      <c r="H23" s="322"/>
      <c r="I23" s="55" t="s">
        <v>523</v>
      </c>
      <c r="J23" s="187" t="s">
        <v>1265</v>
      </c>
      <c r="K23" s="54" t="s">
        <v>22</v>
      </c>
      <c r="L23" s="22">
        <f t="shared" si="0"/>
        <v>1</v>
      </c>
      <c r="M23" s="2"/>
      <c r="N23" s="168"/>
      <c r="O23" s="168"/>
      <c r="P23" s="168"/>
      <c r="Q23" s="168"/>
      <c r="R23" s="168"/>
      <c r="S23" s="168"/>
      <c r="T23" s="168"/>
      <c r="U23" s="168"/>
      <c r="V23" s="168"/>
      <c r="W23" s="168"/>
      <c r="X23" s="168"/>
      <c r="Y23" s="168"/>
      <c r="Z23" s="168"/>
    </row>
    <row r="24" spans="1:26" ht="99" customHeight="1">
      <c r="A24" s="2"/>
      <c r="B24" s="294"/>
      <c r="C24" s="294"/>
      <c r="D24" s="294"/>
      <c r="E24" s="294"/>
      <c r="F24" s="294"/>
      <c r="G24" s="321" t="s">
        <v>1266</v>
      </c>
      <c r="H24" s="322"/>
      <c r="I24" s="55" t="s">
        <v>523</v>
      </c>
      <c r="J24" s="187" t="s">
        <v>1267</v>
      </c>
      <c r="K24" s="54" t="s">
        <v>22</v>
      </c>
      <c r="L24" s="22">
        <f t="shared" si="0"/>
        <v>1</v>
      </c>
      <c r="M24" s="2"/>
      <c r="N24" s="168"/>
      <c r="O24" s="168"/>
      <c r="P24" s="168"/>
      <c r="Q24" s="168"/>
      <c r="R24" s="168"/>
      <c r="S24" s="168"/>
      <c r="T24" s="168"/>
      <c r="U24" s="168"/>
      <c r="V24" s="168"/>
      <c r="W24" s="168"/>
      <c r="X24" s="168"/>
      <c r="Y24" s="168"/>
      <c r="Z24" s="168"/>
    </row>
    <row r="25" spans="1:26" ht="109.5" customHeight="1">
      <c r="A25" s="2"/>
      <c r="B25" s="146" t="s">
        <v>1457</v>
      </c>
      <c r="C25" s="144" t="s">
        <v>1455</v>
      </c>
      <c r="D25" s="144" t="s">
        <v>1456</v>
      </c>
      <c r="E25" s="147" t="s">
        <v>973</v>
      </c>
      <c r="F25" s="144" t="s">
        <v>1249</v>
      </c>
      <c r="G25" s="413" t="s">
        <v>1250</v>
      </c>
      <c r="H25" s="414"/>
      <c r="I25" s="55" t="s">
        <v>542</v>
      </c>
      <c r="J25" s="187" t="s">
        <v>1295</v>
      </c>
      <c r="K25" s="39" t="s">
        <v>22</v>
      </c>
      <c r="L25" s="22">
        <f t="shared" si="0"/>
        <v>1</v>
      </c>
      <c r="M25" s="2"/>
      <c r="N25" s="170"/>
      <c r="O25" s="170"/>
      <c r="P25" s="170"/>
      <c r="Q25" s="170"/>
      <c r="R25" s="170"/>
      <c r="S25" s="170"/>
      <c r="T25" s="170"/>
      <c r="U25" s="170"/>
      <c r="V25" s="170"/>
      <c r="W25" s="170"/>
      <c r="X25" s="170"/>
      <c r="Y25" s="170"/>
      <c r="Z25" s="170"/>
    </row>
    <row r="26" spans="1:26" ht="99" customHeight="1">
      <c r="A26" s="2"/>
      <c r="B26" s="19" t="s">
        <v>1268</v>
      </c>
      <c r="C26" s="19" t="s">
        <v>1269</v>
      </c>
      <c r="D26" s="42" t="s">
        <v>1270</v>
      </c>
      <c r="E26" s="19" t="s">
        <v>607</v>
      </c>
      <c r="F26" s="19" t="s">
        <v>196</v>
      </c>
      <c r="G26" s="321" t="s">
        <v>1271</v>
      </c>
      <c r="H26" s="322"/>
      <c r="I26" s="55" t="s">
        <v>469</v>
      </c>
      <c r="J26" s="187" t="s">
        <v>817</v>
      </c>
      <c r="K26" s="54" t="s">
        <v>22</v>
      </c>
      <c r="L26" s="22">
        <f t="shared" si="0"/>
        <v>1</v>
      </c>
      <c r="M26" s="2"/>
      <c r="N26" s="168"/>
      <c r="O26" s="168"/>
      <c r="P26" s="168"/>
      <c r="Q26" s="168"/>
      <c r="R26" s="168"/>
      <c r="S26" s="168"/>
      <c r="T26" s="168"/>
      <c r="U26" s="168"/>
      <c r="V26" s="168"/>
      <c r="W26" s="168"/>
      <c r="X26" s="168"/>
      <c r="Y26" s="168"/>
      <c r="Z26" s="168"/>
    </row>
    <row r="27" spans="1:26" ht="117" customHeight="1">
      <c r="A27" s="2"/>
      <c r="B27" s="19" t="s">
        <v>1272</v>
      </c>
      <c r="C27" s="19" t="s">
        <v>1273</v>
      </c>
      <c r="D27" s="42" t="s">
        <v>1274</v>
      </c>
      <c r="E27" s="19" t="s">
        <v>607</v>
      </c>
      <c r="F27" s="19" t="s">
        <v>196</v>
      </c>
      <c r="G27" s="321" t="s">
        <v>1272</v>
      </c>
      <c r="H27" s="322"/>
      <c r="I27" s="55" t="s">
        <v>816</v>
      </c>
      <c r="J27" s="187" t="s">
        <v>817</v>
      </c>
      <c r="K27" s="54" t="s">
        <v>22</v>
      </c>
      <c r="L27" s="22">
        <f t="shared" si="0"/>
        <v>1</v>
      </c>
      <c r="M27" s="2"/>
      <c r="N27" s="168"/>
      <c r="O27" s="168"/>
      <c r="P27" s="168"/>
      <c r="Q27" s="168"/>
      <c r="R27" s="168"/>
      <c r="S27" s="168"/>
      <c r="T27" s="168"/>
      <c r="U27" s="168"/>
      <c r="V27" s="168"/>
      <c r="W27" s="168"/>
      <c r="X27" s="168"/>
      <c r="Y27" s="168"/>
      <c r="Z27" s="168"/>
    </row>
    <row r="28" spans="1:26" ht="50.25" customHeight="1">
      <c r="A28" s="2"/>
      <c r="B28" s="19" t="s">
        <v>1275</v>
      </c>
      <c r="C28" s="19" t="s">
        <v>1276</v>
      </c>
      <c r="D28" s="42" t="s">
        <v>1277</v>
      </c>
      <c r="E28" s="19" t="s">
        <v>1278</v>
      </c>
      <c r="F28" s="19" t="s">
        <v>196</v>
      </c>
      <c r="G28" s="321" t="s">
        <v>1279</v>
      </c>
      <c r="H28" s="322"/>
      <c r="I28" s="55" t="s">
        <v>1280</v>
      </c>
      <c r="J28" s="187" t="s">
        <v>1281</v>
      </c>
      <c r="K28" s="54" t="s">
        <v>22</v>
      </c>
      <c r="L28" s="22">
        <f t="shared" si="0"/>
        <v>1</v>
      </c>
      <c r="M28" s="2"/>
      <c r="N28" s="168"/>
      <c r="O28" s="168"/>
      <c r="P28" s="168"/>
      <c r="Q28" s="168"/>
      <c r="R28" s="168"/>
      <c r="S28" s="168"/>
      <c r="T28" s="168"/>
      <c r="U28" s="168"/>
      <c r="V28" s="168"/>
      <c r="W28" s="168"/>
      <c r="X28" s="168"/>
      <c r="Y28" s="168"/>
      <c r="Z28" s="168"/>
    </row>
    <row r="29" spans="1:26" ht="64.5" customHeight="1">
      <c r="A29" s="2"/>
      <c r="B29" s="19" t="s">
        <v>1282</v>
      </c>
      <c r="C29" s="19" t="s">
        <v>1283</v>
      </c>
      <c r="D29" s="42">
        <v>43932</v>
      </c>
      <c r="E29" s="19" t="s">
        <v>1284</v>
      </c>
      <c r="F29" s="19" t="s">
        <v>196</v>
      </c>
      <c r="G29" s="321" t="s">
        <v>1285</v>
      </c>
      <c r="H29" s="322"/>
      <c r="I29" s="55" t="s">
        <v>1286</v>
      </c>
      <c r="J29" s="187" t="s">
        <v>1287</v>
      </c>
      <c r="K29" s="54" t="s">
        <v>22</v>
      </c>
      <c r="L29" s="22">
        <f t="shared" si="0"/>
        <v>1</v>
      </c>
      <c r="M29" s="2"/>
      <c r="N29" s="168"/>
      <c r="O29" s="168"/>
      <c r="P29" s="168"/>
      <c r="Q29" s="168"/>
      <c r="R29" s="168"/>
      <c r="S29" s="168"/>
      <c r="T29" s="168"/>
      <c r="U29" s="168"/>
      <c r="V29" s="168"/>
      <c r="W29" s="168"/>
      <c r="X29" s="168"/>
      <c r="Y29" s="168"/>
      <c r="Z29" s="168"/>
    </row>
    <row r="30" spans="1:26" ht="42.75" customHeight="1">
      <c r="A30" s="2"/>
      <c r="B30" s="19" t="s">
        <v>1288</v>
      </c>
      <c r="C30" s="19" t="s">
        <v>1289</v>
      </c>
      <c r="D30" s="42">
        <v>43907</v>
      </c>
      <c r="E30" s="19" t="s">
        <v>607</v>
      </c>
      <c r="F30" s="19" t="s">
        <v>196</v>
      </c>
      <c r="G30" s="321" t="s">
        <v>1288</v>
      </c>
      <c r="H30" s="322"/>
      <c r="I30" s="55" t="s">
        <v>1286</v>
      </c>
      <c r="J30" s="187" t="s">
        <v>1290</v>
      </c>
      <c r="K30" s="54" t="s">
        <v>22</v>
      </c>
      <c r="L30" s="22">
        <f t="shared" si="0"/>
        <v>1</v>
      </c>
      <c r="M30" s="2"/>
      <c r="N30" s="168"/>
      <c r="O30" s="168"/>
      <c r="P30" s="168"/>
      <c r="Q30" s="168"/>
      <c r="R30" s="168"/>
      <c r="S30" s="168"/>
      <c r="T30" s="168"/>
      <c r="U30" s="168"/>
      <c r="V30" s="168"/>
      <c r="W30" s="168"/>
      <c r="X30" s="168"/>
      <c r="Y30" s="168"/>
      <c r="Z30" s="168"/>
    </row>
    <row r="31" spans="1:26" ht="119.25" customHeight="1">
      <c r="A31" s="2"/>
      <c r="B31" s="17" t="s">
        <v>1291</v>
      </c>
      <c r="C31" s="17" t="s">
        <v>1292</v>
      </c>
      <c r="D31" s="28">
        <v>43958</v>
      </c>
      <c r="E31" s="17" t="s">
        <v>1293</v>
      </c>
      <c r="F31" s="17" t="s">
        <v>196</v>
      </c>
      <c r="G31" s="321" t="s">
        <v>1294</v>
      </c>
      <c r="H31" s="322"/>
      <c r="I31" s="55" t="s">
        <v>523</v>
      </c>
      <c r="J31" s="187" t="s">
        <v>1295</v>
      </c>
      <c r="K31" s="54" t="s">
        <v>22</v>
      </c>
      <c r="L31" s="22">
        <f t="shared" si="0"/>
        <v>1</v>
      </c>
      <c r="M31" s="2"/>
      <c r="N31" s="168"/>
      <c r="O31" s="168"/>
      <c r="P31" s="168"/>
      <c r="Q31" s="168"/>
      <c r="R31" s="168"/>
      <c r="S31" s="168"/>
      <c r="T31" s="168"/>
      <c r="U31" s="168"/>
      <c r="V31" s="168"/>
      <c r="W31" s="168"/>
      <c r="X31" s="168"/>
      <c r="Y31" s="168"/>
      <c r="Z31" s="168"/>
    </row>
    <row r="32" spans="1:26" ht="78.75" customHeight="1">
      <c r="A32" s="2"/>
      <c r="B32" s="292" t="s">
        <v>1296</v>
      </c>
      <c r="C32" s="292" t="s">
        <v>1297</v>
      </c>
      <c r="D32" s="305">
        <v>43959</v>
      </c>
      <c r="E32" s="292" t="s">
        <v>1298</v>
      </c>
      <c r="F32" s="292" t="s">
        <v>196</v>
      </c>
      <c r="G32" s="321" t="s">
        <v>1299</v>
      </c>
      <c r="H32" s="322"/>
      <c r="I32" s="55" t="s">
        <v>523</v>
      </c>
      <c r="J32" s="187" t="s">
        <v>1295</v>
      </c>
      <c r="K32" s="54" t="s">
        <v>22</v>
      </c>
      <c r="L32" s="22">
        <f t="shared" si="0"/>
        <v>1</v>
      </c>
      <c r="M32" s="2"/>
      <c r="N32" s="168"/>
      <c r="O32" s="168"/>
      <c r="P32" s="168"/>
      <c r="Q32" s="168"/>
      <c r="R32" s="168"/>
      <c r="S32" s="168"/>
      <c r="T32" s="168"/>
      <c r="U32" s="168"/>
      <c r="V32" s="168"/>
      <c r="W32" s="168"/>
      <c r="X32" s="168"/>
      <c r="Y32" s="168"/>
      <c r="Z32" s="168"/>
    </row>
    <row r="33" spans="1:26" ht="54" customHeight="1">
      <c r="A33" s="2"/>
      <c r="B33" s="293"/>
      <c r="C33" s="293"/>
      <c r="D33" s="293"/>
      <c r="E33" s="293"/>
      <c r="F33" s="293"/>
      <c r="G33" s="321" t="s">
        <v>1300</v>
      </c>
      <c r="H33" s="322"/>
      <c r="I33" s="55" t="s">
        <v>523</v>
      </c>
      <c r="J33" s="187" t="s">
        <v>1301</v>
      </c>
      <c r="K33" s="54" t="s">
        <v>22</v>
      </c>
      <c r="L33" s="22">
        <f t="shared" si="0"/>
        <v>1</v>
      </c>
      <c r="M33" s="2"/>
      <c r="N33" s="168"/>
      <c r="O33" s="168"/>
      <c r="P33" s="168"/>
      <c r="Q33" s="168"/>
      <c r="R33" s="168"/>
      <c r="S33" s="168"/>
      <c r="T33" s="168"/>
      <c r="U33" s="168"/>
      <c r="V33" s="168"/>
      <c r="W33" s="168"/>
      <c r="X33" s="168"/>
      <c r="Y33" s="168"/>
      <c r="Z33" s="168"/>
    </row>
    <row r="34" spans="1:26" ht="72" customHeight="1">
      <c r="A34" s="2"/>
      <c r="B34" s="294"/>
      <c r="C34" s="294"/>
      <c r="D34" s="294"/>
      <c r="E34" s="294"/>
      <c r="F34" s="294"/>
      <c r="G34" s="321" t="s">
        <v>1302</v>
      </c>
      <c r="H34" s="322"/>
      <c r="I34" s="55" t="s">
        <v>523</v>
      </c>
      <c r="J34" s="187" t="s">
        <v>1303</v>
      </c>
      <c r="K34" s="54" t="s">
        <v>22</v>
      </c>
      <c r="L34" s="22">
        <f t="shared" si="0"/>
        <v>1</v>
      </c>
      <c r="M34" s="2"/>
      <c r="N34" s="168"/>
      <c r="O34" s="168"/>
      <c r="P34" s="168"/>
      <c r="Q34" s="168"/>
      <c r="R34" s="168"/>
      <c r="S34" s="168"/>
      <c r="T34" s="168"/>
      <c r="U34" s="168"/>
      <c r="V34" s="168"/>
      <c r="W34" s="168"/>
      <c r="X34" s="168"/>
      <c r="Y34" s="168"/>
      <c r="Z34" s="168"/>
    </row>
    <row r="35" spans="1:26" ht="46.5" customHeight="1">
      <c r="A35" s="2"/>
      <c r="B35" s="19" t="s">
        <v>1304</v>
      </c>
      <c r="C35" s="19" t="s">
        <v>1305</v>
      </c>
      <c r="D35" s="42">
        <v>43938</v>
      </c>
      <c r="E35" s="19" t="s">
        <v>607</v>
      </c>
      <c r="F35" s="19" t="s">
        <v>196</v>
      </c>
      <c r="G35" s="321" t="s">
        <v>1304</v>
      </c>
      <c r="H35" s="322"/>
      <c r="I35" s="55" t="s">
        <v>816</v>
      </c>
      <c r="J35" s="187" t="s">
        <v>817</v>
      </c>
      <c r="K35" s="54" t="s">
        <v>22</v>
      </c>
      <c r="L35" s="22">
        <f t="shared" si="0"/>
        <v>1</v>
      </c>
      <c r="M35" s="2"/>
      <c r="N35" s="168"/>
      <c r="O35" s="168"/>
      <c r="P35" s="168"/>
      <c r="Q35" s="168"/>
      <c r="R35" s="168"/>
      <c r="S35" s="168"/>
      <c r="T35" s="168"/>
      <c r="U35" s="168"/>
      <c r="V35" s="168"/>
      <c r="W35" s="168"/>
      <c r="X35" s="168"/>
      <c r="Y35" s="168"/>
      <c r="Z35" s="168"/>
    </row>
    <row r="36" spans="1:26" ht="151.5" customHeight="1">
      <c r="A36" s="2"/>
      <c r="B36" s="19" t="s">
        <v>1306</v>
      </c>
      <c r="C36" s="19" t="s">
        <v>1307</v>
      </c>
      <c r="D36" s="42">
        <v>43944</v>
      </c>
      <c r="E36" s="19" t="s">
        <v>607</v>
      </c>
      <c r="F36" s="19" t="s">
        <v>196</v>
      </c>
      <c r="G36" s="321" t="s">
        <v>1308</v>
      </c>
      <c r="H36" s="322"/>
      <c r="I36" s="55" t="s">
        <v>469</v>
      </c>
      <c r="J36" s="187" t="s">
        <v>817</v>
      </c>
      <c r="K36" s="54" t="s">
        <v>22</v>
      </c>
      <c r="L36" s="22">
        <f t="shared" si="0"/>
        <v>1</v>
      </c>
      <c r="M36" s="2"/>
      <c r="N36" s="168"/>
      <c r="O36" s="168"/>
      <c r="P36" s="168"/>
      <c r="Q36" s="168"/>
      <c r="R36" s="168"/>
      <c r="S36" s="168"/>
      <c r="T36" s="168"/>
      <c r="U36" s="168"/>
      <c r="V36" s="168"/>
      <c r="W36" s="168"/>
      <c r="X36" s="168"/>
      <c r="Y36" s="168"/>
      <c r="Z36" s="168"/>
    </row>
    <row r="37" spans="1:26" ht="84.75" customHeight="1">
      <c r="A37" s="2"/>
      <c r="B37" s="292" t="s">
        <v>1309</v>
      </c>
      <c r="C37" s="292" t="s">
        <v>1310</v>
      </c>
      <c r="D37" s="305">
        <v>43984</v>
      </c>
      <c r="E37" s="292" t="s">
        <v>607</v>
      </c>
      <c r="F37" s="292" t="s">
        <v>196</v>
      </c>
      <c r="G37" s="388" t="s">
        <v>1311</v>
      </c>
      <c r="H37" s="389"/>
      <c r="I37" s="55" t="s">
        <v>523</v>
      </c>
      <c r="J37" s="187" t="s">
        <v>1312</v>
      </c>
      <c r="K37" s="54" t="s">
        <v>22</v>
      </c>
      <c r="L37" s="22">
        <f t="shared" si="0"/>
        <v>1</v>
      </c>
      <c r="M37" s="2"/>
      <c r="N37" s="168"/>
      <c r="O37" s="168"/>
      <c r="P37" s="168"/>
      <c r="Q37" s="168"/>
      <c r="R37" s="168"/>
      <c r="S37" s="168"/>
      <c r="T37" s="168"/>
      <c r="U37" s="168"/>
      <c r="V37" s="168"/>
      <c r="W37" s="168"/>
      <c r="X37" s="168"/>
      <c r="Y37" s="168"/>
      <c r="Z37" s="168"/>
    </row>
    <row r="38" spans="1:26" ht="93" customHeight="1">
      <c r="A38" s="2"/>
      <c r="B38" s="294"/>
      <c r="C38" s="294"/>
      <c r="D38" s="294"/>
      <c r="E38" s="294"/>
      <c r="F38" s="294"/>
      <c r="G38" s="409"/>
      <c r="H38" s="410"/>
      <c r="I38" s="55" t="s">
        <v>1203</v>
      </c>
      <c r="J38" s="187" t="s">
        <v>1313</v>
      </c>
      <c r="K38" s="54" t="s">
        <v>22</v>
      </c>
      <c r="L38" s="22">
        <f t="shared" si="0"/>
        <v>1</v>
      </c>
      <c r="M38" s="2"/>
      <c r="N38" s="168"/>
      <c r="O38" s="168"/>
      <c r="P38" s="168"/>
      <c r="Q38" s="168"/>
      <c r="R38" s="168"/>
      <c r="S38" s="168"/>
      <c r="T38" s="168"/>
      <c r="U38" s="168"/>
      <c r="V38" s="168"/>
      <c r="W38" s="168"/>
      <c r="X38" s="168"/>
      <c r="Y38" s="168"/>
      <c r="Z38" s="168"/>
    </row>
    <row r="39" spans="1:26" ht="138.75" customHeight="1">
      <c r="A39" s="2"/>
      <c r="B39" s="148" t="s">
        <v>1459</v>
      </c>
      <c r="C39" s="148" t="s">
        <v>1458</v>
      </c>
      <c r="D39" s="149">
        <v>43990</v>
      </c>
      <c r="E39" s="150" t="s">
        <v>973</v>
      </c>
      <c r="F39" s="153" t="s">
        <v>1218</v>
      </c>
      <c r="G39" s="418" t="s">
        <v>1460</v>
      </c>
      <c r="H39" s="419"/>
      <c r="I39" s="83" t="s">
        <v>542</v>
      </c>
      <c r="J39" s="188" t="s">
        <v>1318</v>
      </c>
      <c r="K39" s="151" t="s">
        <v>22</v>
      </c>
      <c r="L39" s="152">
        <v>1</v>
      </c>
      <c r="M39" s="2"/>
      <c r="N39" s="170"/>
      <c r="O39" s="170"/>
      <c r="P39" s="170"/>
      <c r="Q39" s="170"/>
      <c r="R39" s="170"/>
      <c r="S39" s="170"/>
      <c r="T39" s="170"/>
      <c r="U39" s="170"/>
      <c r="V39" s="170"/>
      <c r="W39" s="170"/>
      <c r="X39" s="170"/>
      <c r="Y39" s="170"/>
      <c r="Z39" s="170"/>
    </row>
    <row r="40" spans="1:26" ht="62.25" customHeight="1">
      <c r="A40" s="2"/>
      <c r="B40" s="154" t="s">
        <v>1463</v>
      </c>
      <c r="C40" s="154" t="s">
        <v>1461</v>
      </c>
      <c r="D40" s="155" t="s">
        <v>1462</v>
      </c>
      <c r="E40" s="156" t="s">
        <v>973</v>
      </c>
      <c r="F40" s="143" t="s">
        <v>1249</v>
      </c>
      <c r="G40" s="420" t="s">
        <v>1460</v>
      </c>
      <c r="H40" s="421"/>
      <c r="I40" s="157" t="s">
        <v>542</v>
      </c>
      <c r="J40" s="189" t="s">
        <v>1318</v>
      </c>
      <c r="K40" s="151" t="s">
        <v>22</v>
      </c>
      <c r="L40" s="152">
        <v>1</v>
      </c>
      <c r="M40" s="2"/>
      <c r="N40" s="170"/>
      <c r="O40" s="170"/>
      <c r="P40" s="170"/>
      <c r="Q40" s="170"/>
      <c r="R40" s="170"/>
      <c r="S40" s="170"/>
      <c r="T40" s="170"/>
      <c r="U40" s="170"/>
      <c r="V40" s="170"/>
      <c r="W40" s="170"/>
      <c r="X40" s="170"/>
      <c r="Y40" s="170"/>
      <c r="Z40" s="170"/>
    </row>
    <row r="41" spans="1:26" ht="78" customHeight="1">
      <c r="A41" s="2"/>
      <c r="B41" s="148" t="s">
        <v>1464</v>
      </c>
      <c r="C41" s="148" t="s">
        <v>1465</v>
      </c>
      <c r="D41" s="149">
        <v>44069</v>
      </c>
      <c r="E41" s="150" t="s">
        <v>973</v>
      </c>
      <c r="F41" s="153" t="s">
        <v>1249</v>
      </c>
      <c r="G41" s="422" t="s">
        <v>1549</v>
      </c>
      <c r="H41" s="423"/>
      <c r="I41" s="142" t="s">
        <v>542</v>
      </c>
      <c r="J41" s="188" t="s">
        <v>1318</v>
      </c>
      <c r="K41" s="151" t="s">
        <v>22</v>
      </c>
      <c r="L41" s="152">
        <v>1</v>
      </c>
      <c r="M41" s="2"/>
      <c r="N41" s="170"/>
      <c r="O41" s="170"/>
      <c r="P41" s="170"/>
      <c r="Q41" s="170"/>
      <c r="R41" s="170"/>
      <c r="S41" s="170"/>
      <c r="T41" s="170"/>
      <c r="U41" s="170"/>
      <c r="V41" s="170"/>
      <c r="W41" s="170"/>
      <c r="X41" s="170"/>
      <c r="Y41" s="170"/>
      <c r="Z41" s="170"/>
    </row>
    <row r="42" spans="1:26" ht="113.25" customHeight="1">
      <c r="A42" s="2"/>
      <c r="B42" s="292" t="s">
        <v>1314</v>
      </c>
      <c r="C42" s="292" t="s">
        <v>1315</v>
      </c>
      <c r="D42" s="305">
        <v>44111</v>
      </c>
      <c r="E42" s="292" t="s">
        <v>607</v>
      </c>
      <c r="F42" s="292" t="s">
        <v>196</v>
      </c>
      <c r="G42" s="388" t="s">
        <v>1316</v>
      </c>
      <c r="H42" s="389"/>
      <c r="I42" s="292" t="s">
        <v>1317</v>
      </c>
      <c r="J42" s="411" t="s">
        <v>1318</v>
      </c>
      <c r="K42" s="306" t="s">
        <v>22</v>
      </c>
      <c r="L42" s="307">
        <f t="shared" si="0"/>
        <v>1</v>
      </c>
      <c r="M42" s="2"/>
      <c r="N42" s="168"/>
      <c r="O42" s="168"/>
      <c r="P42" s="168"/>
      <c r="Q42" s="168"/>
      <c r="R42" s="168"/>
      <c r="S42" s="168"/>
      <c r="T42" s="168"/>
      <c r="U42" s="168"/>
      <c r="V42" s="168"/>
      <c r="W42" s="168"/>
      <c r="X42" s="168"/>
      <c r="Y42" s="168"/>
      <c r="Z42" s="168"/>
    </row>
    <row r="43" spans="1:26" ht="127.5" customHeight="1">
      <c r="A43" s="2"/>
      <c r="B43" s="294"/>
      <c r="C43" s="294"/>
      <c r="D43" s="294"/>
      <c r="E43" s="294"/>
      <c r="F43" s="294"/>
      <c r="G43" s="409"/>
      <c r="H43" s="410"/>
      <c r="I43" s="294"/>
      <c r="J43" s="412"/>
      <c r="K43" s="408"/>
      <c r="L43" s="408"/>
      <c r="M43" s="2"/>
      <c r="N43" s="168"/>
      <c r="O43" s="168"/>
      <c r="P43" s="168"/>
      <c r="Q43" s="168"/>
      <c r="R43" s="168"/>
      <c r="S43" s="168"/>
      <c r="T43" s="168"/>
      <c r="U43" s="168"/>
      <c r="V43" s="168"/>
      <c r="W43" s="168"/>
      <c r="X43" s="168"/>
      <c r="Y43" s="168"/>
      <c r="Z43" s="168"/>
    </row>
    <row r="44" spans="1:26" ht="83.25" customHeight="1">
      <c r="A44" s="2"/>
      <c r="B44" s="19" t="s">
        <v>1319</v>
      </c>
      <c r="C44" s="19" t="s">
        <v>1320</v>
      </c>
      <c r="D44" s="42">
        <v>44111</v>
      </c>
      <c r="E44" s="19" t="s">
        <v>607</v>
      </c>
      <c r="F44" s="19" t="s">
        <v>196</v>
      </c>
      <c r="G44" s="321" t="s">
        <v>1321</v>
      </c>
      <c r="H44" s="322"/>
      <c r="I44" s="55" t="s">
        <v>523</v>
      </c>
      <c r="J44" s="187" t="s">
        <v>1322</v>
      </c>
      <c r="K44" s="178" t="s">
        <v>22</v>
      </c>
      <c r="L44" s="179">
        <f>IF(K44="TOTAL",100%,IF(K44="PARCIAL",50%,IF(K44="SIN CUMPLIR",0%," ")))</f>
        <v>1</v>
      </c>
      <c r="M44" s="2"/>
      <c r="N44" s="168"/>
      <c r="O44" s="168"/>
      <c r="P44" s="168"/>
      <c r="Q44" s="168"/>
      <c r="R44" s="168"/>
      <c r="S44" s="168"/>
      <c r="T44" s="168"/>
      <c r="U44" s="168"/>
      <c r="V44" s="168"/>
      <c r="W44" s="168"/>
      <c r="X44" s="168"/>
      <c r="Y44" s="168"/>
      <c r="Z44" s="168"/>
    </row>
    <row r="45" spans="1:26" s="77" customFormat="1" ht="63.75" customHeight="1">
      <c r="A45" s="158"/>
      <c r="B45" s="318" t="s">
        <v>1481</v>
      </c>
      <c r="C45" s="318" t="s">
        <v>1482</v>
      </c>
      <c r="D45" s="315">
        <v>44263</v>
      </c>
      <c r="E45" s="318" t="s">
        <v>607</v>
      </c>
      <c r="F45" s="318" t="s">
        <v>1483</v>
      </c>
      <c r="G45" s="363" t="s">
        <v>1484</v>
      </c>
      <c r="H45" s="364"/>
      <c r="I45" s="405" t="s">
        <v>1525</v>
      </c>
      <c r="J45" s="406" t="s">
        <v>1318</v>
      </c>
      <c r="K45" s="417" t="s">
        <v>22</v>
      </c>
      <c r="L45" s="324">
        <f>IF(K45="TOTAL",100%,IF(K45="PARCIAL",50%,IF(K45="SIN CUMPLIR",0%," ")))</f>
        <v>1</v>
      </c>
      <c r="M45" s="158"/>
    </row>
    <row r="46" spans="1:26" s="77" customFormat="1" ht="77.25" customHeight="1">
      <c r="A46" s="158"/>
      <c r="B46" s="320"/>
      <c r="C46" s="320"/>
      <c r="D46" s="317"/>
      <c r="E46" s="320"/>
      <c r="F46" s="320"/>
      <c r="G46" s="403"/>
      <c r="H46" s="404"/>
      <c r="I46" s="320"/>
      <c r="J46" s="358"/>
      <c r="K46" s="417"/>
      <c r="L46" s="324"/>
      <c r="M46" s="158"/>
    </row>
    <row r="47" spans="1:26" s="77" customFormat="1" ht="66.75" customHeight="1">
      <c r="A47" s="158"/>
      <c r="B47" s="154" t="s">
        <v>1503</v>
      </c>
      <c r="C47" s="154" t="s">
        <v>1504</v>
      </c>
      <c r="D47" s="167">
        <v>44530</v>
      </c>
      <c r="E47" s="154" t="s">
        <v>607</v>
      </c>
      <c r="F47" s="154" t="s">
        <v>1483</v>
      </c>
      <c r="G47" s="352" t="s">
        <v>1505</v>
      </c>
      <c r="H47" s="353"/>
      <c r="I47" s="154" t="s">
        <v>523</v>
      </c>
      <c r="J47" s="180" t="s">
        <v>1526</v>
      </c>
      <c r="K47" s="184" t="s">
        <v>22</v>
      </c>
      <c r="L47" s="88">
        <f t="shared" ref="L47:L54" si="1">IF(K47="TOTAL",100%,IF(K47="PARCIAL",50%,IF(K47="SIN CUMPLIR",0%," ")))</f>
        <v>1</v>
      </c>
      <c r="M47" s="158"/>
    </row>
    <row r="48" spans="1:26" s="77" customFormat="1" ht="85.5" customHeight="1">
      <c r="A48" s="158"/>
      <c r="B48" s="154" t="s">
        <v>1546</v>
      </c>
      <c r="C48" s="154" t="s">
        <v>1547</v>
      </c>
      <c r="D48" s="191">
        <v>44564</v>
      </c>
      <c r="E48" s="154" t="s">
        <v>580</v>
      </c>
      <c r="F48" s="154" t="s">
        <v>1483</v>
      </c>
      <c r="G48" s="352" t="s">
        <v>1548</v>
      </c>
      <c r="H48" s="353"/>
      <c r="I48" s="154" t="s">
        <v>523</v>
      </c>
      <c r="J48" s="180" t="s">
        <v>1551</v>
      </c>
      <c r="K48" s="184" t="s">
        <v>22</v>
      </c>
      <c r="L48" s="88">
        <f t="shared" si="1"/>
        <v>1</v>
      </c>
      <c r="M48" s="158"/>
    </row>
    <row r="49" spans="1:31" s="77" customFormat="1" ht="95.25" customHeight="1">
      <c r="A49" s="158"/>
      <c r="B49" s="154" t="s">
        <v>1552</v>
      </c>
      <c r="C49" s="154" t="s">
        <v>1553</v>
      </c>
      <c r="D49" s="192">
        <v>44574</v>
      </c>
      <c r="E49" s="193" t="s">
        <v>1560</v>
      </c>
      <c r="F49" s="154" t="s">
        <v>1483</v>
      </c>
      <c r="G49" s="352" t="s">
        <v>1554</v>
      </c>
      <c r="H49" s="353"/>
      <c r="I49" s="154" t="s">
        <v>1555</v>
      </c>
      <c r="J49" s="180" t="s">
        <v>1556</v>
      </c>
      <c r="K49" s="184" t="s">
        <v>22</v>
      </c>
      <c r="L49" s="88">
        <f t="shared" si="1"/>
        <v>1</v>
      </c>
      <c r="M49" s="158"/>
    </row>
    <row r="50" spans="1:31" s="77" customFormat="1" ht="95.25" customHeight="1">
      <c r="A50" s="158"/>
      <c r="B50" s="154" t="s">
        <v>1558</v>
      </c>
      <c r="C50" s="154" t="s">
        <v>1559</v>
      </c>
      <c r="D50" s="192">
        <v>44652</v>
      </c>
      <c r="E50" s="193" t="s">
        <v>1560</v>
      </c>
      <c r="F50" s="154" t="s">
        <v>1483</v>
      </c>
      <c r="G50" s="352" t="s">
        <v>1561</v>
      </c>
      <c r="H50" s="353"/>
      <c r="I50" s="154" t="s">
        <v>1555</v>
      </c>
      <c r="J50" s="194" t="s">
        <v>1562</v>
      </c>
      <c r="K50" s="197" t="s">
        <v>22</v>
      </c>
      <c r="L50" s="198">
        <f t="shared" si="1"/>
        <v>1</v>
      </c>
      <c r="M50" s="158"/>
    </row>
    <row r="51" spans="1:31" s="243" customFormat="1" ht="159" customHeight="1">
      <c r="A51" s="215"/>
      <c r="B51" s="224" t="s">
        <v>1620</v>
      </c>
      <c r="C51" s="224" t="s">
        <v>1621</v>
      </c>
      <c r="D51" s="239">
        <v>44993</v>
      </c>
      <c r="E51" s="240" t="s">
        <v>607</v>
      </c>
      <c r="F51" s="224" t="s">
        <v>1218</v>
      </c>
      <c r="G51" s="407" t="s">
        <v>1622</v>
      </c>
      <c r="H51" s="360"/>
      <c r="I51" s="224" t="s">
        <v>1623</v>
      </c>
      <c r="J51" s="228" t="s">
        <v>1680</v>
      </c>
      <c r="K51" s="241" t="s">
        <v>22</v>
      </c>
      <c r="L51" s="242">
        <f t="shared" si="1"/>
        <v>1</v>
      </c>
      <c r="M51" s="215"/>
    </row>
    <row r="52" spans="1:31" s="244" customFormat="1" ht="79.5" customHeight="1">
      <c r="B52" s="193" t="s">
        <v>1634</v>
      </c>
      <c r="C52" s="235" t="s">
        <v>1636</v>
      </c>
      <c r="D52" s="236">
        <v>43214</v>
      </c>
      <c r="E52" s="235" t="s">
        <v>607</v>
      </c>
      <c r="F52" s="235" t="s">
        <v>1218</v>
      </c>
      <c r="G52" s="346" t="s">
        <v>1635</v>
      </c>
      <c r="H52" s="347"/>
      <c r="I52" s="230" t="s">
        <v>523</v>
      </c>
      <c r="J52" s="231" t="s">
        <v>1676</v>
      </c>
      <c r="K52" s="247" t="s">
        <v>22</v>
      </c>
      <c r="L52" s="242">
        <f t="shared" si="1"/>
        <v>1</v>
      </c>
      <c r="M52" s="261"/>
      <c r="N52" s="243"/>
      <c r="O52" s="243"/>
      <c r="P52" s="243"/>
      <c r="Q52" s="243"/>
      <c r="R52" s="243"/>
      <c r="S52" s="243"/>
      <c r="T52" s="243"/>
      <c r="U52" s="243"/>
      <c r="V52" s="243"/>
      <c r="W52" s="243"/>
      <c r="X52" s="243"/>
      <c r="Y52" s="243"/>
      <c r="Z52" s="243"/>
      <c r="AA52" s="243"/>
      <c r="AB52" s="243"/>
      <c r="AC52" s="243"/>
      <c r="AD52" s="243"/>
      <c r="AE52" s="243"/>
    </row>
    <row r="53" spans="1:31" s="244" customFormat="1" ht="71.25" customHeight="1">
      <c r="B53" s="193" t="s">
        <v>1643</v>
      </c>
      <c r="C53" s="235" t="s">
        <v>1672</v>
      </c>
      <c r="D53" s="236">
        <v>42769</v>
      </c>
      <c r="E53" s="235" t="s">
        <v>607</v>
      </c>
      <c r="F53" s="235" t="s">
        <v>1218</v>
      </c>
      <c r="G53" s="346" t="s">
        <v>1644</v>
      </c>
      <c r="H53" s="347"/>
      <c r="I53" s="230" t="s">
        <v>523</v>
      </c>
      <c r="J53" s="231" t="s">
        <v>1675</v>
      </c>
      <c r="K53" s="247" t="s">
        <v>22</v>
      </c>
      <c r="L53" s="242">
        <f t="shared" si="1"/>
        <v>1</v>
      </c>
      <c r="M53" s="261"/>
      <c r="N53" s="243"/>
      <c r="O53" s="243"/>
      <c r="P53" s="243"/>
      <c r="Q53" s="243"/>
      <c r="R53" s="243"/>
      <c r="S53" s="243"/>
      <c r="T53" s="243"/>
      <c r="U53" s="243"/>
      <c r="V53" s="243"/>
      <c r="W53" s="243"/>
      <c r="X53" s="243"/>
      <c r="Y53" s="243"/>
      <c r="Z53" s="243"/>
      <c r="AA53" s="243"/>
      <c r="AB53" s="243"/>
      <c r="AC53" s="243"/>
      <c r="AD53" s="243"/>
      <c r="AE53" s="243"/>
    </row>
    <row r="54" spans="1:31" s="243" customFormat="1" ht="67.5" customHeight="1">
      <c r="B54" s="193" t="s">
        <v>1664</v>
      </c>
      <c r="C54" s="235" t="s">
        <v>1222</v>
      </c>
      <c r="D54" s="236" t="s">
        <v>1665</v>
      </c>
      <c r="E54" s="235" t="s">
        <v>607</v>
      </c>
      <c r="F54" s="235" t="s">
        <v>1218</v>
      </c>
      <c r="G54" s="346" t="s">
        <v>1666</v>
      </c>
      <c r="H54" s="347"/>
      <c r="I54" s="230" t="s">
        <v>1614</v>
      </c>
      <c r="J54" s="231" t="s">
        <v>1689</v>
      </c>
      <c r="K54" s="247" t="s">
        <v>22</v>
      </c>
      <c r="L54" s="242">
        <f t="shared" si="1"/>
        <v>1</v>
      </c>
    </row>
    <row r="55" spans="1:31" ht="9" customHeight="1">
      <c r="A55" s="2"/>
      <c r="B55" s="181"/>
      <c r="C55" s="181"/>
      <c r="D55" s="182"/>
      <c r="E55" s="181"/>
      <c r="F55" s="181"/>
      <c r="G55" s="181"/>
      <c r="H55" s="181"/>
      <c r="I55" s="181"/>
      <c r="J55" s="183"/>
      <c r="K55" s="185"/>
      <c r="L55" s="185"/>
      <c r="M55" s="2"/>
      <c r="N55" s="168"/>
      <c r="O55" s="168"/>
      <c r="P55" s="168"/>
      <c r="Q55" s="168"/>
      <c r="R55" s="168"/>
      <c r="S55" s="168"/>
      <c r="T55" s="168"/>
      <c r="U55" s="168"/>
      <c r="V55" s="168"/>
      <c r="W55" s="168"/>
      <c r="X55" s="168"/>
      <c r="Y55" s="168"/>
      <c r="Z55" s="168"/>
    </row>
    <row r="56" spans="1:31" ht="26.25" customHeight="1">
      <c r="A56" s="2"/>
      <c r="B56" s="381" t="s">
        <v>29</v>
      </c>
      <c r="C56" s="288"/>
      <c r="D56" s="288"/>
      <c r="E56" s="288"/>
      <c r="F56" s="288"/>
      <c r="G56" s="288"/>
      <c r="H56" s="288"/>
      <c r="I56" s="288"/>
      <c r="J56" s="288"/>
      <c r="K56" s="324">
        <f>IFERROR(AVERAGE(L10:L44)," ")</f>
        <v>0.98484848484848486</v>
      </c>
      <c r="L56" s="402"/>
      <c r="M56" s="2"/>
      <c r="N56" s="171"/>
      <c r="O56" s="171"/>
      <c r="P56" s="171"/>
      <c r="Q56" s="171"/>
      <c r="R56" s="171"/>
      <c r="S56" s="171"/>
      <c r="T56" s="171"/>
      <c r="U56" s="171"/>
      <c r="V56" s="171"/>
      <c r="W56" s="171"/>
      <c r="X56" s="171"/>
      <c r="Y56" s="171"/>
      <c r="Z56" s="171"/>
    </row>
    <row r="57" spans="1:31" ht="17.25" customHeight="1">
      <c r="A57" s="2"/>
      <c r="B57" s="9"/>
      <c r="C57" s="9"/>
      <c r="D57" s="23"/>
      <c r="E57" s="9"/>
      <c r="F57" s="9"/>
      <c r="G57" s="9"/>
      <c r="H57" s="9"/>
      <c r="I57" s="9"/>
      <c r="J57" s="9"/>
      <c r="K57" s="9"/>
      <c r="L57" s="9"/>
      <c r="M57" s="2"/>
      <c r="N57" s="171"/>
      <c r="O57" s="171"/>
      <c r="P57" s="171"/>
      <c r="Q57" s="171"/>
      <c r="R57" s="171"/>
      <c r="S57" s="171"/>
      <c r="T57" s="171"/>
      <c r="U57" s="171"/>
      <c r="V57" s="171"/>
      <c r="W57" s="171"/>
      <c r="X57" s="171"/>
      <c r="Y57" s="171"/>
      <c r="Z57" s="171"/>
    </row>
    <row r="58" spans="1:31" ht="12.75" customHeight="1">
      <c r="A58" s="2"/>
      <c r="B58" s="5"/>
      <c r="C58" s="5"/>
      <c r="D58" s="5"/>
      <c r="E58" s="5"/>
      <c r="F58" s="5"/>
      <c r="G58" s="5"/>
      <c r="H58" s="5"/>
      <c r="I58" s="5"/>
      <c r="J58" s="5"/>
      <c r="K58" s="5"/>
      <c r="L58" s="5"/>
      <c r="M58" s="2"/>
      <c r="N58" s="171"/>
      <c r="O58" s="171"/>
      <c r="P58" s="171"/>
      <c r="Q58" s="171"/>
      <c r="R58" s="171"/>
      <c r="S58" s="171"/>
      <c r="T58" s="171"/>
      <c r="U58" s="171"/>
      <c r="V58" s="171"/>
      <c r="W58" s="171"/>
      <c r="X58" s="171"/>
      <c r="Y58" s="171"/>
      <c r="Z58" s="171"/>
    </row>
    <row r="59" spans="1:31" ht="12.75" customHeight="1">
      <c r="A59" s="2"/>
      <c r="B59" s="5"/>
      <c r="C59" s="5"/>
      <c r="D59" s="5"/>
      <c r="E59" s="5"/>
      <c r="F59" s="5"/>
      <c r="G59" s="5"/>
      <c r="H59" s="5"/>
      <c r="I59" s="5"/>
      <c r="J59" s="5"/>
      <c r="K59" s="5"/>
      <c r="L59" s="5"/>
      <c r="M59" s="2"/>
      <c r="N59" s="171"/>
      <c r="O59" s="171"/>
      <c r="P59" s="171"/>
      <c r="Q59" s="171"/>
      <c r="R59" s="171"/>
      <c r="S59" s="171"/>
      <c r="T59" s="171"/>
      <c r="U59" s="171"/>
      <c r="V59" s="171"/>
      <c r="W59" s="171"/>
      <c r="X59" s="171"/>
      <c r="Y59" s="171"/>
      <c r="Z59" s="171"/>
    </row>
    <row r="60" spans="1:31" ht="12.75" customHeight="1">
      <c r="A60" s="2"/>
      <c r="B60" s="5"/>
      <c r="C60" s="5"/>
      <c r="D60" s="5"/>
      <c r="E60" s="5"/>
      <c r="F60" s="5"/>
      <c r="G60" s="5"/>
      <c r="H60" s="5"/>
      <c r="I60" s="5"/>
      <c r="J60" s="5"/>
      <c r="K60" s="5"/>
      <c r="L60" s="5"/>
      <c r="M60" s="2"/>
      <c r="N60" s="171"/>
      <c r="O60" s="171"/>
      <c r="P60" s="171"/>
      <c r="Q60" s="171"/>
      <c r="R60" s="171"/>
      <c r="S60" s="171"/>
      <c r="T60" s="171"/>
      <c r="U60" s="171"/>
      <c r="V60" s="171"/>
      <c r="W60" s="171"/>
      <c r="X60" s="171"/>
      <c r="Y60" s="171"/>
      <c r="Z60" s="171"/>
    </row>
    <row r="61" spans="1:31" ht="12.75" customHeight="1">
      <c r="A61" s="2"/>
      <c r="B61" s="5"/>
      <c r="C61" s="5"/>
      <c r="D61" s="5"/>
      <c r="E61" s="5"/>
      <c r="F61" s="5"/>
      <c r="G61" s="5"/>
      <c r="H61" s="5"/>
      <c r="I61" s="5"/>
      <c r="J61" s="5"/>
      <c r="K61" s="5"/>
      <c r="L61" s="5"/>
      <c r="M61" s="2"/>
      <c r="N61" s="171"/>
      <c r="O61" s="171"/>
      <c r="P61" s="171"/>
      <c r="Q61" s="171"/>
      <c r="R61" s="171"/>
      <c r="S61" s="171"/>
      <c r="T61" s="171"/>
      <c r="U61" s="171"/>
      <c r="V61" s="171"/>
      <c r="W61" s="171"/>
      <c r="X61" s="171"/>
      <c r="Y61" s="171"/>
      <c r="Z61" s="171"/>
    </row>
    <row r="62" spans="1:31" ht="12.75" customHeight="1">
      <c r="A62" s="2"/>
      <c r="B62" s="5"/>
      <c r="C62" s="5"/>
      <c r="D62" s="5"/>
      <c r="E62" s="5"/>
      <c r="F62" s="5"/>
      <c r="G62" s="5"/>
      <c r="H62" s="5"/>
      <c r="I62" s="5"/>
      <c r="J62" s="5"/>
      <c r="K62" s="5"/>
      <c r="L62" s="5"/>
      <c r="M62" s="2"/>
      <c r="N62" s="171"/>
      <c r="O62" s="171"/>
      <c r="P62" s="171"/>
      <c r="Q62" s="171"/>
      <c r="R62" s="171"/>
      <c r="S62" s="171"/>
      <c r="T62" s="171"/>
      <c r="U62" s="171"/>
      <c r="V62" s="171"/>
      <c r="W62" s="171"/>
      <c r="X62" s="171"/>
      <c r="Y62" s="171"/>
      <c r="Z62" s="171"/>
    </row>
    <row r="63" spans="1:31" ht="12.75" customHeight="1">
      <c r="A63" s="2"/>
      <c r="B63" s="5"/>
      <c r="C63" s="5"/>
      <c r="D63" s="5"/>
      <c r="E63" s="5"/>
      <c r="F63" s="5"/>
      <c r="G63" s="5"/>
      <c r="H63" s="5"/>
      <c r="I63" s="5"/>
      <c r="J63" s="5"/>
      <c r="K63" s="5"/>
      <c r="L63" s="5"/>
      <c r="M63" s="2"/>
      <c r="N63" s="171"/>
      <c r="O63" s="171"/>
      <c r="P63" s="171"/>
      <c r="Q63" s="171"/>
      <c r="R63" s="171"/>
      <c r="S63" s="171"/>
      <c r="T63" s="171"/>
      <c r="U63" s="171"/>
      <c r="V63" s="171"/>
      <c r="W63" s="171"/>
      <c r="X63" s="171"/>
      <c r="Y63" s="171"/>
      <c r="Z63" s="171"/>
    </row>
    <row r="64" spans="1:31" ht="12.75" customHeight="1">
      <c r="A64" s="2"/>
      <c r="B64" s="5"/>
      <c r="C64" s="5"/>
      <c r="D64" s="5"/>
      <c r="E64" s="5"/>
      <c r="F64" s="5"/>
      <c r="G64" s="5"/>
      <c r="H64" s="5"/>
      <c r="I64" s="5"/>
      <c r="J64" s="5"/>
      <c r="K64" s="5"/>
      <c r="L64" s="5"/>
      <c r="M64" s="2"/>
      <c r="N64" s="171"/>
      <c r="O64" s="171"/>
      <c r="P64" s="171"/>
      <c r="Q64" s="171"/>
      <c r="R64" s="171"/>
      <c r="S64" s="171"/>
      <c r="T64" s="171"/>
      <c r="U64" s="171"/>
      <c r="V64" s="171"/>
      <c r="W64" s="171"/>
      <c r="X64" s="171"/>
      <c r="Y64" s="171"/>
      <c r="Z64" s="171"/>
    </row>
    <row r="65" spans="1:26" ht="12.75" customHeight="1">
      <c r="A65" s="2"/>
      <c r="B65" s="5"/>
      <c r="C65" s="5"/>
      <c r="D65" s="5"/>
      <c r="E65" s="5"/>
      <c r="F65" s="5"/>
      <c r="G65" s="5"/>
      <c r="H65" s="5"/>
      <c r="I65" s="5"/>
      <c r="J65" s="5"/>
      <c r="K65" s="5"/>
      <c r="L65" s="5"/>
      <c r="M65" s="2"/>
      <c r="N65" s="171"/>
      <c r="O65" s="171"/>
      <c r="P65" s="171"/>
      <c r="Q65" s="171"/>
      <c r="R65" s="171"/>
      <c r="S65" s="171"/>
      <c r="T65" s="171"/>
      <c r="U65" s="171"/>
      <c r="V65" s="171"/>
      <c r="W65" s="171"/>
      <c r="X65" s="171"/>
      <c r="Y65" s="171"/>
      <c r="Z65" s="171"/>
    </row>
    <row r="66" spans="1:26" ht="12.75" customHeight="1">
      <c r="A66" s="2"/>
      <c r="B66" s="5"/>
      <c r="C66" s="5"/>
      <c r="D66" s="5"/>
      <c r="E66" s="5"/>
      <c r="F66" s="5"/>
      <c r="G66" s="5"/>
      <c r="H66" s="5"/>
      <c r="I66" s="5"/>
      <c r="J66" s="5"/>
      <c r="K66" s="5"/>
      <c r="L66" s="5"/>
      <c r="M66" s="2"/>
      <c r="N66" s="171"/>
      <c r="O66" s="171"/>
      <c r="P66" s="171"/>
      <c r="Q66" s="171"/>
      <c r="R66" s="171"/>
      <c r="S66" s="171"/>
      <c r="T66" s="171"/>
      <c r="U66" s="171"/>
      <c r="V66" s="171"/>
      <c r="W66" s="171"/>
      <c r="X66" s="171"/>
      <c r="Y66" s="171"/>
      <c r="Z66" s="171"/>
    </row>
    <row r="67" spans="1:26" ht="12.75" customHeight="1">
      <c r="A67" s="2"/>
      <c r="B67" s="5"/>
      <c r="C67" s="5"/>
      <c r="D67" s="5"/>
      <c r="E67" s="5"/>
      <c r="F67" s="5"/>
      <c r="G67" s="5"/>
      <c r="H67" s="5"/>
      <c r="I67" s="5"/>
      <c r="J67" s="5"/>
      <c r="K67" s="5"/>
      <c r="L67" s="5"/>
      <c r="M67" s="2"/>
      <c r="N67" s="171"/>
      <c r="O67" s="171"/>
      <c r="P67" s="171"/>
      <c r="Q67" s="171"/>
      <c r="R67" s="171"/>
      <c r="S67" s="171"/>
      <c r="T67" s="171"/>
      <c r="U67" s="171"/>
      <c r="V67" s="171"/>
      <c r="W67" s="171"/>
      <c r="X67" s="171"/>
      <c r="Y67" s="171"/>
      <c r="Z67" s="171"/>
    </row>
    <row r="68" spans="1:26" ht="12.75" customHeight="1">
      <c r="A68" s="2"/>
      <c r="B68" s="5"/>
      <c r="C68" s="5"/>
      <c r="D68" s="5"/>
      <c r="E68" s="5"/>
      <c r="F68" s="5"/>
      <c r="G68" s="5"/>
      <c r="H68" s="5"/>
      <c r="I68" s="5"/>
      <c r="J68" s="5"/>
      <c r="K68" s="5"/>
      <c r="L68" s="5"/>
      <c r="M68" s="2"/>
      <c r="N68" s="171"/>
      <c r="O68" s="171"/>
      <c r="P68" s="171"/>
      <c r="Q68" s="171"/>
      <c r="R68" s="171"/>
      <c r="S68" s="171"/>
      <c r="T68" s="171"/>
      <c r="U68" s="171"/>
      <c r="V68" s="171"/>
      <c r="W68" s="171"/>
      <c r="X68" s="171"/>
      <c r="Y68" s="171"/>
      <c r="Z68" s="171"/>
    </row>
    <row r="69" spans="1:26" ht="12.75" customHeight="1">
      <c r="A69" s="2"/>
      <c r="B69" s="5"/>
      <c r="C69" s="5"/>
      <c r="D69" s="5"/>
      <c r="E69" s="5"/>
      <c r="F69" s="5"/>
      <c r="G69" s="5"/>
      <c r="H69" s="5"/>
      <c r="I69" s="5"/>
      <c r="J69" s="5"/>
      <c r="K69" s="5"/>
      <c r="L69" s="5"/>
      <c r="M69" s="2"/>
      <c r="N69" s="171"/>
      <c r="O69" s="171"/>
      <c r="P69" s="171"/>
      <c r="Q69" s="171"/>
      <c r="R69" s="171"/>
      <c r="S69" s="171"/>
      <c r="T69" s="171"/>
      <c r="U69" s="171"/>
      <c r="V69" s="171"/>
      <c r="W69" s="171"/>
      <c r="X69" s="171"/>
      <c r="Y69" s="171"/>
      <c r="Z69" s="171"/>
    </row>
    <row r="70" spans="1:26" ht="12.75" customHeight="1">
      <c r="A70" s="2"/>
      <c r="B70" s="5"/>
      <c r="C70" s="5"/>
      <c r="D70" s="5"/>
      <c r="E70" s="5"/>
      <c r="F70" s="5"/>
      <c r="G70" s="5"/>
      <c r="H70" s="5"/>
      <c r="I70" s="5"/>
      <c r="J70" s="5"/>
      <c r="K70" s="5"/>
      <c r="L70" s="5"/>
      <c r="M70" s="2"/>
      <c r="N70" s="171"/>
      <c r="O70" s="171"/>
      <c r="P70" s="171"/>
      <c r="Q70" s="171"/>
      <c r="R70" s="171"/>
      <c r="S70" s="171"/>
      <c r="T70" s="171"/>
      <c r="U70" s="171"/>
      <c r="V70" s="171"/>
      <c r="W70" s="171"/>
      <c r="X70" s="171"/>
      <c r="Y70" s="171"/>
      <c r="Z70" s="171"/>
    </row>
    <row r="71" spans="1:26" ht="12.75" customHeight="1">
      <c r="A71" s="2"/>
      <c r="B71" s="5"/>
      <c r="C71" s="5"/>
      <c r="D71" s="5"/>
      <c r="E71" s="5"/>
      <c r="F71" s="5"/>
      <c r="G71" s="5"/>
      <c r="H71" s="5"/>
      <c r="I71" s="5"/>
      <c r="J71" s="5"/>
      <c r="K71" s="5"/>
      <c r="L71" s="5"/>
      <c r="M71" s="2"/>
      <c r="N71" s="171"/>
      <c r="O71" s="171"/>
      <c r="P71" s="171"/>
      <c r="Q71" s="171"/>
      <c r="R71" s="171"/>
      <c r="S71" s="171"/>
      <c r="T71" s="171"/>
      <c r="U71" s="171"/>
      <c r="V71" s="171"/>
      <c r="W71" s="171"/>
      <c r="X71" s="171"/>
      <c r="Y71" s="171"/>
      <c r="Z71" s="171"/>
    </row>
    <row r="72" spans="1:26" ht="12.75" customHeight="1">
      <c r="A72" s="2"/>
      <c r="B72" s="5"/>
      <c r="C72" s="5"/>
      <c r="D72" s="5"/>
      <c r="E72" s="5"/>
      <c r="F72" s="5"/>
      <c r="G72" s="5"/>
      <c r="H72" s="5"/>
      <c r="I72" s="5"/>
      <c r="J72" s="5"/>
      <c r="K72" s="5"/>
      <c r="L72" s="5"/>
      <c r="M72" s="2"/>
      <c r="N72" s="171"/>
      <c r="O72" s="171"/>
      <c r="P72" s="171"/>
      <c r="Q72" s="171"/>
      <c r="R72" s="171"/>
      <c r="S72" s="171"/>
      <c r="T72" s="171"/>
      <c r="U72" s="171"/>
      <c r="V72" s="171"/>
      <c r="W72" s="171"/>
      <c r="X72" s="171"/>
      <c r="Y72" s="171"/>
      <c r="Z72" s="171"/>
    </row>
    <row r="73" spans="1:26" ht="12.75" customHeight="1">
      <c r="A73" s="2"/>
      <c r="B73" s="5"/>
      <c r="C73" s="5"/>
      <c r="D73" s="5"/>
      <c r="E73" s="5"/>
      <c r="F73" s="5"/>
      <c r="G73" s="5"/>
      <c r="H73" s="5"/>
      <c r="I73" s="5"/>
      <c r="J73" s="5"/>
      <c r="K73" s="5"/>
      <c r="L73" s="5"/>
      <c r="M73" s="2"/>
      <c r="N73" s="171"/>
      <c r="O73" s="171"/>
      <c r="P73" s="171"/>
      <c r="Q73" s="171"/>
      <c r="R73" s="171"/>
      <c r="S73" s="171"/>
      <c r="T73" s="171"/>
      <c r="U73" s="171"/>
      <c r="V73" s="171"/>
      <c r="W73" s="171"/>
      <c r="X73" s="171"/>
      <c r="Y73" s="171"/>
      <c r="Z73" s="171"/>
    </row>
    <row r="74" spans="1:26" ht="12.75" customHeight="1">
      <c r="A74" s="2"/>
      <c r="B74" s="5"/>
      <c r="C74" s="5"/>
      <c r="D74" s="5"/>
      <c r="E74" s="5"/>
      <c r="F74" s="5"/>
      <c r="G74" s="5"/>
      <c r="H74" s="5"/>
      <c r="I74" s="5"/>
      <c r="J74" s="5"/>
      <c r="K74" s="5"/>
      <c r="L74" s="5"/>
      <c r="M74" s="2"/>
      <c r="N74" s="171"/>
      <c r="O74" s="171"/>
      <c r="P74" s="171"/>
      <c r="Q74" s="171"/>
      <c r="R74" s="171"/>
      <c r="S74" s="171"/>
      <c r="T74" s="171"/>
      <c r="U74" s="171"/>
      <c r="V74" s="171"/>
      <c r="W74" s="171"/>
      <c r="X74" s="171"/>
      <c r="Y74" s="171"/>
      <c r="Z74" s="171"/>
    </row>
    <row r="75" spans="1:26" ht="12.75" customHeight="1">
      <c r="A75" s="2"/>
      <c r="B75" s="5"/>
      <c r="C75" s="5"/>
      <c r="D75" s="5"/>
      <c r="E75" s="5"/>
      <c r="F75" s="5"/>
      <c r="G75" s="5"/>
      <c r="H75" s="5"/>
      <c r="I75" s="5"/>
      <c r="J75" s="5"/>
      <c r="K75" s="5"/>
      <c r="L75" s="5"/>
      <c r="M75" s="2"/>
      <c r="N75" s="171"/>
      <c r="O75" s="171"/>
      <c r="P75" s="171"/>
      <c r="Q75" s="171"/>
      <c r="R75" s="171"/>
      <c r="S75" s="171"/>
      <c r="T75" s="171"/>
      <c r="U75" s="171"/>
      <c r="V75" s="171"/>
      <c r="W75" s="171"/>
      <c r="X75" s="171"/>
      <c r="Y75" s="171"/>
      <c r="Z75" s="171"/>
    </row>
    <row r="76" spans="1:26" ht="12.75" customHeight="1">
      <c r="A76" s="2"/>
      <c r="B76" s="5"/>
      <c r="C76" s="5"/>
      <c r="D76" s="5"/>
      <c r="E76" s="5"/>
      <c r="F76" s="5"/>
      <c r="G76" s="5"/>
      <c r="H76" s="5"/>
      <c r="I76" s="5"/>
      <c r="J76" s="5"/>
      <c r="K76" s="5"/>
      <c r="L76" s="5"/>
      <c r="M76" s="2"/>
      <c r="N76" s="171"/>
      <c r="O76" s="171"/>
      <c r="P76" s="171"/>
      <c r="Q76" s="171"/>
      <c r="R76" s="171"/>
      <c r="S76" s="171"/>
      <c r="T76" s="171"/>
      <c r="U76" s="171"/>
      <c r="V76" s="171"/>
      <c r="W76" s="171"/>
      <c r="X76" s="171"/>
      <c r="Y76" s="171"/>
      <c r="Z76" s="171"/>
    </row>
    <row r="77" spans="1:26" ht="12.75" customHeight="1">
      <c r="A77" s="2"/>
      <c r="B77" s="5"/>
      <c r="C77" s="5"/>
      <c r="D77" s="5"/>
      <c r="E77" s="5"/>
      <c r="F77" s="5"/>
      <c r="G77" s="5"/>
      <c r="H77" s="5"/>
      <c r="I77" s="5"/>
      <c r="J77" s="5"/>
      <c r="K77" s="5"/>
      <c r="L77" s="5"/>
      <c r="M77" s="2"/>
      <c r="N77" s="171"/>
      <c r="O77" s="171"/>
      <c r="P77" s="171"/>
      <c r="Q77" s="171"/>
      <c r="R77" s="171"/>
      <c r="S77" s="171"/>
      <c r="T77" s="171"/>
      <c r="U77" s="171"/>
      <c r="V77" s="171"/>
      <c r="W77" s="171"/>
      <c r="X77" s="171"/>
      <c r="Y77" s="171"/>
      <c r="Z77" s="171"/>
    </row>
    <row r="78" spans="1:26" ht="12.75" customHeight="1">
      <c r="A78" s="2"/>
      <c r="B78" s="5"/>
      <c r="C78" s="5"/>
      <c r="D78" s="5"/>
      <c r="E78" s="5"/>
      <c r="F78" s="5"/>
      <c r="G78" s="5"/>
      <c r="H78" s="5"/>
      <c r="I78" s="5"/>
      <c r="J78" s="5"/>
      <c r="K78" s="5"/>
      <c r="L78" s="5"/>
      <c r="M78" s="2"/>
      <c r="N78" s="171"/>
      <c r="O78" s="171"/>
      <c r="P78" s="171"/>
      <c r="Q78" s="171"/>
      <c r="R78" s="171"/>
      <c r="S78" s="171"/>
      <c r="T78" s="171"/>
      <c r="U78" s="171"/>
      <c r="V78" s="171"/>
      <c r="W78" s="171"/>
      <c r="X78" s="171"/>
      <c r="Y78" s="171"/>
      <c r="Z78" s="171"/>
    </row>
    <row r="79" spans="1:26" ht="12.75" customHeight="1">
      <c r="A79" s="2"/>
      <c r="B79" s="5"/>
      <c r="C79" s="5"/>
      <c r="D79" s="5"/>
      <c r="E79" s="5"/>
      <c r="F79" s="5"/>
      <c r="G79" s="5"/>
      <c r="H79" s="5"/>
      <c r="I79" s="5"/>
      <c r="J79" s="5"/>
      <c r="K79" s="5"/>
      <c r="L79" s="5"/>
      <c r="M79" s="2"/>
      <c r="N79" s="171"/>
      <c r="O79" s="171"/>
      <c r="P79" s="171"/>
      <c r="Q79" s="171"/>
      <c r="R79" s="171"/>
      <c r="S79" s="171"/>
      <c r="T79" s="171"/>
      <c r="U79" s="171"/>
      <c r="V79" s="171"/>
      <c r="W79" s="171"/>
      <c r="X79" s="171"/>
      <c r="Y79" s="171"/>
      <c r="Z79" s="171"/>
    </row>
    <row r="80" spans="1:26" ht="12.75" customHeight="1">
      <c r="A80" s="2"/>
      <c r="B80" s="5"/>
      <c r="C80" s="5"/>
      <c r="D80" s="5"/>
      <c r="E80" s="5"/>
      <c r="F80" s="5"/>
      <c r="G80" s="5"/>
      <c r="H80" s="5"/>
      <c r="I80" s="5"/>
      <c r="J80" s="5"/>
      <c r="K80" s="5"/>
      <c r="L80" s="5"/>
      <c r="M80" s="2"/>
      <c r="N80" s="171"/>
      <c r="O80" s="171"/>
      <c r="P80" s="171"/>
      <c r="Q80" s="171"/>
      <c r="R80" s="171"/>
      <c r="S80" s="171"/>
      <c r="T80" s="171"/>
      <c r="U80" s="171"/>
      <c r="V80" s="171"/>
      <c r="W80" s="171"/>
      <c r="X80" s="171"/>
      <c r="Y80" s="171"/>
      <c r="Z80" s="171"/>
    </row>
    <row r="81" spans="1:26" ht="12.75" customHeight="1">
      <c r="A81" s="2"/>
      <c r="B81" s="5"/>
      <c r="C81" s="5"/>
      <c r="D81" s="5"/>
      <c r="E81" s="5"/>
      <c r="F81" s="5"/>
      <c r="G81" s="5"/>
      <c r="H81" s="5"/>
      <c r="I81" s="5"/>
      <c r="J81" s="5"/>
      <c r="K81" s="5"/>
      <c r="L81" s="5"/>
      <c r="M81" s="2"/>
      <c r="N81" s="171"/>
      <c r="O81" s="171"/>
      <c r="P81" s="171"/>
      <c r="Q81" s="171"/>
      <c r="R81" s="171"/>
      <c r="S81" s="171"/>
      <c r="T81" s="171"/>
      <c r="U81" s="171"/>
      <c r="V81" s="171"/>
      <c r="W81" s="171"/>
      <c r="X81" s="171"/>
      <c r="Y81" s="171"/>
      <c r="Z81" s="171"/>
    </row>
    <row r="82" spans="1:26" ht="12.75" customHeight="1">
      <c r="A82" s="2"/>
      <c r="B82" s="5"/>
      <c r="C82" s="5"/>
      <c r="D82" s="5"/>
      <c r="E82" s="5"/>
      <c r="F82" s="5"/>
      <c r="G82" s="5"/>
      <c r="H82" s="5"/>
      <c r="I82" s="5"/>
      <c r="J82" s="5"/>
      <c r="K82" s="5"/>
      <c r="L82" s="5"/>
      <c r="M82" s="2"/>
      <c r="N82" s="171"/>
      <c r="O82" s="171"/>
      <c r="P82" s="171"/>
      <c r="Q82" s="171"/>
      <c r="R82" s="171"/>
      <c r="S82" s="171"/>
      <c r="T82" s="171"/>
      <c r="U82" s="171"/>
      <c r="V82" s="171"/>
      <c r="W82" s="171"/>
      <c r="X82" s="171"/>
      <c r="Y82" s="171"/>
      <c r="Z82" s="171"/>
    </row>
    <row r="83" spans="1:26" ht="12.75" customHeight="1">
      <c r="A83" s="2"/>
      <c r="B83" s="5"/>
      <c r="C83" s="5"/>
      <c r="D83" s="5"/>
      <c r="E83" s="5"/>
      <c r="F83" s="5"/>
      <c r="G83" s="5"/>
      <c r="H83" s="5"/>
      <c r="I83" s="5"/>
      <c r="J83" s="5"/>
      <c r="K83" s="5"/>
      <c r="L83" s="5"/>
      <c r="M83" s="2"/>
      <c r="N83" s="171"/>
      <c r="O83" s="171"/>
      <c r="P83" s="171"/>
      <c r="Q83" s="171"/>
      <c r="R83" s="171"/>
      <c r="S83" s="171"/>
      <c r="T83" s="171"/>
      <c r="U83" s="171"/>
      <c r="V83" s="171"/>
      <c r="W83" s="171"/>
      <c r="X83" s="171"/>
      <c r="Y83" s="171"/>
      <c r="Z83" s="171"/>
    </row>
    <row r="84" spans="1:26" ht="12.75" customHeight="1">
      <c r="A84" s="2"/>
      <c r="B84" s="5"/>
      <c r="C84" s="5"/>
      <c r="D84" s="5"/>
      <c r="E84" s="5"/>
      <c r="F84" s="5"/>
      <c r="G84" s="5"/>
      <c r="H84" s="5"/>
      <c r="I84" s="5"/>
      <c r="J84" s="5"/>
      <c r="K84" s="5"/>
      <c r="L84" s="5"/>
      <c r="M84" s="2"/>
      <c r="N84" s="171"/>
      <c r="O84" s="171"/>
      <c r="P84" s="171"/>
      <c r="Q84" s="171"/>
      <c r="R84" s="171"/>
      <c r="S84" s="171"/>
      <c r="T84" s="171"/>
      <c r="U84" s="171"/>
      <c r="V84" s="171"/>
      <c r="W84" s="171"/>
      <c r="X84" s="171"/>
      <c r="Y84" s="171"/>
      <c r="Z84" s="171"/>
    </row>
    <row r="85" spans="1:26" ht="12.75" customHeight="1">
      <c r="A85" s="2"/>
      <c r="B85" s="5"/>
      <c r="C85" s="5"/>
      <c r="D85" s="5"/>
      <c r="E85" s="5"/>
      <c r="F85" s="5"/>
      <c r="G85" s="5"/>
      <c r="H85" s="5"/>
      <c r="I85" s="5"/>
      <c r="J85" s="5"/>
      <c r="K85" s="5"/>
      <c r="L85" s="5"/>
      <c r="M85" s="2"/>
      <c r="N85" s="171"/>
      <c r="O85" s="171"/>
      <c r="P85" s="171"/>
      <c r="Q85" s="171"/>
      <c r="R85" s="171"/>
      <c r="S85" s="171"/>
      <c r="T85" s="171"/>
      <c r="U85" s="171"/>
      <c r="V85" s="171"/>
      <c r="W85" s="171"/>
      <c r="X85" s="171"/>
      <c r="Y85" s="171"/>
      <c r="Z85" s="171"/>
    </row>
    <row r="86" spans="1:26" ht="12.75" customHeight="1">
      <c r="A86" s="2"/>
      <c r="B86" s="5"/>
      <c r="C86" s="5"/>
      <c r="D86" s="5"/>
      <c r="E86" s="5"/>
      <c r="F86" s="5"/>
      <c r="G86" s="5"/>
      <c r="H86" s="5"/>
      <c r="I86" s="5"/>
      <c r="J86" s="5"/>
      <c r="K86" s="5"/>
      <c r="L86" s="5"/>
      <c r="M86" s="2"/>
      <c r="N86" s="171"/>
      <c r="O86" s="171"/>
      <c r="P86" s="171"/>
      <c r="Q86" s="171"/>
      <c r="R86" s="171"/>
      <c r="S86" s="171"/>
      <c r="T86" s="171"/>
      <c r="U86" s="171"/>
      <c r="V86" s="171"/>
      <c r="W86" s="171"/>
      <c r="X86" s="171"/>
      <c r="Y86" s="171"/>
      <c r="Z86" s="171"/>
    </row>
    <row r="87" spans="1:26" ht="12.75" customHeight="1">
      <c r="A87" s="2"/>
      <c r="B87" s="5"/>
      <c r="C87" s="5"/>
      <c r="D87" s="5"/>
      <c r="E87" s="5"/>
      <c r="F87" s="5"/>
      <c r="G87" s="5"/>
      <c r="H87" s="5"/>
      <c r="I87" s="5"/>
      <c r="J87" s="5"/>
      <c r="K87" s="5"/>
      <c r="L87" s="5"/>
      <c r="M87" s="2"/>
      <c r="N87" s="171"/>
      <c r="O87" s="171"/>
      <c r="P87" s="171"/>
      <c r="Q87" s="171"/>
      <c r="R87" s="171"/>
      <c r="S87" s="171"/>
      <c r="T87" s="171"/>
      <c r="U87" s="171"/>
      <c r="V87" s="171"/>
      <c r="W87" s="171"/>
      <c r="X87" s="171"/>
      <c r="Y87" s="171"/>
      <c r="Z87" s="171"/>
    </row>
    <row r="88" spans="1:26" ht="12.75" customHeight="1">
      <c r="A88" s="2"/>
      <c r="B88" s="5"/>
      <c r="C88" s="5"/>
      <c r="D88" s="5"/>
      <c r="E88" s="5"/>
      <c r="F88" s="5"/>
      <c r="G88" s="5"/>
      <c r="H88" s="5"/>
      <c r="I88" s="5"/>
      <c r="J88" s="5"/>
      <c r="K88" s="5"/>
      <c r="L88" s="5"/>
      <c r="M88" s="2"/>
      <c r="N88" s="171"/>
      <c r="O88" s="171"/>
      <c r="P88" s="171"/>
      <c r="Q88" s="171"/>
      <c r="R88" s="171"/>
      <c r="S88" s="171"/>
      <c r="T88" s="171"/>
      <c r="U88" s="171"/>
      <c r="V88" s="171"/>
      <c r="W88" s="171"/>
      <c r="X88" s="171"/>
      <c r="Y88" s="171"/>
      <c r="Z88" s="171"/>
    </row>
    <row r="89" spans="1:26" ht="12.75" customHeight="1">
      <c r="A89" s="2"/>
      <c r="B89" s="5"/>
      <c r="C89" s="5"/>
      <c r="D89" s="5"/>
      <c r="E89" s="5"/>
      <c r="F89" s="5"/>
      <c r="G89" s="5"/>
      <c r="H89" s="5"/>
      <c r="I89" s="5"/>
      <c r="J89" s="5"/>
      <c r="K89" s="5"/>
      <c r="L89" s="5"/>
      <c r="M89" s="2"/>
      <c r="N89" s="171"/>
      <c r="O89" s="171"/>
      <c r="P89" s="171"/>
      <c r="Q89" s="171"/>
      <c r="R89" s="171"/>
      <c r="S89" s="171"/>
      <c r="T89" s="171"/>
      <c r="U89" s="171"/>
      <c r="V89" s="171"/>
      <c r="W89" s="171"/>
      <c r="X89" s="171"/>
      <c r="Y89" s="171"/>
      <c r="Z89" s="171"/>
    </row>
    <row r="90" spans="1:26" ht="12.75" customHeight="1">
      <c r="A90" s="2"/>
      <c r="B90" s="5"/>
      <c r="C90" s="5"/>
      <c r="D90" s="5"/>
      <c r="E90" s="5"/>
      <c r="F90" s="5"/>
      <c r="G90" s="5"/>
      <c r="H90" s="5"/>
      <c r="I90" s="5"/>
      <c r="J90" s="5"/>
      <c r="K90" s="5"/>
      <c r="L90" s="5"/>
      <c r="M90" s="2"/>
      <c r="N90" s="171"/>
      <c r="O90" s="171"/>
      <c r="P90" s="171"/>
      <c r="Q90" s="171"/>
      <c r="R90" s="171"/>
      <c r="S90" s="171"/>
      <c r="T90" s="171"/>
      <c r="U90" s="171"/>
      <c r="V90" s="171"/>
      <c r="W90" s="171"/>
      <c r="X90" s="171"/>
      <c r="Y90" s="171"/>
      <c r="Z90" s="171"/>
    </row>
    <row r="91" spans="1:26" ht="12.75" customHeight="1">
      <c r="A91" s="2"/>
      <c r="B91" s="5"/>
      <c r="C91" s="5"/>
      <c r="D91" s="5"/>
      <c r="E91" s="5"/>
      <c r="F91" s="5"/>
      <c r="G91" s="5"/>
      <c r="H91" s="5"/>
      <c r="I91" s="5"/>
      <c r="J91" s="5"/>
      <c r="K91" s="5"/>
      <c r="L91" s="5"/>
      <c r="M91" s="2"/>
      <c r="N91" s="171"/>
      <c r="O91" s="171"/>
      <c r="P91" s="171"/>
      <c r="Q91" s="171"/>
      <c r="R91" s="171"/>
      <c r="S91" s="171"/>
      <c r="T91" s="171"/>
      <c r="U91" s="171"/>
      <c r="V91" s="171"/>
      <c r="W91" s="171"/>
      <c r="X91" s="171"/>
      <c r="Y91" s="171"/>
      <c r="Z91" s="171"/>
    </row>
    <row r="92" spans="1:26" ht="12.75" customHeight="1">
      <c r="A92" s="2"/>
      <c r="B92" s="5"/>
      <c r="C92" s="5"/>
      <c r="D92" s="5"/>
      <c r="E92" s="5"/>
      <c r="F92" s="5"/>
      <c r="G92" s="5"/>
      <c r="H92" s="5"/>
      <c r="I92" s="5"/>
      <c r="J92" s="5"/>
      <c r="K92" s="5"/>
      <c r="L92" s="5"/>
      <c r="M92" s="2"/>
      <c r="N92" s="171"/>
      <c r="O92" s="171"/>
      <c r="P92" s="171"/>
      <c r="Q92" s="171"/>
      <c r="R92" s="171"/>
      <c r="S92" s="171"/>
      <c r="T92" s="171"/>
      <c r="U92" s="171"/>
      <c r="V92" s="171"/>
      <c r="W92" s="171"/>
      <c r="X92" s="171"/>
      <c r="Y92" s="171"/>
      <c r="Z92" s="171"/>
    </row>
    <row r="93" spans="1:26" ht="12.75" customHeight="1">
      <c r="A93" s="2"/>
      <c r="B93" s="5"/>
      <c r="C93" s="5"/>
      <c r="D93" s="5"/>
      <c r="E93" s="5"/>
      <c r="F93" s="5"/>
      <c r="G93" s="5"/>
      <c r="H93" s="5"/>
      <c r="I93" s="5"/>
      <c r="J93" s="5"/>
      <c r="K93" s="5"/>
      <c r="L93" s="5"/>
      <c r="M93" s="2"/>
      <c r="N93" s="171"/>
      <c r="O93" s="171"/>
      <c r="P93" s="171"/>
      <c r="Q93" s="171"/>
      <c r="R93" s="171"/>
      <c r="S93" s="171"/>
      <c r="T93" s="171"/>
      <c r="U93" s="171"/>
      <c r="V93" s="171"/>
      <c r="W93" s="171"/>
      <c r="X93" s="171"/>
      <c r="Y93" s="171"/>
      <c r="Z93" s="171"/>
    </row>
    <row r="94" spans="1:26" ht="12.75" customHeight="1">
      <c r="A94" s="2"/>
      <c r="B94" s="5"/>
      <c r="C94" s="5"/>
      <c r="D94" s="5"/>
      <c r="E94" s="5"/>
      <c r="F94" s="5"/>
      <c r="G94" s="5"/>
      <c r="H94" s="5"/>
      <c r="I94" s="5"/>
      <c r="J94" s="5"/>
      <c r="K94" s="5"/>
      <c r="L94" s="5"/>
      <c r="M94" s="2"/>
      <c r="N94" s="171"/>
      <c r="O94" s="171"/>
      <c r="P94" s="171"/>
      <c r="Q94" s="171"/>
      <c r="R94" s="171"/>
      <c r="S94" s="171"/>
      <c r="T94" s="171"/>
      <c r="U94" s="171"/>
      <c r="V94" s="171"/>
      <c r="W94" s="171"/>
      <c r="X94" s="171"/>
      <c r="Y94" s="171"/>
      <c r="Z94" s="171"/>
    </row>
    <row r="95" spans="1:26" ht="12.75" customHeight="1">
      <c r="A95" s="2"/>
      <c r="B95" s="5"/>
      <c r="C95" s="5"/>
      <c r="D95" s="5"/>
      <c r="E95" s="5"/>
      <c r="F95" s="5"/>
      <c r="G95" s="5"/>
      <c r="H95" s="5"/>
      <c r="I95" s="5"/>
      <c r="J95" s="5"/>
      <c r="K95" s="5"/>
      <c r="L95" s="5"/>
      <c r="M95" s="2"/>
      <c r="N95" s="171"/>
      <c r="O95" s="171"/>
      <c r="P95" s="171"/>
      <c r="Q95" s="171"/>
      <c r="R95" s="171"/>
      <c r="S95" s="171"/>
      <c r="T95" s="171"/>
      <c r="U95" s="171"/>
      <c r="V95" s="171"/>
      <c r="W95" s="171"/>
      <c r="X95" s="171"/>
      <c r="Y95" s="171"/>
      <c r="Z95" s="171"/>
    </row>
    <row r="96" spans="1:26" ht="12.75" customHeight="1">
      <c r="A96" s="2"/>
      <c r="B96" s="5"/>
      <c r="C96" s="5"/>
      <c r="D96" s="5"/>
      <c r="E96" s="5"/>
      <c r="F96" s="5"/>
      <c r="G96" s="5"/>
      <c r="H96" s="5"/>
      <c r="I96" s="5"/>
      <c r="J96" s="5"/>
      <c r="K96" s="5"/>
      <c r="L96" s="5"/>
      <c r="M96" s="2"/>
      <c r="N96" s="171"/>
      <c r="O96" s="171"/>
      <c r="P96" s="171"/>
      <c r="Q96" s="171"/>
      <c r="R96" s="171"/>
      <c r="S96" s="171"/>
      <c r="T96" s="171"/>
      <c r="U96" s="171"/>
      <c r="V96" s="171"/>
      <c r="W96" s="171"/>
      <c r="X96" s="171"/>
      <c r="Y96" s="171"/>
      <c r="Z96" s="171"/>
    </row>
    <row r="97" spans="1:26" ht="12.75" customHeight="1">
      <c r="A97" s="2"/>
      <c r="B97" s="5"/>
      <c r="C97" s="5"/>
      <c r="D97" s="5"/>
      <c r="E97" s="5"/>
      <c r="F97" s="5"/>
      <c r="G97" s="5"/>
      <c r="H97" s="5"/>
      <c r="I97" s="5"/>
      <c r="J97" s="5"/>
      <c r="K97" s="5"/>
      <c r="L97" s="5"/>
      <c r="M97" s="2"/>
      <c r="N97" s="171"/>
      <c r="O97" s="171"/>
      <c r="P97" s="171"/>
      <c r="Q97" s="171"/>
      <c r="R97" s="171"/>
      <c r="S97" s="171"/>
      <c r="T97" s="171"/>
      <c r="U97" s="171"/>
      <c r="V97" s="171"/>
      <c r="W97" s="171"/>
      <c r="X97" s="171"/>
      <c r="Y97" s="171"/>
      <c r="Z97" s="171"/>
    </row>
    <row r="98" spans="1:26" ht="12.75" customHeight="1">
      <c r="A98" s="2"/>
      <c r="B98" s="5"/>
      <c r="C98" s="5"/>
      <c r="D98" s="5"/>
      <c r="E98" s="5"/>
      <c r="F98" s="5"/>
      <c r="G98" s="5"/>
      <c r="H98" s="5"/>
      <c r="I98" s="5"/>
      <c r="J98" s="5"/>
      <c r="K98" s="5"/>
      <c r="L98" s="5"/>
      <c r="M98" s="2"/>
      <c r="N98" s="171"/>
      <c r="O98" s="171"/>
      <c r="P98" s="171"/>
      <c r="Q98" s="171"/>
      <c r="R98" s="171"/>
      <c r="S98" s="171"/>
      <c r="T98" s="171"/>
      <c r="U98" s="171"/>
      <c r="V98" s="171"/>
      <c r="W98" s="171"/>
      <c r="X98" s="171"/>
      <c r="Y98" s="171"/>
      <c r="Z98" s="171"/>
    </row>
    <row r="99" spans="1:26" ht="12.75" customHeight="1">
      <c r="A99" s="2"/>
      <c r="B99" s="5"/>
      <c r="C99" s="5"/>
      <c r="D99" s="5"/>
      <c r="E99" s="5"/>
      <c r="F99" s="5"/>
      <c r="G99" s="5"/>
      <c r="H99" s="5"/>
      <c r="I99" s="5"/>
      <c r="J99" s="5"/>
      <c r="K99" s="5"/>
      <c r="L99" s="5"/>
      <c r="M99" s="2"/>
      <c r="N99" s="171"/>
      <c r="O99" s="171"/>
      <c r="P99" s="171"/>
      <c r="Q99" s="171"/>
      <c r="R99" s="171"/>
      <c r="S99" s="171"/>
      <c r="T99" s="171"/>
      <c r="U99" s="171"/>
      <c r="V99" s="171"/>
      <c r="W99" s="171"/>
      <c r="X99" s="171"/>
      <c r="Y99" s="171"/>
      <c r="Z99" s="171"/>
    </row>
    <row r="100" spans="1:26" ht="12.75" customHeight="1">
      <c r="A100" s="2"/>
      <c r="B100" s="5"/>
      <c r="C100" s="5"/>
      <c r="D100" s="5"/>
      <c r="E100" s="5"/>
      <c r="F100" s="5"/>
      <c r="G100" s="5"/>
      <c r="H100" s="5"/>
      <c r="I100" s="5"/>
      <c r="J100" s="5"/>
      <c r="K100" s="5"/>
      <c r="L100" s="5"/>
      <c r="M100" s="2"/>
      <c r="N100" s="171"/>
      <c r="O100" s="171"/>
      <c r="P100" s="171"/>
      <c r="Q100" s="171"/>
      <c r="R100" s="171"/>
      <c r="S100" s="171"/>
      <c r="T100" s="171"/>
      <c r="U100" s="171"/>
      <c r="V100" s="171"/>
      <c r="W100" s="171"/>
      <c r="X100" s="171"/>
      <c r="Y100" s="171"/>
      <c r="Z100" s="171"/>
    </row>
    <row r="101" spans="1:26" ht="12.75" customHeight="1">
      <c r="A101" s="2"/>
      <c r="B101" s="5"/>
      <c r="C101" s="5"/>
      <c r="D101" s="5"/>
      <c r="E101" s="5"/>
      <c r="F101" s="5"/>
      <c r="G101" s="5"/>
      <c r="H101" s="5"/>
      <c r="I101" s="5"/>
      <c r="J101" s="5"/>
      <c r="K101" s="5"/>
      <c r="L101" s="5"/>
      <c r="M101" s="2"/>
      <c r="N101" s="171"/>
      <c r="O101" s="171"/>
      <c r="P101" s="171"/>
      <c r="Q101" s="171"/>
      <c r="R101" s="171"/>
      <c r="S101" s="171"/>
      <c r="T101" s="171"/>
      <c r="U101" s="171"/>
      <c r="V101" s="171"/>
      <c r="W101" s="171"/>
      <c r="X101" s="171"/>
      <c r="Y101" s="171"/>
      <c r="Z101" s="171"/>
    </row>
    <row r="102" spans="1:26" ht="12.75" customHeight="1">
      <c r="A102" s="2"/>
      <c r="B102" s="5"/>
      <c r="C102" s="5"/>
      <c r="D102" s="5"/>
      <c r="E102" s="5"/>
      <c r="F102" s="5"/>
      <c r="G102" s="5"/>
      <c r="H102" s="5"/>
      <c r="I102" s="5"/>
      <c r="J102" s="5"/>
      <c r="K102" s="5"/>
      <c r="L102" s="5"/>
      <c r="M102" s="2"/>
      <c r="N102" s="171"/>
      <c r="O102" s="171"/>
      <c r="P102" s="171"/>
      <c r="Q102" s="171"/>
      <c r="R102" s="171"/>
      <c r="S102" s="171"/>
      <c r="T102" s="171"/>
      <c r="U102" s="171"/>
      <c r="V102" s="171"/>
      <c r="W102" s="171"/>
      <c r="X102" s="171"/>
      <c r="Y102" s="171"/>
      <c r="Z102" s="171"/>
    </row>
    <row r="103" spans="1:26" ht="12.75" customHeight="1">
      <c r="A103" s="2"/>
      <c r="B103" s="5"/>
      <c r="C103" s="5"/>
      <c r="D103" s="5"/>
      <c r="E103" s="5"/>
      <c r="F103" s="5"/>
      <c r="G103" s="5"/>
      <c r="H103" s="5"/>
      <c r="I103" s="5"/>
      <c r="J103" s="5"/>
      <c r="K103" s="5"/>
      <c r="L103" s="5"/>
      <c r="M103" s="2"/>
      <c r="N103" s="171"/>
      <c r="O103" s="171"/>
      <c r="P103" s="171"/>
      <c r="Q103" s="171"/>
      <c r="R103" s="171"/>
      <c r="S103" s="171"/>
      <c r="T103" s="171"/>
      <c r="U103" s="171"/>
      <c r="V103" s="171"/>
      <c r="W103" s="171"/>
      <c r="X103" s="171"/>
      <c r="Y103" s="171"/>
      <c r="Z103" s="171"/>
    </row>
    <row r="104" spans="1:26" ht="12.75" customHeight="1">
      <c r="A104" s="2"/>
      <c r="B104" s="5"/>
      <c r="C104" s="5"/>
      <c r="D104" s="5"/>
      <c r="E104" s="5"/>
      <c r="F104" s="5"/>
      <c r="G104" s="5"/>
      <c r="H104" s="5"/>
      <c r="I104" s="5"/>
      <c r="J104" s="5"/>
      <c r="K104" s="5"/>
      <c r="L104" s="5"/>
      <c r="M104" s="2"/>
      <c r="N104" s="171"/>
      <c r="O104" s="171"/>
      <c r="P104" s="171"/>
      <c r="Q104" s="171"/>
      <c r="R104" s="171"/>
      <c r="S104" s="171"/>
      <c r="T104" s="171"/>
      <c r="U104" s="171"/>
      <c r="V104" s="171"/>
      <c r="W104" s="171"/>
      <c r="X104" s="171"/>
      <c r="Y104" s="171"/>
      <c r="Z104" s="171"/>
    </row>
    <row r="105" spans="1:26" ht="12.75" customHeight="1">
      <c r="A105" s="2"/>
      <c r="B105" s="5"/>
      <c r="C105" s="5"/>
      <c r="D105" s="5"/>
      <c r="E105" s="5"/>
      <c r="F105" s="5"/>
      <c r="G105" s="5"/>
      <c r="H105" s="5"/>
      <c r="I105" s="5"/>
      <c r="J105" s="5"/>
      <c r="K105" s="5"/>
      <c r="L105" s="5"/>
      <c r="M105" s="2"/>
      <c r="N105" s="171"/>
      <c r="O105" s="171"/>
      <c r="P105" s="171"/>
      <c r="Q105" s="171"/>
      <c r="R105" s="171"/>
      <c r="S105" s="171"/>
      <c r="T105" s="171"/>
      <c r="U105" s="171"/>
      <c r="V105" s="171"/>
      <c r="W105" s="171"/>
      <c r="X105" s="171"/>
      <c r="Y105" s="171"/>
      <c r="Z105" s="171"/>
    </row>
    <row r="106" spans="1:26" ht="12.75" customHeight="1">
      <c r="A106" s="2"/>
      <c r="B106" s="5"/>
      <c r="C106" s="5"/>
      <c r="D106" s="5"/>
      <c r="E106" s="5"/>
      <c r="F106" s="5"/>
      <c r="G106" s="5"/>
      <c r="H106" s="5"/>
      <c r="I106" s="5"/>
      <c r="J106" s="5"/>
      <c r="K106" s="5"/>
      <c r="L106" s="5"/>
      <c r="M106" s="2"/>
      <c r="N106" s="171"/>
      <c r="O106" s="171"/>
      <c r="P106" s="171"/>
      <c r="Q106" s="171"/>
      <c r="R106" s="171"/>
      <c r="S106" s="171"/>
      <c r="T106" s="171"/>
      <c r="U106" s="171"/>
      <c r="V106" s="171"/>
      <c r="W106" s="171"/>
      <c r="X106" s="171"/>
      <c r="Y106" s="171"/>
      <c r="Z106" s="171"/>
    </row>
    <row r="107" spans="1:26" ht="12.75" customHeight="1">
      <c r="A107" s="2"/>
      <c r="B107" s="5"/>
      <c r="C107" s="5"/>
      <c r="D107" s="5"/>
      <c r="E107" s="5"/>
      <c r="F107" s="5"/>
      <c r="G107" s="5"/>
      <c r="H107" s="5"/>
      <c r="I107" s="5"/>
      <c r="J107" s="5"/>
      <c r="K107" s="5"/>
      <c r="L107" s="5"/>
      <c r="M107" s="2"/>
      <c r="N107" s="171"/>
      <c r="O107" s="171"/>
      <c r="P107" s="171"/>
      <c r="Q107" s="171"/>
      <c r="R107" s="171"/>
      <c r="S107" s="171"/>
      <c r="T107" s="171"/>
      <c r="U107" s="171"/>
      <c r="V107" s="171"/>
      <c r="W107" s="171"/>
      <c r="X107" s="171"/>
      <c r="Y107" s="171"/>
      <c r="Z107" s="171"/>
    </row>
    <row r="108" spans="1:26" ht="12.75" customHeight="1">
      <c r="A108" s="2"/>
      <c r="B108" s="5"/>
      <c r="C108" s="5"/>
      <c r="D108" s="5"/>
      <c r="E108" s="5"/>
      <c r="F108" s="5"/>
      <c r="G108" s="5"/>
      <c r="H108" s="5"/>
      <c r="I108" s="5"/>
      <c r="J108" s="5"/>
      <c r="K108" s="5"/>
      <c r="L108" s="5"/>
      <c r="M108" s="2"/>
      <c r="N108" s="171"/>
      <c r="O108" s="171"/>
      <c r="P108" s="171"/>
      <c r="Q108" s="171"/>
      <c r="R108" s="171"/>
      <c r="S108" s="171"/>
      <c r="T108" s="171"/>
      <c r="U108" s="171"/>
      <c r="V108" s="171"/>
      <c r="W108" s="171"/>
      <c r="X108" s="171"/>
      <c r="Y108" s="171"/>
      <c r="Z108" s="171"/>
    </row>
    <row r="109" spans="1:26" ht="12.75" customHeight="1">
      <c r="A109" s="2"/>
      <c r="B109" s="5"/>
      <c r="C109" s="5"/>
      <c r="D109" s="5"/>
      <c r="E109" s="5"/>
      <c r="F109" s="5"/>
      <c r="G109" s="5"/>
      <c r="H109" s="5"/>
      <c r="I109" s="5"/>
      <c r="J109" s="5"/>
      <c r="K109" s="5"/>
      <c r="L109" s="5"/>
      <c r="M109" s="2"/>
      <c r="N109" s="171"/>
      <c r="O109" s="171"/>
      <c r="P109" s="171"/>
      <c r="Q109" s="171"/>
      <c r="R109" s="171"/>
      <c r="S109" s="171"/>
      <c r="T109" s="171"/>
      <c r="U109" s="171"/>
      <c r="V109" s="171"/>
      <c r="W109" s="171"/>
      <c r="X109" s="171"/>
      <c r="Y109" s="171"/>
      <c r="Z109" s="171"/>
    </row>
    <row r="110" spans="1:26" ht="12.75" customHeight="1">
      <c r="A110" s="2"/>
      <c r="B110" s="5"/>
      <c r="C110" s="5"/>
      <c r="D110" s="5"/>
      <c r="E110" s="5"/>
      <c r="F110" s="5"/>
      <c r="G110" s="5"/>
      <c r="H110" s="5"/>
      <c r="I110" s="5"/>
      <c r="J110" s="5"/>
      <c r="K110" s="5"/>
      <c r="L110" s="5"/>
      <c r="M110" s="2"/>
      <c r="N110" s="171"/>
      <c r="O110" s="171"/>
      <c r="P110" s="171"/>
      <c r="Q110" s="171"/>
      <c r="R110" s="171"/>
      <c r="S110" s="171"/>
      <c r="T110" s="171"/>
      <c r="U110" s="171"/>
      <c r="V110" s="171"/>
      <c r="W110" s="171"/>
      <c r="X110" s="171"/>
      <c r="Y110" s="171"/>
      <c r="Z110" s="171"/>
    </row>
    <row r="111" spans="1:26" ht="12.75" customHeight="1">
      <c r="A111" s="2"/>
      <c r="B111" s="5"/>
      <c r="C111" s="5"/>
      <c r="D111" s="5"/>
      <c r="E111" s="5"/>
      <c r="F111" s="5"/>
      <c r="G111" s="5"/>
      <c r="H111" s="5"/>
      <c r="I111" s="5"/>
      <c r="J111" s="5"/>
      <c r="K111" s="5"/>
      <c r="L111" s="5"/>
      <c r="M111" s="2"/>
      <c r="N111" s="171"/>
      <c r="O111" s="171"/>
      <c r="P111" s="171"/>
      <c r="Q111" s="171"/>
      <c r="R111" s="171"/>
      <c r="S111" s="171"/>
      <c r="T111" s="171"/>
      <c r="U111" s="171"/>
      <c r="V111" s="171"/>
      <c r="W111" s="171"/>
      <c r="X111" s="171"/>
      <c r="Y111" s="171"/>
      <c r="Z111" s="171"/>
    </row>
    <row r="112" spans="1:26" ht="12.75" customHeight="1">
      <c r="A112" s="2"/>
      <c r="B112" s="5"/>
      <c r="C112" s="5"/>
      <c r="D112" s="5"/>
      <c r="E112" s="5"/>
      <c r="F112" s="5"/>
      <c r="G112" s="5"/>
      <c r="H112" s="5"/>
      <c r="I112" s="5"/>
      <c r="J112" s="5"/>
      <c r="K112" s="5"/>
      <c r="L112" s="5"/>
      <c r="M112" s="2"/>
      <c r="N112" s="171"/>
      <c r="O112" s="171"/>
      <c r="P112" s="171"/>
      <c r="Q112" s="171"/>
      <c r="R112" s="171"/>
      <c r="S112" s="171"/>
      <c r="T112" s="171"/>
      <c r="U112" s="171"/>
      <c r="V112" s="171"/>
      <c r="W112" s="171"/>
      <c r="X112" s="171"/>
      <c r="Y112" s="171"/>
      <c r="Z112" s="171"/>
    </row>
    <row r="113" spans="1:26" ht="12.75" customHeight="1">
      <c r="A113" s="2"/>
      <c r="B113" s="5"/>
      <c r="C113" s="5"/>
      <c r="D113" s="5"/>
      <c r="E113" s="5"/>
      <c r="F113" s="5"/>
      <c r="G113" s="5"/>
      <c r="H113" s="5"/>
      <c r="I113" s="5"/>
      <c r="J113" s="5"/>
      <c r="K113" s="5"/>
      <c r="L113" s="5"/>
      <c r="M113" s="2"/>
      <c r="N113" s="171"/>
      <c r="O113" s="171"/>
      <c r="P113" s="171"/>
      <c r="Q113" s="171"/>
      <c r="R113" s="171"/>
      <c r="S113" s="171"/>
      <c r="T113" s="171"/>
      <c r="U113" s="171"/>
      <c r="V113" s="171"/>
      <c r="W113" s="171"/>
      <c r="X113" s="171"/>
      <c r="Y113" s="171"/>
      <c r="Z113" s="171"/>
    </row>
    <row r="114" spans="1:26" ht="12.75" customHeight="1">
      <c r="A114" s="2"/>
      <c r="B114" s="5"/>
      <c r="C114" s="5"/>
      <c r="D114" s="5"/>
      <c r="E114" s="5"/>
      <c r="F114" s="5"/>
      <c r="G114" s="5"/>
      <c r="H114" s="5"/>
      <c r="I114" s="5"/>
      <c r="J114" s="5"/>
      <c r="K114" s="5"/>
      <c r="L114" s="5"/>
      <c r="M114" s="2"/>
      <c r="N114" s="171"/>
      <c r="O114" s="171"/>
      <c r="P114" s="171"/>
      <c r="Q114" s="171"/>
      <c r="R114" s="171"/>
      <c r="S114" s="171"/>
      <c r="T114" s="171"/>
      <c r="U114" s="171"/>
      <c r="V114" s="171"/>
      <c r="W114" s="171"/>
      <c r="X114" s="171"/>
      <c r="Y114" s="171"/>
      <c r="Z114" s="171"/>
    </row>
    <row r="115" spans="1:26" ht="12.75" customHeight="1">
      <c r="A115" s="2"/>
      <c r="B115" s="5"/>
      <c r="C115" s="5"/>
      <c r="D115" s="5"/>
      <c r="E115" s="5"/>
      <c r="F115" s="5"/>
      <c r="G115" s="5"/>
      <c r="H115" s="5"/>
      <c r="I115" s="5"/>
      <c r="J115" s="5"/>
      <c r="K115" s="5"/>
      <c r="L115" s="5"/>
      <c r="M115" s="2"/>
      <c r="N115" s="171"/>
      <c r="O115" s="171"/>
      <c r="P115" s="171"/>
      <c r="Q115" s="171"/>
      <c r="R115" s="171"/>
      <c r="S115" s="171"/>
      <c r="T115" s="171"/>
      <c r="U115" s="171"/>
      <c r="V115" s="171"/>
      <c r="W115" s="171"/>
      <c r="X115" s="171"/>
      <c r="Y115" s="171"/>
      <c r="Z115" s="171"/>
    </row>
    <row r="116" spans="1:26" ht="12.75" customHeight="1">
      <c r="A116" s="2"/>
      <c r="B116" s="5"/>
      <c r="C116" s="5"/>
      <c r="D116" s="5"/>
      <c r="E116" s="5"/>
      <c r="F116" s="5"/>
      <c r="G116" s="5"/>
      <c r="H116" s="5"/>
      <c r="I116" s="5"/>
      <c r="J116" s="5"/>
      <c r="K116" s="5"/>
      <c r="L116" s="5"/>
      <c r="M116" s="2"/>
      <c r="N116" s="171"/>
      <c r="O116" s="171"/>
      <c r="P116" s="171"/>
      <c r="Q116" s="171"/>
      <c r="R116" s="171"/>
      <c r="S116" s="171"/>
      <c r="T116" s="171"/>
      <c r="U116" s="171"/>
      <c r="V116" s="171"/>
      <c r="W116" s="171"/>
      <c r="X116" s="171"/>
      <c r="Y116" s="171"/>
      <c r="Z116" s="171"/>
    </row>
    <row r="117" spans="1:26" ht="12.75" customHeight="1">
      <c r="A117" s="2"/>
      <c r="B117" s="5"/>
      <c r="C117" s="5"/>
      <c r="D117" s="5"/>
      <c r="E117" s="5"/>
      <c r="F117" s="5"/>
      <c r="G117" s="5"/>
      <c r="H117" s="5"/>
      <c r="I117" s="5"/>
      <c r="J117" s="5"/>
      <c r="K117" s="5"/>
      <c r="L117" s="5"/>
      <c r="M117" s="2"/>
      <c r="N117" s="171"/>
      <c r="O117" s="171"/>
      <c r="P117" s="171"/>
      <c r="Q117" s="171"/>
      <c r="R117" s="171"/>
      <c r="S117" s="171"/>
      <c r="T117" s="171"/>
      <c r="U117" s="171"/>
      <c r="V117" s="171"/>
      <c r="W117" s="171"/>
      <c r="X117" s="171"/>
      <c r="Y117" s="171"/>
      <c r="Z117" s="171"/>
    </row>
    <row r="118" spans="1:26" ht="12.75" customHeight="1">
      <c r="A118" s="2"/>
      <c r="B118" s="5"/>
      <c r="C118" s="5"/>
      <c r="D118" s="5"/>
      <c r="E118" s="5"/>
      <c r="F118" s="5"/>
      <c r="G118" s="5"/>
      <c r="H118" s="5"/>
      <c r="I118" s="5"/>
      <c r="J118" s="5"/>
      <c r="K118" s="5"/>
      <c r="L118" s="5"/>
      <c r="M118" s="2"/>
      <c r="N118" s="171"/>
      <c r="O118" s="171"/>
      <c r="P118" s="171"/>
      <c r="Q118" s="171"/>
      <c r="R118" s="171"/>
      <c r="S118" s="171"/>
      <c r="T118" s="171"/>
      <c r="U118" s="171"/>
      <c r="V118" s="171"/>
      <c r="W118" s="171"/>
      <c r="X118" s="171"/>
      <c r="Y118" s="171"/>
      <c r="Z118" s="171"/>
    </row>
    <row r="119" spans="1:26" ht="12.75" customHeight="1">
      <c r="A119" s="2"/>
      <c r="B119" s="5"/>
      <c r="C119" s="5"/>
      <c r="D119" s="5"/>
      <c r="E119" s="5"/>
      <c r="F119" s="5"/>
      <c r="G119" s="5"/>
      <c r="H119" s="5"/>
      <c r="I119" s="5"/>
      <c r="J119" s="5"/>
      <c r="K119" s="5"/>
      <c r="L119" s="5"/>
      <c r="M119" s="2"/>
      <c r="N119" s="171"/>
      <c r="O119" s="171"/>
      <c r="P119" s="171"/>
      <c r="Q119" s="171"/>
      <c r="R119" s="171"/>
      <c r="S119" s="171"/>
      <c r="T119" s="171"/>
      <c r="U119" s="171"/>
      <c r="V119" s="171"/>
      <c r="W119" s="171"/>
      <c r="X119" s="171"/>
      <c r="Y119" s="171"/>
      <c r="Z119" s="171"/>
    </row>
    <row r="120" spans="1:26" ht="12.75" customHeight="1">
      <c r="A120" s="2"/>
      <c r="B120" s="5"/>
      <c r="C120" s="5"/>
      <c r="D120" s="5"/>
      <c r="E120" s="5"/>
      <c r="F120" s="5"/>
      <c r="G120" s="5"/>
      <c r="H120" s="5"/>
      <c r="I120" s="5"/>
      <c r="J120" s="5"/>
      <c r="K120" s="5"/>
      <c r="L120" s="5"/>
      <c r="M120" s="2"/>
      <c r="N120" s="171"/>
      <c r="O120" s="171"/>
      <c r="P120" s="171"/>
      <c r="Q120" s="171"/>
      <c r="R120" s="171"/>
      <c r="S120" s="171"/>
      <c r="T120" s="171"/>
      <c r="U120" s="171"/>
      <c r="V120" s="171"/>
      <c r="W120" s="171"/>
      <c r="X120" s="171"/>
      <c r="Y120" s="171"/>
      <c r="Z120" s="171"/>
    </row>
    <row r="121" spans="1:26" ht="12.75" customHeight="1">
      <c r="A121" s="2"/>
      <c r="B121" s="5"/>
      <c r="C121" s="5"/>
      <c r="D121" s="5"/>
      <c r="E121" s="5"/>
      <c r="F121" s="5"/>
      <c r="G121" s="5"/>
      <c r="H121" s="5"/>
      <c r="I121" s="5"/>
      <c r="J121" s="5"/>
      <c r="K121" s="5"/>
      <c r="L121" s="5"/>
      <c r="M121" s="2"/>
      <c r="N121" s="171"/>
      <c r="O121" s="171"/>
      <c r="P121" s="171"/>
      <c r="Q121" s="171"/>
      <c r="R121" s="171"/>
      <c r="S121" s="171"/>
      <c r="T121" s="171"/>
      <c r="U121" s="171"/>
      <c r="V121" s="171"/>
      <c r="W121" s="171"/>
      <c r="X121" s="171"/>
      <c r="Y121" s="171"/>
      <c r="Z121" s="171"/>
    </row>
    <row r="122" spans="1:26" ht="12.75" customHeight="1">
      <c r="A122" s="2"/>
      <c r="B122" s="5"/>
      <c r="C122" s="5"/>
      <c r="D122" s="5"/>
      <c r="E122" s="5"/>
      <c r="F122" s="5"/>
      <c r="G122" s="5"/>
      <c r="H122" s="5"/>
      <c r="I122" s="5"/>
      <c r="J122" s="5"/>
      <c r="K122" s="5"/>
      <c r="L122" s="5"/>
      <c r="M122" s="2"/>
      <c r="N122" s="171"/>
      <c r="O122" s="171"/>
      <c r="P122" s="171"/>
      <c r="Q122" s="171"/>
      <c r="R122" s="171"/>
      <c r="S122" s="171"/>
      <c r="T122" s="171"/>
      <c r="U122" s="171"/>
      <c r="V122" s="171"/>
      <c r="W122" s="171"/>
      <c r="X122" s="171"/>
      <c r="Y122" s="171"/>
      <c r="Z122" s="171"/>
    </row>
    <row r="123" spans="1:26" ht="12.75" customHeight="1">
      <c r="A123" s="2"/>
      <c r="B123" s="5"/>
      <c r="C123" s="5"/>
      <c r="D123" s="5"/>
      <c r="E123" s="5"/>
      <c r="F123" s="5"/>
      <c r="G123" s="5"/>
      <c r="H123" s="5"/>
      <c r="I123" s="5"/>
      <c r="J123" s="5"/>
      <c r="K123" s="5"/>
      <c r="L123" s="5"/>
      <c r="M123" s="2"/>
      <c r="N123" s="171"/>
      <c r="O123" s="171"/>
      <c r="P123" s="171"/>
      <c r="Q123" s="171"/>
      <c r="R123" s="171"/>
      <c r="S123" s="171"/>
      <c r="T123" s="171"/>
      <c r="U123" s="171"/>
      <c r="V123" s="171"/>
      <c r="W123" s="171"/>
      <c r="X123" s="171"/>
      <c r="Y123" s="171"/>
      <c r="Z123" s="171"/>
    </row>
    <row r="124" spans="1:26" ht="12.75" customHeight="1">
      <c r="A124" s="2"/>
      <c r="B124" s="5"/>
      <c r="C124" s="5"/>
      <c r="D124" s="5"/>
      <c r="E124" s="5"/>
      <c r="F124" s="5"/>
      <c r="G124" s="5"/>
      <c r="H124" s="5"/>
      <c r="I124" s="5"/>
      <c r="J124" s="5"/>
      <c r="K124" s="5"/>
      <c r="L124" s="5"/>
      <c r="M124" s="2"/>
      <c r="N124" s="171"/>
      <c r="O124" s="171"/>
      <c r="P124" s="171"/>
      <c r="Q124" s="171"/>
      <c r="R124" s="171"/>
      <c r="S124" s="171"/>
      <c r="T124" s="171"/>
      <c r="U124" s="171"/>
      <c r="V124" s="171"/>
      <c r="W124" s="171"/>
      <c r="X124" s="171"/>
      <c r="Y124" s="171"/>
      <c r="Z124" s="171"/>
    </row>
    <row r="125" spans="1:26" ht="12.75" customHeight="1">
      <c r="A125" s="2"/>
      <c r="B125" s="5"/>
      <c r="C125" s="5"/>
      <c r="D125" s="5"/>
      <c r="E125" s="5"/>
      <c r="F125" s="5"/>
      <c r="G125" s="5"/>
      <c r="H125" s="5"/>
      <c r="I125" s="5"/>
      <c r="J125" s="5"/>
      <c r="K125" s="5"/>
      <c r="L125" s="5"/>
      <c r="M125" s="2"/>
      <c r="N125" s="171"/>
      <c r="O125" s="171"/>
      <c r="P125" s="171"/>
      <c r="Q125" s="171"/>
      <c r="R125" s="171"/>
      <c r="S125" s="171"/>
      <c r="T125" s="171"/>
      <c r="U125" s="171"/>
      <c r="V125" s="171"/>
      <c r="W125" s="171"/>
      <c r="X125" s="171"/>
      <c r="Y125" s="171"/>
      <c r="Z125" s="171"/>
    </row>
    <row r="126" spans="1:26" ht="12.75" customHeight="1">
      <c r="A126" s="2"/>
      <c r="B126" s="5"/>
      <c r="C126" s="5"/>
      <c r="D126" s="5"/>
      <c r="E126" s="5"/>
      <c r="F126" s="5"/>
      <c r="G126" s="5"/>
      <c r="H126" s="5"/>
      <c r="I126" s="5"/>
      <c r="J126" s="5"/>
      <c r="K126" s="5"/>
      <c r="L126" s="5"/>
      <c r="M126" s="2"/>
      <c r="N126" s="171"/>
      <c r="O126" s="171"/>
      <c r="P126" s="171"/>
      <c r="Q126" s="171"/>
      <c r="R126" s="171"/>
      <c r="S126" s="171"/>
      <c r="T126" s="171"/>
      <c r="U126" s="171"/>
      <c r="V126" s="171"/>
      <c r="W126" s="171"/>
      <c r="X126" s="171"/>
      <c r="Y126" s="171"/>
      <c r="Z126" s="171"/>
    </row>
    <row r="127" spans="1:26" ht="12.75" customHeight="1">
      <c r="A127" s="2"/>
      <c r="B127" s="5"/>
      <c r="C127" s="5"/>
      <c r="D127" s="5"/>
      <c r="E127" s="5"/>
      <c r="F127" s="5"/>
      <c r="G127" s="5"/>
      <c r="H127" s="5"/>
      <c r="I127" s="5"/>
      <c r="J127" s="5"/>
      <c r="K127" s="5"/>
      <c r="L127" s="5"/>
      <c r="M127" s="2"/>
      <c r="N127" s="171"/>
      <c r="O127" s="171"/>
      <c r="P127" s="171"/>
      <c r="Q127" s="171"/>
      <c r="R127" s="171"/>
      <c r="S127" s="171"/>
      <c r="T127" s="171"/>
      <c r="U127" s="171"/>
      <c r="V127" s="171"/>
      <c r="W127" s="171"/>
      <c r="X127" s="171"/>
      <c r="Y127" s="171"/>
      <c r="Z127" s="171"/>
    </row>
    <row r="128" spans="1:26" ht="12.75" customHeight="1">
      <c r="A128" s="2"/>
      <c r="B128" s="5"/>
      <c r="C128" s="5"/>
      <c r="D128" s="5"/>
      <c r="E128" s="5"/>
      <c r="F128" s="5"/>
      <c r="G128" s="5"/>
      <c r="H128" s="5"/>
      <c r="I128" s="5"/>
      <c r="J128" s="5"/>
      <c r="K128" s="5"/>
      <c r="L128" s="5"/>
      <c r="M128" s="2"/>
      <c r="N128" s="171"/>
      <c r="O128" s="171"/>
      <c r="P128" s="171"/>
      <c r="Q128" s="171"/>
      <c r="R128" s="171"/>
      <c r="S128" s="171"/>
      <c r="T128" s="171"/>
      <c r="U128" s="171"/>
      <c r="V128" s="171"/>
      <c r="W128" s="171"/>
      <c r="X128" s="171"/>
      <c r="Y128" s="171"/>
      <c r="Z128" s="171"/>
    </row>
    <row r="129" spans="1:26" ht="12.75" customHeight="1">
      <c r="A129" s="2"/>
      <c r="B129" s="5"/>
      <c r="C129" s="5"/>
      <c r="D129" s="5"/>
      <c r="E129" s="5"/>
      <c r="F129" s="5"/>
      <c r="G129" s="5"/>
      <c r="H129" s="5"/>
      <c r="I129" s="5"/>
      <c r="J129" s="5"/>
      <c r="K129" s="5"/>
      <c r="L129" s="5"/>
      <c r="M129" s="2"/>
      <c r="N129" s="171"/>
      <c r="O129" s="171"/>
      <c r="P129" s="171"/>
      <c r="Q129" s="171"/>
      <c r="R129" s="171"/>
      <c r="S129" s="171"/>
      <c r="T129" s="171"/>
      <c r="U129" s="171"/>
      <c r="V129" s="171"/>
      <c r="W129" s="171"/>
      <c r="X129" s="171"/>
      <c r="Y129" s="171"/>
      <c r="Z129" s="171"/>
    </row>
    <row r="130" spans="1:26" ht="12.75" customHeight="1">
      <c r="A130" s="2"/>
      <c r="B130" s="5"/>
      <c r="C130" s="5"/>
      <c r="D130" s="5"/>
      <c r="E130" s="5"/>
      <c r="F130" s="5"/>
      <c r="G130" s="5"/>
      <c r="H130" s="5"/>
      <c r="I130" s="5"/>
      <c r="J130" s="5"/>
      <c r="K130" s="5"/>
      <c r="L130" s="5"/>
      <c r="M130" s="2"/>
      <c r="N130" s="171"/>
      <c r="O130" s="171"/>
      <c r="P130" s="171"/>
      <c r="Q130" s="171"/>
      <c r="R130" s="171"/>
      <c r="S130" s="171"/>
      <c r="T130" s="171"/>
      <c r="U130" s="171"/>
      <c r="V130" s="171"/>
      <c r="W130" s="171"/>
      <c r="X130" s="171"/>
      <c r="Y130" s="171"/>
      <c r="Z130" s="171"/>
    </row>
    <row r="131" spans="1:26" ht="12.75" customHeight="1">
      <c r="A131" s="2"/>
      <c r="B131" s="5"/>
      <c r="C131" s="5"/>
      <c r="D131" s="5"/>
      <c r="E131" s="5"/>
      <c r="F131" s="5"/>
      <c r="G131" s="5"/>
      <c r="H131" s="5"/>
      <c r="I131" s="5"/>
      <c r="J131" s="5"/>
      <c r="K131" s="5"/>
      <c r="L131" s="5"/>
      <c r="M131" s="2"/>
      <c r="N131" s="171"/>
      <c r="O131" s="171"/>
      <c r="P131" s="171"/>
      <c r="Q131" s="171"/>
      <c r="R131" s="171"/>
      <c r="S131" s="171"/>
      <c r="T131" s="171"/>
      <c r="U131" s="171"/>
      <c r="V131" s="171"/>
      <c r="W131" s="171"/>
      <c r="X131" s="171"/>
      <c r="Y131" s="171"/>
      <c r="Z131" s="171"/>
    </row>
    <row r="132" spans="1:26" ht="12.75" customHeight="1">
      <c r="A132" s="2"/>
      <c r="B132" s="5"/>
      <c r="C132" s="5"/>
      <c r="D132" s="5"/>
      <c r="E132" s="5"/>
      <c r="F132" s="5"/>
      <c r="G132" s="5"/>
      <c r="H132" s="5"/>
      <c r="I132" s="5"/>
      <c r="J132" s="5"/>
      <c r="K132" s="5"/>
      <c r="L132" s="5"/>
      <c r="M132" s="2"/>
      <c r="N132" s="171"/>
      <c r="O132" s="171"/>
      <c r="P132" s="171"/>
      <c r="Q132" s="171"/>
      <c r="R132" s="171"/>
      <c r="S132" s="171"/>
      <c r="T132" s="171"/>
      <c r="U132" s="171"/>
      <c r="V132" s="171"/>
      <c r="W132" s="171"/>
      <c r="X132" s="171"/>
      <c r="Y132" s="171"/>
      <c r="Z132" s="171"/>
    </row>
    <row r="133" spans="1:26" ht="12.75" customHeight="1">
      <c r="A133" s="2"/>
      <c r="B133" s="5"/>
      <c r="C133" s="5"/>
      <c r="D133" s="5"/>
      <c r="E133" s="5"/>
      <c r="F133" s="5"/>
      <c r="G133" s="5"/>
      <c r="H133" s="5"/>
      <c r="I133" s="5"/>
      <c r="J133" s="5"/>
      <c r="K133" s="5"/>
      <c r="L133" s="5"/>
      <c r="M133" s="2"/>
      <c r="N133" s="171"/>
      <c r="O133" s="171"/>
      <c r="P133" s="171"/>
      <c r="Q133" s="171"/>
      <c r="R133" s="171"/>
      <c r="S133" s="171"/>
      <c r="T133" s="171"/>
      <c r="U133" s="171"/>
      <c r="V133" s="171"/>
      <c r="W133" s="171"/>
      <c r="X133" s="171"/>
      <c r="Y133" s="171"/>
      <c r="Z133" s="171"/>
    </row>
    <row r="134" spans="1:26" ht="12.75" customHeight="1">
      <c r="A134" s="2"/>
      <c r="B134" s="5"/>
      <c r="C134" s="5"/>
      <c r="D134" s="5"/>
      <c r="E134" s="5"/>
      <c r="F134" s="5"/>
      <c r="G134" s="5"/>
      <c r="H134" s="5"/>
      <c r="I134" s="5"/>
      <c r="J134" s="5"/>
      <c r="K134" s="5"/>
      <c r="L134" s="5"/>
      <c r="M134" s="2"/>
      <c r="N134" s="171"/>
      <c r="O134" s="171"/>
      <c r="P134" s="171"/>
      <c r="Q134" s="171"/>
      <c r="R134" s="171"/>
      <c r="S134" s="171"/>
      <c r="T134" s="171"/>
      <c r="U134" s="171"/>
      <c r="V134" s="171"/>
      <c r="W134" s="171"/>
      <c r="X134" s="171"/>
      <c r="Y134" s="171"/>
      <c r="Z134" s="171"/>
    </row>
    <row r="135" spans="1:26" ht="12.75" customHeight="1">
      <c r="A135" s="2"/>
      <c r="B135" s="5"/>
      <c r="C135" s="5"/>
      <c r="D135" s="5"/>
      <c r="E135" s="5"/>
      <c r="F135" s="5"/>
      <c r="G135" s="5"/>
      <c r="H135" s="5"/>
      <c r="I135" s="5"/>
      <c r="J135" s="5"/>
      <c r="K135" s="5"/>
      <c r="L135" s="5"/>
      <c r="M135" s="2"/>
      <c r="N135" s="171"/>
      <c r="O135" s="171"/>
      <c r="P135" s="171"/>
      <c r="Q135" s="171"/>
      <c r="R135" s="171"/>
      <c r="S135" s="171"/>
      <c r="T135" s="171"/>
      <c r="U135" s="171"/>
      <c r="V135" s="171"/>
      <c r="W135" s="171"/>
      <c r="X135" s="171"/>
      <c r="Y135" s="171"/>
      <c r="Z135" s="171"/>
    </row>
    <row r="136" spans="1:26" ht="12.75" customHeight="1">
      <c r="A136" s="2"/>
      <c r="B136" s="5"/>
      <c r="C136" s="5"/>
      <c r="D136" s="5"/>
      <c r="E136" s="5"/>
      <c r="F136" s="5"/>
      <c r="G136" s="5"/>
      <c r="H136" s="5"/>
      <c r="I136" s="5"/>
      <c r="J136" s="5"/>
      <c r="K136" s="5"/>
      <c r="L136" s="5"/>
      <c r="M136" s="2"/>
      <c r="N136" s="171"/>
      <c r="O136" s="171"/>
      <c r="P136" s="171"/>
      <c r="Q136" s="171"/>
      <c r="R136" s="171"/>
      <c r="S136" s="171"/>
      <c r="T136" s="171"/>
      <c r="U136" s="171"/>
      <c r="V136" s="171"/>
      <c r="W136" s="171"/>
      <c r="X136" s="171"/>
      <c r="Y136" s="171"/>
      <c r="Z136" s="171"/>
    </row>
    <row r="137" spans="1:26" ht="12.75" customHeight="1">
      <c r="A137" s="2"/>
      <c r="B137" s="5"/>
      <c r="C137" s="5"/>
      <c r="D137" s="5"/>
      <c r="E137" s="5"/>
      <c r="F137" s="5"/>
      <c r="G137" s="5"/>
      <c r="H137" s="5"/>
      <c r="I137" s="5"/>
      <c r="J137" s="5"/>
      <c r="K137" s="5"/>
      <c r="L137" s="5"/>
      <c r="M137" s="2"/>
      <c r="N137" s="171"/>
      <c r="O137" s="171"/>
      <c r="P137" s="171"/>
      <c r="Q137" s="171"/>
      <c r="R137" s="171"/>
      <c r="S137" s="171"/>
      <c r="T137" s="171"/>
      <c r="U137" s="171"/>
      <c r="V137" s="171"/>
      <c r="W137" s="171"/>
      <c r="X137" s="171"/>
      <c r="Y137" s="171"/>
      <c r="Z137" s="171"/>
    </row>
    <row r="138" spans="1:26" ht="12.75" customHeight="1">
      <c r="A138" s="2"/>
      <c r="B138" s="5"/>
      <c r="C138" s="5"/>
      <c r="D138" s="5"/>
      <c r="E138" s="5"/>
      <c r="F138" s="5"/>
      <c r="G138" s="5"/>
      <c r="H138" s="5"/>
      <c r="I138" s="5"/>
      <c r="J138" s="5"/>
      <c r="K138" s="5"/>
      <c r="L138" s="5"/>
      <c r="M138" s="2"/>
      <c r="N138" s="171"/>
      <c r="O138" s="171"/>
      <c r="P138" s="171"/>
      <c r="Q138" s="171"/>
      <c r="R138" s="171"/>
      <c r="S138" s="171"/>
      <c r="T138" s="171"/>
      <c r="U138" s="171"/>
      <c r="V138" s="171"/>
      <c r="W138" s="171"/>
      <c r="X138" s="171"/>
      <c r="Y138" s="171"/>
      <c r="Z138" s="171"/>
    </row>
    <row r="139" spans="1:26" ht="12.75" customHeight="1">
      <c r="A139" s="2"/>
      <c r="B139" s="5"/>
      <c r="C139" s="5"/>
      <c r="D139" s="5"/>
      <c r="E139" s="5"/>
      <c r="F139" s="5"/>
      <c r="G139" s="5"/>
      <c r="H139" s="5"/>
      <c r="I139" s="5"/>
      <c r="J139" s="5"/>
      <c r="K139" s="5"/>
      <c r="L139" s="5"/>
      <c r="M139" s="2"/>
      <c r="N139" s="171"/>
      <c r="O139" s="171"/>
      <c r="P139" s="171"/>
      <c r="Q139" s="171"/>
      <c r="R139" s="171"/>
      <c r="S139" s="171"/>
      <c r="T139" s="171"/>
      <c r="U139" s="171"/>
      <c r="V139" s="171"/>
      <c r="W139" s="171"/>
      <c r="X139" s="171"/>
      <c r="Y139" s="171"/>
      <c r="Z139" s="171"/>
    </row>
    <row r="140" spans="1:26" ht="12.75" customHeight="1">
      <c r="A140" s="2"/>
      <c r="B140" s="5"/>
      <c r="C140" s="5"/>
      <c r="D140" s="5"/>
      <c r="E140" s="5"/>
      <c r="F140" s="5"/>
      <c r="G140" s="5"/>
      <c r="H140" s="5"/>
      <c r="I140" s="5"/>
      <c r="J140" s="5"/>
      <c r="K140" s="5"/>
      <c r="L140" s="5"/>
      <c r="M140" s="2"/>
      <c r="N140" s="171"/>
      <c r="O140" s="171"/>
      <c r="P140" s="171"/>
      <c r="Q140" s="171"/>
      <c r="R140" s="171"/>
      <c r="S140" s="171"/>
      <c r="T140" s="171"/>
      <c r="U140" s="171"/>
      <c r="V140" s="171"/>
      <c r="W140" s="171"/>
      <c r="X140" s="171"/>
      <c r="Y140" s="171"/>
      <c r="Z140" s="171"/>
    </row>
    <row r="141" spans="1:26" ht="12.75" customHeight="1">
      <c r="A141" s="2"/>
      <c r="B141" s="5"/>
      <c r="C141" s="5"/>
      <c r="D141" s="5"/>
      <c r="E141" s="5"/>
      <c r="F141" s="5"/>
      <c r="G141" s="5"/>
      <c r="H141" s="5"/>
      <c r="I141" s="5"/>
      <c r="J141" s="5"/>
      <c r="K141" s="5"/>
      <c r="L141" s="5"/>
      <c r="M141" s="2"/>
      <c r="N141" s="171"/>
      <c r="O141" s="171"/>
      <c r="P141" s="171"/>
      <c r="Q141" s="171"/>
      <c r="R141" s="171"/>
      <c r="S141" s="171"/>
      <c r="T141" s="171"/>
      <c r="U141" s="171"/>
      <c r="V141" s="171"/>
      <c r="W141" s="171"/>
      <c r="X141" s="171"/>
      <c r="Y141" s="171"/>
      <c r="Z141" s="171"/>
    </row>
    <row r="142" spans="1:26" ht="12.75" customHeight="1">
      <c r="A142" s="2"/>
      <c r="B142" s="5"/>
      <c r="C142" s="5"/>
      <c r="D142" s="5"/>
      <c r="E142" s="5"/>
      <c r="F142" s="5"/>
      <c r="G142" s="5"/>
      <c r="H142" s="5"/>
      <c r="I142" s="5"/>
      <c r="J142" s="5"/>
      <c r="K142" s="5"/>
      <c r="L142" s="5"/>
      <c r="M142" s="2"/>
      <c r="N142" s="171"/>
      <c r="O142" s="171"/>
      <c r="P142" s="171"/>
      <c r="Q142" s="171"/>
      <c r="R142" s="171"/>
      <c r="S142" s="171"/>
      <c r="T142" s="171"/>
      <c r="U142" s="171"/>
      <c r="V142" s="171"/>
      <c r="W142" s="171"/>
      <c r="X142" s="171"/>
      <c r="Y142" s="171"/>
      <c r="Z142" s="171"/>
    </row>
    <row r="143" spans="1:26" ht="12.75" customHeight="1">
      <c r="A143" s="2"/>
      <c r="B143" s="5"/>
      <c r="C143" s="5"/>
      <c r="D143" s="5"/>
      <c r="E143" s="5"/>
      <c r="F143" s="5"/>
      <c r="G143" s="5"/>
      <c r="H143" s="5"/>
      <c r="I143" s="5"/>
      <c r="J143" s="5"/>
      <c r="K143" s="5"/>
      <c r="L143" s="5"/>
      <c r="M143" s="2"/>
      <c r="N143" s="171"/>
      <c r="O143" s="171"/>
      <c r="P143" s="171"/>
      <c r="Q143" s="171"/>
      <c r="R143" s="171"/>
      <c r="S143" s="171"/>
      <c r="T143" s="171"/>
      <c r="U143" s="171"/>
      <c r="V143" s="171"/>
      <c r="W143" s="171"/>
      <c r="X143" s="171"/>
      <c r="Y143" s="171"/>
      <c r="Z143" s="171"/>
    </row>
    <row r="144" spans="1:26" ht="12.75" customHeight="1">
      <c r="A144" s="2"/>
      <c r="B144" s="5"/>
      <c r="C144" s="5"/>
      <c r="D144" s="5"/>
      <c r="E144" s="5"/>
      <c r="F144" s="5"/>
      <c r="G144" s="5"/>
      <c r="H144" s="5"/>
      <c r="I144" s="5"/>
      <c r="J144" s="5"/>
      <c r="K144" s="5"/>
      <c r="L144" s="5"/>
      <c r="M144" s="2"/>
      <c r="N144" s="171"/>
      <c r="O144" s="171"/>
      <c r="P144" s="171"/>
      <c r="Q144" s="171"/>
      <c r="R144" s="171"/>
      <c r="S144" s="171"/>
      <c r="T144" s="171"/>
      <c r="U144" s="171"/>
      <c r="V144" s="171"/>
      <c r="W144" s="171"/>
      <c r="X144" s="171"/>
      <c r="Y144" s="171"/>
      <c r="Z144" s="171"/>
    </row>
    <row r="145" spans="1:26" ht="12.75" customHeight="1">
      <c r="A145" s="2"/>
      <c r="B145" s="5"/>
      <c r="C145" s="5"/>
      <c r="D145" s="5"/>
      <c r="E145" s="5"/>
      <c r="F145" s="5"/>
      <c r="G145" s="5"/>
      <c r="H145" s="5"/>
      <c r="I145" s="5"/>
      <c r="J145" s="5"/>
      <c r="K145" s="5"/>
      <c r="L145" s="5"/>
      <c r="M145" s="2"/>
      <c r="N145" s="171"/>
      <c r="O145" s="171"/>
      <c r="P145" s="171"/>
      <c r="Q145" s="171"/>
      <c r="R145" s="171"/>
      <c r="S145" s="171"/>
      <c r="T145" s="171"/>
      <c r="U145" s="171"/>
      <c r="V145" s="171"/>
      <c r="W145" s="171"/>
      <c r="X145" s="171"/>
      <c r="Y145" s="171"/>
      <c r="Z145" s="171"/>
    </row>
    <row r="146" spans="1:26" ht="12.75" customHeight="1">
      <c r="A146" s="2"/>
      <c r="B146" s="5"/>
      <c r="C146" s="5"/>
      <c r="D146" s="5"/>
      <c r="E146" s="5"/>
      <c r="F146" s="5"/>
      <c r="G146" s="5"/>
      <c r="H146" s="5"/>
      <c r="I146" s="5"/>
      <c r="J146" s="5"/>
      <c r="K146" s="5"/>
      <c r="L146" s="5"/>
      <c r="M146" s="2"/>
      <c r="N146" s="171"/>
      <c r="O146" s="171"/>
      <c r="P146" s="171"/>
      <c r="Q146" s="171"/>
      <c r="R146" s="171"/>
      <c r="S146" s="171"/>
      <c r="T146" s="171"/>
      <c r="U146" s="171"/>
      <c r="V146" s="171"/>
      <c r="W146" s="171"/>
      <c r="X146" s="171"/>
      <c r="Y146" s="171"/>
      <c r="Z146" s="171"/>
    </row>
    <row r="147" spans="1:26" ht="12.75" customHeight="1">
      <c r="A147" s="2"/>
      <c r="B147" s="5"/>
      <c r="C147" s="5"/>
      <c r="D147" s="5"/>
      <c r="E147" s="5"/>
      <c r="F147" s="5"/>
      <c r="G147" s="5"/>
      <c r="H147" s="5"/>
      <c r="I147" s="5"/>
      <c r="J147" s="5"/>
      <c r="K147" s="5"/>
      <c r="L147" s="5"/>
      <c r="M147" s="2"/>
      <c r="N147" s="171"/>
      <c r="O147" s="171"/>
      <c r="P147" s="171"/>
      <c r="Q147" s="171"/>
      <c r="R147" s="171"/>
      <c r="S147" s="171"/>
      <c r="T147" s="171"/>
      <c r="U147" s="171"/>
      <c r="V147" s="171"/>
      <c r="W147" s="171"/>
      <c r="X147" s="171"/>
      <c r="Y147" s="171"/>
      <c r="Z147" s="171"/>
    </row>
    <row r="148" spans="1:26" ht="12.75" customHeight="1">
      <c r="A148" s="2"/>
      <c r="B148" s="5"/>
      <c r="C148" s="5"/>
      <c r="D148" s="5"/>
      <c r="E148" s="5"/>
      <c r="F148" s="5"/>
      <c r="G148" s="5"/>
      <c r="H148" s="5"/>
      <c r="I148" s="5"/>
      <c r="J148" s="5"/>
      <c r="K148" s="5"/>
      <c r="L148" s="5"/>
      <c r="M148" s="2"/>
      <c r="N148" s="171"/>
      <c r="O148" s="171"/>
      <c r="P148" s="171"/>
      <c r="Q148" s="171"/>
      <c r="R148" s="171"/>
      <c r="S148" s="171"/>
      <c r="T148" s="171"/>
      <c r="U148" s="171"/>
      <c r="V148" s="171"/>
      <c r="W148" s="171"/>
      <c r="X148" s="171"/>
      <c r="Y148" s="171"/>
      <c r="Z148" s="171"/>
    </row>
    <row r="149" spans="1:26" ht="12.75" customHeight="1">
      <c r="A149" s="2"/>
      <c r="B149" s="5"/>
      <c r="C149" s="5"/>
      <c r="D149" s="5"/>
      <c r="E149" s="5"/>
      <c r="F149" s="5"/>
      <c r="G149" s="5"/>
      <c r="H149" s="5"/>
      <c r="I149" s="5"/>
      <c r="J149" s="5"/>
      <c r="K149" s="5"/>
      <c r="L149" s="5"/>
      <c r="M149" s="2"/>
      <c r="N149" s="171"/>
      <c r="O149" s="171"/>
      <c r="P149" s="171"/>
      <c r="Q149" s="171"/>
      <c r="R149" s="171"/>
      <c r="S149" s="171"/>
      <c r="T149" s="171"/>
      <c r="U149" s="171"/>
      <c r="V149" s="171"/>
      <c r="W149" s="171"/>
      <c r="X149" s="171"/>
      <c r="Y149" s="171"/>
      <c r="Z149" s="171"/>
    </row>
    <row r="150" spans="1:26" ht="12.75" customHeight="1">
      <c r="A150" s="2"/>
      <c r="B150" s="5"/>
      <c r="C150" s="5"/>
      <c r="D150" s="5"/>
      <c r="E150" s="5"/>
      <c r="F150" s="5"/>
      <c r="G150" s="5"/>
      <c r="H150" s="5"/>
      <c r="I150" s="5"/>
      <c r="J150" s="5"/>
      <c r="K150" s="5"/>
      <c r="L150" s="5"/>
      <c r="M150" s="2"/>
      <c r="N150" s="171"/>
      <c r="O150" s="171"/>
      <c r="P150" s="171"/>
      <c r="Q150" s="171"/>
      <c r="R150" s="171"/>
      <c r="S150" s="171"/>
      <c r="T150" s="171"/>
      <c r="U150" s="171"/>
      <c r="V150" s="171"/>
      <c r="W150" s="171"/>
      <c r="X150" s="171"/>
      <c r="Y150" s="171"/>
      <c r="Z150" s="171"/>
    </row>
    <row r="151" spans="1:26" ht="12.75" customHeight="1">
      <c r="A151" s="2"/>
      <c r="B151" s="5"/>
      <c r="C151" s="5"/>
      <c r="D151" s="5"/>
      <c r="E151" s="5"/>
      <c r="F151" s="5"/>
      <c r="G151" s="5"/>
      <c r="H151" s="5"/>
      <c r="I151" s="5"/>
      <c r="J151" s="5"/>
      <c r="K151" s="5"/>
      <c r="L151" s="5"/>
      <c r="M151" s="2"/>
      <c r="N151" s="171"/>
      <c r="O151" s="171"/>
      <c r="P151" s="171"/>
      <c r="Q151" s="171"/>
      <c r="R151" s="171"/>
      <c r="S151" s="171"/>
      <c r="T151" s="171"/>
      <c r="U151" s="171"/>
      <c r="V151" s="171"/>
      <c r="W151" s="171"/>
      <c r="X151" s="171"/>
      <c r="Y151" s="171"/>
      <c r="Z151" s="171"/>
    </row>
    <row r="152" spans="1:26" ht="12.75" customHeight="1">
      <c r="A152" s="2"/>
      <c r="B152" s="5"/>
      <c r="C152" s="5"/>
      <c r="D152" s="5"/>
      <c r="E152" s="5"/>
      <c r="F152" s="5"/>
      <c r="G152" s="5"/>
      <c r="H152" s="5"/>
      <c r="I152" s="5"/>
      <c r="J152" s="5"/>
      <c r="K152" s="5"/>
      <c r="L152" s="5"/>
      <c r="M152" s="2"/>
      <c r="N152" s="171"/>
      <c r="O152" s="171"/>
      <c r="P152" s="171"/>
      <c r="Q152" s="171"/>
      <c r="R152" s="171"/>
      <c r="S152" s="171"/>
      <c r="T152" s="171"/>
      <c r="U152" s="171"/>
      <c r="V152" s="171"/>
      <c r="W152" s="171"/>
      <c r="X152" s="171"/>
      <c r="Y152" s="171"/>
      <c r="Z152" s="171"/>
    </row>
    <row r="153" spans="1:26" ht="12.75" customHeight="1">
      <c r="A153" s="2"/>
      <c r="B153" s="5"/>
      <c r="C153" s="5"/>
      <c r="D153" s="5"/>
      <c r="E153" s="5"/>
      <c r="F153" s="5"/>
      <c r="G153" s="5"/>
      <c r="H153" s="5"/>
      <c r="I153" s="5"/>
      <c r="J153" s="5"/>
      <c r="K153" s="5"/>
      <c r="L153" s="5"/>
      <c r="M153" s="2"/>
      <c r="N153" s="171"/>
      <c r="O153" s="171"/>
      <c r="P153" s="171"/>
      <c r="Q153" s="171"/>
      <c r="R153" s="171"/>
      <c r="S153" s="171"/>
      <c r="T153" s="171"/>
      <c r="U153" s="171"/>
      <c r="V153" s="171"/>
      <c r="W153" s="171"/>
      <c r="X153" s="171"/>
      <c r="Y153" s="171"/>
      <c r="Z153" s="171"/>
    </row>
    <row r="154" spans="1:26" ht="12.75" customHeight="1">
      <c r="A154" s="2"/>
      <c r="B154" s="5"/>
      <c r="C154" s="5"/>
      <c r="D154" s="5"/>
      <c r="E154" s="5"/>
      <c r="F154" s="5"/>
      <c r="G154" s="5"/>
      <c r="H154" s="5"/>
      <c r="I154" s="5"/>
      <c r="J154" s="5"/>
      <c r="K154" s="5"/>
      <c r="L154" s="5"/>
      <c r="M154" s="2"/>
      <c r="N154" s="171"/>
      <c r="O154" s="171"/>
      <c r="P154" s="171"/>
      <c r="Q154" s="171"/>
      <c r="R154" s="171"/>
      <c r="S154" s="171"/>
      <c r="T154" s="171"/>
      <c r="U154" s="171"/>
      <c r="V154" s="171"/>
      <c r="W154" s="171"/>
      <c r="X154" s="171"/>
      <c r="Y154" s="171"/>
      <c r="Z154" s="171"/>
    </row>
    <row r="155" spans="1:26" ht="12.75" customHeight="1">
      <c r="A155" s="2"/>
      <c r="B155" s="5"/>
      <c r="C155" s="5"/>
      <c r="D155" s="5"/>
      <c r="E155" s="5"/>
      <c r="F155" s="5"/>
      <c r="G155" s="5"/>
      <c r="H155" s="5"/>
      <c r="I155" s="5"/>
      <c r="J155" s="5"/>
      <c r="K155" s="5"/>
      <c r="L155" s="5"/>
      <c r="M155" s="2"/>
      <c r="N155" s="171"/>
      <c r="O155" s="171"/>
      <c r="P155" s="171"/>
      <c r="Q155" s="171"/>
      <c r="R155" s="171"/>
      <c r="S155" s="171"/>
      <c r="T155" s="171"/>
      <c r="U155" s="171"/>
      <c r="V155" s="171"/>
      <c r="W155" s="171"/>
      <c r="X155" s="171"/>
      <c r="Y155" s="171"/>
      <c r="Z155" s="171"/>
    </row>
    <row r="156" spans="1:26" ht="12.75" customHeight="1">
      <c r="A156" s="2"/>
      <c r="B156" s="5"/>
      <c r="C156" s="5"/>
      <c r="D156" s="5"/>
      <c r="E156" s="5"/>
      <c r="F156" s="5"/>
      <c r="G156" s="5"/>
      <c r="H156" s="5"/>
      <c r="I156" s="5"/>
      <c r="J156" s="5"/>
      <c r="K156" s="5"/>
      <c r="L156" s="5"/>
      <c r="M156" s="2"/>
      <c r="N156" s="171"/>
      <c r="O156" s="171"/>
      <c r="P156" s="171"/>
      <c r="Q156" s="171"/>
      <c r="R156" s="171"/>
      <c r="S156" s="171"/>
      <c r="T156" s="171"/>
      <c r="U156" s="171"/>
      <c r="V156" s="171"/>
      <c r="W156" s="171"/>
      <c r="X156" s="171"/>
      <c r="Y156" s="171"/>
      <c r="Z156" s="171"/>
    </row>
    <row r="157" spans="1:26" ht="12.75" customHeight="1">
      <c r="A157" s="2"/>
      <c r="B157" s="5"/>
      <c r="C157" s="5"/>
      <c r="D157" s="5"/>
      <c r="E157" s="5"/>
      <c r="F157" s="5"/>
      <c r="G157" s="5"/>
      <c r="H157" s="5"/>
      <c r="I157" s="5"/>
      <c r="J157" s="5"/>
      <c r="K157" s="5"/>
      <c r="L157" s="5"/>
      <c r="M157" s="2"/>
      <c r="N157" s="171"/>
      <c r="O157" s="171"/>
      <c r="P157" s="171"/>
      <c r="Q157" s="171"/>
      <c r="R157" s="171"/>
      <c r="S157" s="171"/>
      <c r="T157" s="171"/>
      <c r="U157" s="171"/>
      <c r="V157" s="171"/>
      <c r="W157" s="171"/>
      <c r="X157" s="171"/>
      <c r="Y157" s="171"/>
      <c r="Z157" s="171"/>
    </row>
    <row r="158" spans="1:26" ht="12.75" customHeight="1">
      <c r="A158" s="2"/>
      <c r="B158" s="5"/>
      <c r="C158" s="5"/>
      <c r="D158" s="5"/>
      <c r="E158" s="5"/>
      <c r="F158" s="5"/>
      <c r="G158" s="5"/>
      <c r="H158" s="5"/>
      <c r="I158" s="5"/>
      <c r="J158" s="5"/>
      <c r="K158" s="5"/>
      <c r="L158" s="5"/>
      <c r="M158" s="2"/>
      <c r="N158" s="171"/>
      <c r="O158" s="171"/>
      <c r="P158" s="171"/>
      <c r="Q158" s="171"/>
      <c r="R158" s="171"/>
      <c r="S158" s="171"/>
      <c r="T158" s="171"/>
      <c r="U158" s="171"/>
      <c r="V158" s="171"/>
      <c r="W158" s="171"/>
      <c r="X158" s="171"/>
      <c r="Y158" s="171"/>
      <c r="Z158" s="171"/>
    </row>
    <row r="159" spans="1:26" ht="12.75" customHeight="1">
      <c r="A159" s="2"/>
      <c r="B159" s="5"/>
      <c r="C159" s="5"/>
      <c r="D159" s="5"/>
      <c r="E159" s="5"/>
      <c r="F159" s="5"/>
      <c r="G159" s="5"/>
      <c r="H159" s="5"/>
      <c r="I159" s="5"/>
      <c r="J159" s="5"/>
      <c r="K159" s="5"/>
      <c r="L159" s="5"/>
      <c r="M159" s="2"/>
      <c r="N159" s="171"/>
      <c r="O159" s="171"/>
      <c r="P159" s="171"/>
      <c r="Q159" s="171"/>
      <c r="R159" s="171"/>
      <c r="S159" s="171"/>
      <c r="T159" s="171"/>
      <c r="U159" s="171"/>
      <c r="V159" s="171"/>
      <c r="W159" s="171"/>
      <c r="X159" s="171"/>
      <c r="Y159" s="171"/>
      <c r="Z159" s="171"/>
    </row>
    <row r="160" spans="1:26" ht="12.75" customHeight="1">
      <c r="A160" s="2"/>
      <c r="B160" s="5"/>
      <c r="C160" s="5"/>
      <c r="D160" s="5"/>
      <c r="E160" s="5"/>
      <c r="F160" s="5"/>
      <c r="G160" s="5"/>
      <c r="H160" s="5"/>
      <c r="I160" s="5"/>
      <c r="J160" s="5"/>
      <c r="K160" s="5"/>
      <c r="L160" s="5"/>
      <c r="M160" s="2"/>
      <c r="N160" s="171"/>
      <c r="O160" s="171"/>
      <c r="P160" s="171"/>
      <c r="Q160" s="171"/>
      <c r="R160" s="171"/>
      <c r="S160" s="171"/>
      <c r="T160" s="171"/>
      <c r="U160" s="171"/>
      <c r="V160" s="171"/>
      <c r="W160" s="171"/>
      <c r="X160" s="171"/>
      <c r="Y160" s="171"/>
      <c r="Z160" s="171"/>
    </row>
    <row r="161" spans="1:26" ht="12.75" customHeight="1">
      <c r="A161" s="2"/>
      <c r="B161" s="5"/>
      <c r="C161" s="5"/>
      <c r="D161" s="5"/>
      <c r="E161" s="5"/>
      <c r="F161" s="5"/>
      <c r="G161" s="5"/>
      <c r="H161" s="5"/>
      <c r="I161" s="5"/>
      <c r="J161" s="5"/>
      <c r="K161" s="5"/>
      <c r="L161" s="5"/>
      <c r="M161" s="2"/>
      <c r="N161" s="171"/>
      <c r="O161" s="171"/>
      <c r="P161" s="171"/>
      <c r="Q161" s="171"/>
      <c r="R161" s="171"/>
      <c r="S161" s="171"/>
      <c r="T161" s="171"/>
      <c r="U161" s="171"/>
      <c r="V161" s="171"/>
      <c r="W161" s="171"/>
      <c r="X161" s="171"/>
      <c r="Y161" s="171"/>
      <c r="Z161" s="171"/>
    </row>
    <row r="162" spans="1:26" ht="12.75" customHeight="1">
      <c r="A162" s="2"/>
      <c r="B162" s="5"/>
      <c r="C162" s="5"/>
      <c r="D162" s="5"/>
      <c r="E162" s="5"/>
      <c r="F162" s="5"/>
      <c r="G162" s="5"/>
      <c r="H162" s="5"/>
      <c r="I162" s="5"/>
      <c r="J162" s="5"/>
      <c r="K162" s="5"/>
      <c r="L162" s="5"/>
      <c r="M162" s="2"/>
      <c r="N162" s="171"/>
      <c r="O162" s="171"/>
      <c r="P162" s="171"/>
      <c r="Q162" s="171"/>
      <c r="R162" s="171"/>
      <c r="S162" s="171"/>
      <c r="T162" s="171"/>
      <c r="U162" s="171"/>
      <c r="V162" s="171"/>
      <c r="W162" s="171"/>
      <c r="X162" s="171"/>
      <c r="Y162" s="171"/>
      <c r="Z162" s="171"/>
    </row>
    <row r="163" spans="1:26" ht="12.75" customHeight="1">
      <c r="A163" s="2"/>
      <c r="B163" s="5"/>
      <c r="C163" s="5"/>
      <c r="D163" s="5"/>
      <c r="E163" s="5"/>
      <c r="F163" s="5"/>
      <c r="G163" s="5"/>
      <c r="H163" s="5"/>
      <c r="I163" s="5"/>
      <c r="J163" s="5"/>
      <c r="K163" s="5"/>
      <c r="L163" s="5"/>
      <c r="M163" s="2"/>
      <c r="N163" s="171"/>
      <c r="O163" s="171"/>
      <c r="P163" s="171"/>
      <c r="Q163" s="171"/>
      <c r="R163" s="171"/>
      <c r="S163" s="171"/>
      <c r="T163" s="171"/>
      <c r="U163" s="171"/>
      <c r="V163" s="171"/>
      <c r="W163" s="171"/>
      <c r="X163" s="171"/>
      <c r="Y163" s="171"/>
      <c r="Z163" s="171"/>
    </row>
    <row r="164" spans="1:26" ht="12.75" customHeight="1">
      <c r="A164" s="2"/>
      <c r="B164" s="5"/>
      <c r="C164" s="5"/>
      <c r="D164" s="5"/>
      <c r="E164" s="5"/>
      <c r="F164" s="5"/>
      <c r="G164" s="5"/>
      <c r="H164" s="5"/>
      <c r="I164" s="5"/>
      <c r="J164" s="5"/>
      <c r="K164" s="5"/>
      <c r="L164" s="5"/>
      <c r="M164" s="2"/>
      <c r="N164" s="171"/>
      <c r="O164" s="171"/>
      <c r="P164" s="171"/>
      <c r="Q164" s="171"/>
      <c r="R164" s="171"/>
      <c r="S164" s="171"/>
      <c r="T164" s="171"/>
      <c r="U164" s="171"/>
      <c r="V164" s="171"/>
      <c r="W164" s="171"/>
      <c r="X164" s="171"/>
      <c r="Y164" s="171"/>
      <c r="Z164" s="171"/>
    </row>
    <row r="165" spans="1:26" ht="12.75" customHeight="1">
      <c r="A165" s="2"/>
      <c r="B165" s="5"/>
      <c r="C165" s="5"/>
      <c r="D165" s="5"/>
      <c r="E165" s="5"/>
      <c r="F165" s="5"/>
      <c r="G165" s="5"/>
      <c r="H165" s="5"/>
      <c r="I165" s="5"/>
      <c r="J165" s="5"/>
      <c r="K165" s="5"/>
      <c r="L165" s="5"/>
      <c r="M165" s="2"/>
      <c r="N165" s="171"/>
      <c r="O165" s="171"/>
      <c r="P165" s="171"/>
      <c r="Q165" s="171"/>
      <c r="R165" s="171"/>
      <c r="S165" s="171"/>
      <c r="T165" s="171"/>
      <c r="U165" s="171"/>
      <c r="V165" s="171"/>
      <c r="W165" s="171"/>
      <c r="X165" s="171"/>
      <c r="Y165" s="171"/>
      <c r="Z165" s="171"/>
    </row>
    <row r="166" spans="1:26" ht="12.75" customHeight="1">
      <c r="A166" s="2"/>
      <c r="B166" s="5"/>
      <c r="C166" s="5"/>
      <c r="D166" s="5"/>
      <c r="E166" s="5"/>
      <c r="F166" s="5"/>
      <c r="G166" s="5"/>
      <c r="H166" s="5"/>
      <c r="I166" s="5"/>
      <c r="J166" s="5"/>
      <c r="K166" s="5"/>
      <c r="L166" s="5"/>
      <c r="M166" s="2"/>
      <c r="N166" s="171"/>
      <c r="O166" s="171"/>
      <c r="P166" s="171"/>
      <c r="Q166" s="171"/>
      <c r="R166" s="171"/>
      <c r="S166" s="171"/>
      <c r="T166" s="171"/>
      <c r="U166" s="171"/>
      <c r="V166" s="171"/>
      <c r="W166" s="171"/>
      <c r="X166" s="171"/>
      <c r="Y166" s="171"/>
      <c r="Z166" s="171"/>
    </row>
    <row r="167" spans="1:26" ht="12.75" customHeight="1">
      <c r="A167" s="2"/>
      <c r="B167" s="5"/>
      <c r="C167" s="5"/>
      <c r="D167" s="5"/>
      <c r="E167" s="5"/>
      <c r="F167" s="5"/>
      <c r="G167" s="5"/>
      <c r="H167" s="5"/>
      <c r="I167" s="5"/>
      <c r="J167" s="5"/>
      <c r="K167" s="5"/>
      <c r="L167" s="5"/>
      <c r="M167" s="2"/>
      <c r="N167" s="171"/>
      <c r="O167" s="171"/>
      <c r="P167" s="171"/>
      <c r="Q167" s="171"/>
      <c r="R167" s="171"/>
      <c r="S167" s="171"/>
      <c r="T167" s="171"/>
      <c r="U167" s="171"/>
      <c r="V167" s="171"/>
      <c r="W167" s="171"/>
      <c r="X167" s="171"/>
      <c r="Y167" s="171"/>
      <c r="Z167" s="171"/>
    </row>
    <row r="168" spans="1:26" ht="12.75" customHeight="1">
      <c r="A168" s="2"/>
      <c r="B168" s="5"/>
      <c r="C168" s="5"/>
      <c r="D168" s="5"/>
      <c r="E168" s="5"/>
      <c r="F168" s="5"/>
      <c r="G168" s="5"/>
      <c r="H168" s="5"/>
      <c r="I168" s="5"/>
      <c r="J168" s="5"/>
      <c r="K168" s="5"/>
      <c r="L168" s="5"/>
      <c r="M168" s="2"/>
      <c r="N168" s="171"/>
      <c r="O168" s="171"/>
      <c r="P168" s="171"/>
      <c r="Q168" s="171"/>
      <c r="R168" s="171"/>
      <c r="S168" s="171"/>
      <c r="T168" s="171"/>
      <c r="U168" s="171"/>
      <c r="V168" s="171"/>
      <c r="W168" s="171"/>
      <c r="X168" s="171"/>
      <c r="Y168" s="171"/>
      <c r="Z168" s="171"/>
    </row>
    <row r="169" spans="1:26" ht="12.75" customHeight="1">
      <c r="A169" s="2"/>
      <c r="B169" s="5"/>
      <c r="C169" s="5"/>
      <c r="D169" s="5"/>
      <c r="E169" s="5"/>
      <c r="F169" s="5"/>
      <c r="G169" s="5"/>
      <c r="H169" s="5"/>
      <c r="I169" s="5"/>
      <c r="J169" s="5"/>
      <c r="K169" s="5"/>
      <c r="L169" s="5"/>
      <c r="M169" s="2"/>
      <c r="N169" s="171"/>
      <c r="O169" s="171"/>
      <c r="P169" s="171"/>
      <c r="Q169" s="171"/>
      <c r="R169" s="171"/>
      <c r="S169" s="171"/>
      <c r="T169" s="171"/>
      <c r="U169" s="171"/>
      <c r="V169" s="171"/>
      <c r="W169" s="171"/>
      <c r="X169" s="171"/>
      <c r="Y169" s="171"/>
      <c r="Z169" s="171"/>
    </row>
    <row r="170" spans="1:26" ht="12.75" customHeight="1">
      <c r="A170" s="2"/>
      <c r="B170" s="5"/>
      <c r="C170" s="5"/>
      <c r="D170" s="5"/>
      <c r="E170" s="5"/>
      <c r="F170" s="5"/>
      <c r="G170" s="5"/>
      <c r="H170" s="5"/>
      <c r="I170" s="5"/>
      <c r="J170" s="5"/>
      <c r="K170" s="5"/>
      <c r="L170" s="5"/>
      <c r="M170" s="2"/>
      <c r="N170" s="171"/>
      <c r="O170" s="171"/>
      <c r="P170" s="171"/>
      <c r="Q170" s="171"/>
      <c r="R170" s="171"/>
      <c r="S170" s="171"/>
      <c r="T170" s="171"/>
      <c r="U170" s="171"/>
      <c r="V170" s="171"/>
      <c r="W170" s="171"/>
      <c r="X170" s="171"/>
      <c r="Y170" s="171"/>
      <c r="Z170" s="171"/>
    </row>
    <row r="171" spans="1:26" ht="12.75" customHeight="1">
      <c r="A171" s="2"/>
      <c r="B171" s="5"/>
      <c r="C171" s="5"/>
      <c r="D171" s="5"/>
      <c r="E171" s="5"/>
      <c r="F171" s="5"/>
      <c r="G171" s="5"/>
      <c r="H171" s="5"/>
      <c r="I171" s="5"/>
      <c r="J171" s="5"/>
      <c r="K171" s="5"/>
      <c r="L171" s="5"/>
      <c r="M171" s="2"/>
      <c r="N171" s="171"/>
      <c r="O171" s="171"/>
      <c r="P171" s="171"/>
      <c r="Q171" s="171"/>
      <c r="R171" s="171"/>
      <c r="S171" s="171"/>
      <c r="T171" s="171"/>
      <c r="U171" s="171"/>
      <c r="V171" s="171"/>
      <c r="W171" s="171"/>
      <c r="X171" s="171"/>
      <c r="Y171" s="171"/>
      <c r="Z171" s="171"/>
    </row>
    <row r="172" spans="1:26" ht="12.75" customHeight="1">
      <c r="A172" s="2"/>
      <c r="B172" s="5"/>
      <c r="C172" s="5"/>
      <c r="D172" s="5"/>
      <c r="E172" s="5"/>
      <c r="F172" s="5"/>
      <c r="G172" s="5"/>
      <c r="H172" s="5"/>
      <c r="I172" s="5"/>
      <c r="J172" s="5"/>
      <c r="K172" s="5"/>
      <c r="L172" s="5"/>
      <c r="M172" s="2"/>
      <c r="N172" s="171"/>
      <c r="O172" s="171"/>
      <c r="P172" s="171"/>
      <c r="Q172" s="171"/>
      <c r="R172" s="171"/>
      <c r="S172" s="171"/>
      <c r="T172" s="171"/>
      <c r="U172" s="171"/>
      <c r="V172" s="171"/>
      <c r="W172" s="171"/>
      <c r="X172" s="171"/>
      <c r="Y172" s="171"/>
      <c r="Z172" s="171"/>
    </row>
    <row r="173" spans="1:26" ht="12.75" customHeight="1">
      <c r="A173" s="2"/>
      <c r="B173" s="5"/>
      <c r="C173" s="5"/>
      <c r="D173" s="5"/>
      <c r="E173" s="5"/>
      <c r="F173" s="5"/>
      <c r="G173" s="5"/>
      <c r="H173" s="5"/>
      <c r="I173" s="5"/>
      <c r="J173" s="5"/>
      <c r="K173" s="5"/>
      <c r="L173" s="5"/>
      <c r="M173" s="2"/>
      <c r="N173" s="171"/>
      <c r="O173" s="171"/>
      <c r="P173" s="171"/>
      <c r="Q173" s="171"/>
      <c r="R173" s="171"/>
      <c r="S173" s="171"/>
      <c r="T173" s="171"/>
      <c r="U173" s="171"/>
      <c r="V173" s="171"/>
      <c r="W173" s="171"/>
      <c r="X173" s="171"/>
      <c r="Y173" s="171"/>
      <c r="Z173" s="171"/>
    </row>
    <row r="174" spans="1:26" ht="12.75" customHeight="1">
      <c r="A174" s="2"/>
      <c r="B174" s="5"/>
      <c r="C174" s="5"/>
      <c r="D174" s="5"/>
      <c r="E174" s="5"/>
      <c r="F174" s="5"/>
      <c r="G174" s="5"/>
      <c r="H174" s="5"/>
      <c r="I174" s="5"/>
      <c r="J174" s="5"/>
      <c r="K174" s="5"/>
      <c r="L174" s="5"/>
      <c r="M174" s="2"/>
      <c r="N174" s="171"/>
      <c r="O174" s="171"/>
      <c r="P174" s="171"/>
      <c r="Q174" s="171"/>
      <c r="R174" s="171"/>
      <c r="S174" s="171"/>
      <c r="T174" s="171"/>
      <c r="U174" s="171"/>
      <c r="V174" s="171"/>
      <c r="W174" s="171"/>
      <c r="X174" s="171"/>
      <c r="Y174" s="171"/>
      <c r="Z174" s="171"/>
    </row>
    <row r="175" spans="1:26" ht="12.75" customHeight="1">
      <c r="A175" s="2"/>
      <c r="B175" s="5"/>
      <c r="C175" s="5"/>
      <c r="D175" s="5"/>
      <c r="E175" s="5"/>
      <c r="F175" s="5"/>
      <c r="G175" s="5"/>
      <c r="H175" s="5"/>
      <c r="I175" s="5"/>
      <c r="J175" s="5"/>
      <c r="K175" s="5"/>
      <c r="L175" s="5"/>
      <c r="M175" s="2"/>
      <c r="N175" s="171"/>
      <c r="O175" s="171"/>
      <c r="P175" s="171"/>
      <c r="Q175" s="171"/>
      <c r="R175" s="171"/>
      <c r="S175" s="171"/>
      <c r="T175" s="171"/>
      <c r="U175" s="171"/>
      <c r="V175" s="171"/>
      <c r="W175" s="171"/>
      <c r="X175" s="171"/>
      <c r="Y175" s="171"/>
      <c r="Z175" s="171"/>
    </row>
    <row r="176" spans="1:26" ht="12.75" customHeight="1">
      <c r="A176" s="2"/>
      <c r="B176" s="5"/>
      <c r="C176" s="5"/>
      <c r="D176" s="5"/>
      <c r="E176" s="5"/>
      <c r="F176" s="5"/>
      <c r="G176" s="5"/>
      <c r="H176" s="5"/>
      <c r="I176" s="5"/>
      <c r="J176" s="5"/>
      <c r="K176" s="5"/>
      <c r="L176" s="5"/>
      <c r="M176" s="2"/>
      <c r="N176" s="171"/>
      <c r="O176" s="171"/>
      <c r="P176" s="171"/>
      <c r="Q176" s="171"/>
      <c r="R176" s="171"/>
      <c r="S176" s="171"/>
      <c r="T176" s="171"/>
      <c r="U176" s="171"/>
      <c r="V176" s="171"/>
      <c r="W176" s="171"/>
      <c r="X176" s="171"/>
      <c r="Y176" s="171"/>
      <c r="Z176" s="171"/>
    </row>
    <row r="177" spans="1:26" ht="12.75" customHeight="1">
      <c r="A177" s="2"/>
      <c r="B177" s="5"/>
      <c r="C177" s="5"/>
      <c r="D177" s="5"/>
      <c r="E177" s="5"/>
      <c r="F177" s="5"/>
      <c r="G177" s="5"/>
      <c r="H177" s="5"/>
      <c r="I177" s="5"/>
      <c r="J177" s="5"/>
      <c r="K177" s="5"/>
      <c r="L177" s="5"/>
      <c r="M177" s="2"/>
      <c r="N177" s="171"/>
      <c r="O177" s="171"/>
      <c r="P177" s="171"/>
      <c r="Q177" s="171"/>
      <c r="R177" s="171"/>
      <c r="S177" s="171"/>
      <c r="T177" s="171"/>
      <c r="U177" s="171"/>
      <c r="V177" s="171"/>
      <c r="W177" s="171"/>
      <c r="X177" s="171"/>
      <c r="Y177" s="171"/>
      <c r="Z177" s="171"/>
    </row>
    <row r="178" spans="1:26" ht="12.75" customHeight="1">
      <c r="A178" s="2"/>
      <c r="B178" s="5"/>
      <c r="C178" s="5"/>
      <c r="D178" s="5"/>
      <c r="E178" s="5"/>
      <c r="F178" s="5"/>
      <c r="G178" s="5"/>
      <c r="H178" s="5"/>
      <c r="I178" s="5"/>
      <c r="J178" s="5"/>
      <c r="K178" s="5"/>
      <c r="L178" s="5"/>
      <c r="M178" s="2"/>
      <c r="N178" s="171"/>
      <c r="O178" s="171"/>
      <c r="P178" s="171"/>
      <c r="Q178" s="171"/>
      <c r="R178" s="171"/>
      <c r="S178" s="171"/>
      <c r="T178" s="171"/>
      <c r="U178" s="171"/>
      <c r="V178" s="171"/>
      <c r="W178" s="171"/>
      <c r="X178" s="171"/>
      <c r="Y178" s="171"/>
      <c r="Z178" s="171"/>
    </row>
    <row r="179" spans="1:26" ht="12.75" customHeight="1">
      <c r="A179" s="2"/>
      <c r="B179" s="5"/>
      <c r="C179" s="5"/>
      <c r="D179" s="5"/>
      <c r="E179" s="5"/>
      <c r="F179" s="5"/>
      <c r="G179" s="5"/>
      <c r="H179" s="5"/>
      <c r="I179" s="5"/>
      <c r="J179" s="5"/>
      <c r="K179" s="5"/>
      <c r="L179" s="5"/>
      <c r="M179" s="2"/>
      <c r="N179" s="171"/>
      <c r="O179" s="171"/>
      <c r="P179" s="171"/>
      <c r="Q179" s="171"/>
      <c r="R179" s="171"/>
      <c r="S179" s="171"/>
      <c r="T179" s="171"/>
      <c r="U179" s="171"/>
      <c r="V179" s="171"/>
      <c r="W179" s="171"/>
      <c r="X179" s="171"/>
      <c r="Y179" s="171"/>
      <c r="Z179" s="171"/>
    </row>
    <row r="180" spans="1:26" ht="12.75" customHeight="1">
      <c r="A180" s="2"/>
      <c r="B180" s="5"/>
      <c r="C180" s="5"/>
      <c r="D180" s="5"/>
      <c r="E180" s="5"/>
      <c r="F180" s="5"/>
      <c r="G180" s="5"/>
      <c r="H180" s="5"/>
      <c r="I180" s="5"/>
      <c r="J180" s="5"/>
      <c r="K180" s="5"/>
      <c r="L180" s="5"/>
      <c r="M180" s="2"/>
      <c r="N180" s="171"/>
      <c r="O180" s="171"/>
      <c r="P180" s="171"/>
      <c r="Q180" s="171"/>
      <c r="R180" s="171"/>
      <c r="S180" s="171"/>
      <c r="T180" s="171"/>
      <c r="U180" s="171"/>
      <c r="V180" s="171"/>
      <c r="W180" s="171"/>
      <c r="X180" s="171"/>
      <c r="Y180" s="171"/>
      <c r="Z180" s="171"/>
    </row>
    <row r="181" spans="1:26" ht="12.75" customHeight="1">
      <c r="A181" s="2"/>
      <c r="B181" s="5"/>
      <c r="C181" s="5"/>
      <c r="D181" s="5"/>
      <c r="E181" s="5"/>
      <c r="F181" s="5"/>
      <c r="G181" s="5"/>
      <c r="H181" s="5"/>
      <c r="I181" s="5"/>
      <c r="J181" s="5"/>
      <c r="K181" s="5"/>
      <c r="L181" s="5"/>
      <c r="M181" s="2"/>
      <c r="N181" s="171"/>
      <c r="O181" s="171"/>
      <c r="P181" s="171"/>
      <c r="Q181" s="171"/>
      <c r="R181" s="171"/>
      <c r="S181" s="171"/>
      <c r="T181" s="171"/>
      <c r="U181" s="171"/>
      <c r="V181" s="171"/>
      <c r="W181" s="171"/>
      <c r="X181" s="171"/>
      <c r="Y181" s="171"/>
      <c r="Z181" s="171"/>
    </row>
    <row r="182" spans="1:26" ht="12.75" customHeight="1">
      <c r="A182" s="2"/>
      <c r="B182" s="5"/>
      <c r="C182" s="5"/>
      <c r="D182" s="5"/>
      <c r="E182" s="5"/>
      <c r="F182" s="5"/>
      <c r="G182" s="5"/>
      <c r="H182" s="5"/>
      <c r="I182" s="5"/>
      <c r="J182" s="5"/>
      <c r="K182" s="5"/>
      <c r="L182" s="5"/>
      <c r="M182" s="2"/>
      <c r="N182" s="171"/>
      <c r="O182" s="171"/>
      <c r="P182" s="171"/>
      <c r="Q182" s="171"/>
      <c r="R182" s="171"/>
      <c r="S182" s="171"/>
      <c r="T182" s="171"/>
      <c r="U182" s="171"/>
      <c r="V182" s="171"/>
      <c r="W182" s="171"/>
      <c r="X182" s="171"/>
      <c r="Y182" s="171"/>
      <c r="Z182" s="171"/>
    </row>
    <row r="183" spans="1:26" ht="12.75" customHeight="1">
      <c r="A183" s="2"/>
      <c r="B183" s="5"/>
      <c r="C183" s="5"/>
      <c r="D183" s="5"/>
      <c r="E183" s="5"/>
      <c r="F183" s="5"/>
      <c r="G183" s="5"/>
      <c r="H183" s="5"/>
      <c r="I183" s="5"/>
      <c r="J183" s="5"/>
      <c r="K183" s="5"/>
      <c r="L183" s="5"/>
      <c r="M183" s="2"/>
      <c r="N183" s="171"/>
      <c r="O183" s="171"/>
      <c r="P183" s="171"/>
      <c r="Q183" s="171"/>
      <c r="R183" s="171"/>
      <c r="S183" s="171"/>
      <c r="T183" s="171"/>
      <c r="U183" s="171"/>
      <c r="V183" s="171"/>
      <c r="W183" s="171"/>
      <c r="X183" s="171"/>
      <c r="Y183" s="171"/>
      <c r="Z183" s="171"/>
    </row>
    <row r="184" spans="1:26" ht="12.75" customHeight="1">
      <c r="A184" s="2"/>
      <c r="B184" s="5"/>
      <c r="C184" s="5"/>
      <c r="D184" s="5"/>
      <c r="E184" s="5"/>
      <c r="F184" s="5"/>
      <c r="G184" s="5"/>
      <c r="H184" s="5"/>
      <c r="I184" s="5"/>
      <c r="J184" s="5"/>
      <c r="K184" s="5"/>
      <c r="L184" s="5"/>
      <c r="M184" s="2"/>
      <c r="N184" s="171"/>
      <c r="O184" s="171"/>
      <c r="P184" s="171"/>
      <c r="Q184" s="171"/>
      <c r="R184" s="171"/>
      <c r="S184" s="171"/>
      <c r="T184" s="171"/>
      <c r="U184" s="171"/>
      <c r="V184" s="171"/>
      <c r="W184" s="171"/>
      <c r="X184" s="171"/>
      <c r="Y184" s="171"/>
      <c r="Z184" s="171"/>
    </row>
    <row r="185" spans="1:26" ht="12.75" customHeight="1">
      <c r="A185" s="2"/>
      <c r="B185" s="5"/>
      <c r="C185" s="5"/>
      <c r="D185" s="5"/>
      <c r="E185" s="5"/>
      <c r="F185" s="5"/>
      <c r="G185" s="5"/>
      <c r="H185" s="5"/>
      <c r="I185" s="5"/>
      <c r="J185" s="5"/>
      <c r="K185" s="5"/>
      <c r="L185" s="5"/>
      <c r="M185" s="2"/>
      <c r="N185" s="171"/>
      <c r="O185" s="171"/>
      <c r="P185" s="171"/>
      <c r="Q185" s="171"/>
      <c r="R185" s="171"/>
      <c r="S185" s="171"/>
      <c r="T185" s="171"/>
      <c r="U185" s="171"/>
      <c r="V185" s="171"/>
      <c r="W185" s="171"/>
      <c r="X185" s="171"/>
      <c r="Y185" s="171"/>
      <c r="Z185" s="171"/>
    </row>
    <row r="186" spans="1:26" ht="12.75" customHeight="1">
      <c r="A186" s="2"/>
      <c r="B186" s="5"/>
      <c r="C186" s="5"/>
      <c r="D186" s="5"/>
      <c r="E186" s="5"/>
      <c r="F186" s="5"/>
      <c r="G186" s="5"/>
      <c r="H186" s="5"/>
      <c r="I186" s="5"/>
      <c r="J186" s="5"/>
      <c r="K186" s="5"/>
      <c r="L186" s="5"/>
      <c r="M186" s="2"/>
      <c r="N186" s="171"/>
      <c r="O186" s="171"/>
      <c r="P186" s="171"/>
      <c r="Q186" s="171"/>
      <c r="R186" s="171"/>
      <c r="S186" s="171"/>
      <c r="T186" s="171"/>
      <c r="U186" s="171"/>
      <c r="V186" s="171"/>
      <c r="W186" s="171"/>
      <c r="X186" s="171"/>
      <c r="Y186" s="171"/>
      <c r="Z186" s="171"/>
    </row>
    <row r="187" spans="1:26" ht="12.75" customHeight="1">
      <c r="A187" s="2"/>
      <c r="B187" s="5"/>
      <c r="C187" s="5"/>
      <c r="D187" s="5"/>
      <c r="E187" s="5"/>
      <c r="F187" s="5"/>
      <c r="G187" s="5"/>
      <c r="H187" s="5"/>
      <c r="I187" s="5"/>
      <c r="J187" s="5"/>
      <c r="K187" s="5"/>
      <c r="L187" s="5"/>
      <c r="M187" s="2"/>
      <c r="N187" s="171"/>
      <c r="O187" s="171"/>
      <c r="P187" s="171"/>
      <c r="Q187" s="171"/>
      <c r="R187" s="171"/>
      <c r="S187" s="171"/>
      <c r="T187" s="171"/>
      <c r="U187" s="171"/>
      <c r="V187" s="171"/>
      <c r="W187" s="171"/>
      <c r="X187" s="171"/>
      <c r="Y187" s="171"/>
      <c r="Z187" s="171"/>
    </row>
    <row r="188" spans="1:26" ht="12.75" customHeight="1">
      <c r="A188" s="2"/>
      <c r="B188" s="5"/>
      <c r="C188" s="5"/>
      <c r="D188" s="5"/>
      <c r="E188" s="5"/>
      <c r="F188" s="5"/>
      <c r="G188" s="5"/>
      <c r="H188" s="5"/>
      <c r="I188" s="5"/>
      <c r="J188" s="5"/>
      <c r="K188" s="5"/>
      <c r="L188" s="5"/>
      <c r="M188" s="2"/>
      <c r="N188" s="171"/>
      <c r="O188" s="171"/>
      <c r="P188" s="171"/>
      <c r="Q188" s="171"/>
      <c r="R188" s="171"/>
      <c r="S188" s="171"/>
      <c r="T188" s="171"/>
      <c r="U188" s="171"/>
      <c r="V188" s="171"/>
      <c r="W188" s="171"/>
      <c r="X188" s="171"/>
      <c r="Y188" s="171"/>
      <c r="Z188" s="171"/>
    </row>
    <row r="189" spans="1:26" ht="12.75" customHeight="1">
      <c r="A189" s="2"/>
      <c r="B189" s="5"/>
      <c r="C189" s="5"/>
      <c r="D189" s="5"/>
      <c r="E189" s="5"/>
      <c r="F189" s="5"/>
      <c r="G189" s="5"/>
      <c r="H189" s="5"/>
      <c r="I189" s="5"/>
      <c r="J189" s="5"/>
      <c r="K189" s="5"/>
      <c r="L189" s="5"/>
      <c r="M189" s="2"/>
      <c r="N189" s="171"/>
      <c r="O189" s="171"/>
      <c r="P189" s="171"/>
      <c r="Q189" s="171"/>
      <c r="R189" s="171"/>
      <c r="S189" s="171"/>
      <c r="T189" s="171"/>
      <c r="U189" s="171"/>
      <c r="V189" s="171"/>
      <c r="W189" s="171"/>
      <c r="X189" s="171"/>
      <c r="Y189" s="171"/>
      <c r="Z189" s="171"/>
    </row>
    <row r="190" spans="1:26" ht="12.75" customHeight="1">
      <c r="A190" s="2"/>
      <c r="B190" s="5"/>
      <c r="C190" s="5"/>
      <c r="D190" s="5"/>
      <c r="E190" s="5"/>
      <c r="F190" s="5"/>
      <c r="G190" s="5"/>
      <c r="H190" s="5"/>
      <c r="I190" s="5"/>
      <c r="J190" s="5"/>
      <c r="K190" s="5"/>
      <c r="L190" s="5"/>
      <c r="M190" s="2"/>
      <c r="N190" s="171"/>
      <c r="O190" s="171"/>
      <c r="P190" s="171"/>
      <c r="Q190" s="171"/>
      <c r="R190" s="171"/>
      <c r="S190" s="171"/>
      <c r="T190" s="171"/>
      <c r="U190" s="171"/>
      <c r="V190" s="171"/>
      <c r="W190" s="171"/>
      <c r="X190" s="171"/>
      <c r="Y190" s="171"/>
      <c r="Z190" s="171"/>
    </row>
    <row r="191" spans="1:26" ht="12.75" customHeight="1">
      <c r="A191" s="2"/>
      <c r="B191" s="5"/>
      <c r="C191" s="5"/>
      <c r="D191" s="5"/>
      <c r="E191" s="5"/>
      <c r="F191" s="5"/>
      <c r="G191" s="5"/>
      <c r="H191" s="5"/>
      <c r="I191" s="5"/>
      <c r="J191" s="5"/>
      <c r="K191" s="5"/>
      <c r="L191" s="5"/>
      <c r="M191" s="2"/>
      <c r="N191" s="171"/>
      <c r="O191" s="171"/>
      <c r="P191" s="171"/>
      <c r="Q191" s="171"/>
      <c r="R191" s="171"/>
      <c r="S191" s="171"/>
      <c r="T191" s="171"/>
      <c r="U191" s="171"/>
      <c r="V191" s="171"/>
      <c r="W191" s="171"/>
      <c r="X191" s="171"/>
      <c r="Y191" s="171"/>
      <c r="Z191" s="171"/>
    </row>
    <row r="192" spans="1:26" ht="12.75" customHeight="1">
      <c r="A192" s="2"/>
      <c r="B192" s="5"/>
      <c r="C192" s="5"/>
      <c r="D192" s="5"/>
      <c r="E192" s="5"/>
      <c r="F192" s="5"/>
      <c r="G192" s="5"/>
      <c r="H192" s="5"/>
      <c r="I192" s="5"/>
      <c r="J192" s="5"/>
      <c r="K192" s="5"/>
      <c r="L192" s="5"/>
      <c r="M192" s="2"/>
      <c r="N192" s="171"/>
      <c r="O192" s="171"/>
      <c r="P192" s="171"/>
      <c r="Q192" s="171"/>
      <c r="R192" s="171"/>
      <c r="S192" s="171"/>
      <c r="T192" s="171"/>
      <c r="U192" s="171"/>
      <c r="V192" s="171"/>
      <c r="W192" s="171"/>
      <c r="X192" s="171"/>
      <c r="Y192" s="171"/>
      <c r="Z192" s="171"/>
    </row>
    <row r="193" spans="1:26" ht="12.75" customHeight="1">
      <c r="A193" s="2"/>
      <c r="B193" s="5"/>
      <c r="C193" s="5"/>
      <c r="D193" s="5"/>
      <c r="E193" s="5"/>
      <c r="F193" s="5"/>
      <c r="G193" s="5"/>
      <c r="H193" s="5"/>
      <c r="I193" s="5"/>
      <c r="J193" s="5"/>
      <c r="K193" s="5"/>
      <c r="L193" s="5"/>
      <c r="M193" s="2"/>
      <c r="N193" s="171"/>
      <c r="O193" s="171"/>
      <c r="P193" s="171"/>
      <c r="Q193" s="171"/>
      <c r="R193" s="171"/>
      <c r="S193" s="171"/>
      <c r="T193" s="171"/>
      <c r="U193" s="171"/>
      <c r="V193" s="171"/>
      <c r="W193" s="171"/>
      <c r="X193" s="171"/>
      <c r="Y193" s="171"/>
      <c r="Z193" s="171"/>
    </row>
    <row r="194" spans="1:26" ht="12.75" customHeight="1">
      <c r="A194" s="2"/>
      <c r="B194" s="5"/>
      <c r="C194" s="5"/>
      <c r="D194" s="5"/>
      <c r="E194" s="5"/>
      <c r="F194" s="5"/>
      <c r="G194" s="5"/>
      <c r="H194" s="5"/>
      <c r="I194" s="5"/>
      <c r="J194" s="5"/>
      <c r="K194" s="5"/>
      <c r="L194" s="5"/>
      <c r="M194" s="2"/>
      <c r="N194" s="171"/>
      <c r="O194" s="171"/>
      <c r="P194" s="171"/>
      <c r="Q194" s="171"/>
      <c r="R194" s="171"/>
      <c r="S194" s="171"/>
      <c r="T194" s="171"/>
      <c r="U194" s="171"/>
      <c r="V194" s="171"/>
      <c r="W194" s="171"/>
      <c r="X194" s="171"/>
      <c r="Y194" s="171"/>
      <c r="Z194" s="171"/>
    </row>
    <row r="195" spans="1:26" ht="12.75" customHeight="1">
      <c r="A195" s="2"/>
      <c r="B195" s="5"/>
      <c r="C195" s="5"/>
      <c r="D195" s="5"/>
      <c r="E195" s="5"/>
      <c r="F195" s="5"/>
      <c r="G195" s="5"/>
      <c r="H195" s="5"/>
      <c r="I195" s="5"/>
      <c r="J195" s="5"/>
      <c r="K195" s="5"/>
      <c r="L195" s="5"/>
      <c r="M195" s="2"/>
      <c r="N195" s="171"/>
      <c r="O195" s="171"/>
      <c r="P195" s="171"/>
      <c r="Q195" s="171"/>
      <c r="R195" s="171"/>
      <c r="S195" s="171"/>
      <c r="T195" s="171"/>
      <c r="U195" s="171"/>
      <c r="V195" s="171"/>
      <c r="W195" s="171"/>
      <c r="X195" s="171"/>
      <c r="Y195" s="171"/>
      <c r="Z195" s="171"/>
    </row>
    <row r="196" spans="1:26" ht="12.75" customHeight="1">
      <c r="A196" s="2"/>
      <c r="B196" s="5"/>
      <c r="C196" s="5"/>
      <c r="D196" s="5"/>
      <c r="E196" s="5"/>
      <c r="F196" s="5"/>
      <c r="G196" s="5"/>
      <c r="H196" s="5"/>
      <c r="I196" s="5"/>
      <c r="J196" s="5"/>
      <c r="K196" s="5"/>
      <c r="L196" s="5"/>
      <c r="M196" s="2"/>
      <c r="N196" s="171"/>
      <c r="O196" s="171"/>
      <c r="P196" s="171"/>
      <c r="Q196" s="171"/>
      <c r="R196" s="171"/>
      <c r="S196" s="171"/>
      <c r="T196" s="171"/>
      <c r="U196" s="171"/>
      <c r="V196" s="171"/>
      <c r="W196" s="171"/>
      <c r="X196" s="171"/>
      <c r="Y196" s="171"/>
      <c r="Z196" s="171"/>
    </row>
    <row r="197" spans="1:26" ht="12.75" customHeight="1">
      <c r="A197" s="2"/>
      <c r="B197" s="5"/>
      <c r="C197" s="5"/>
      <c r="D197" s="5"/>
      <c r="E197" s="5"/>
      <c r="F197" s="5"/>
      <c r="G197" s="5"/>
      <c r="H197" s="5"/>
      <c r="I197" s="5"/>
      <c r="J197" s="5"/>
      <c r="K197" s="5"/>
      <c r="L197" s="5"/>
      <c r="M197" s="2"/>
      <c r="N197" s="171"/>
      <c r="O197" s="171"/>
      <c r="P197" s="171"/>
      <c r="Q197" s="171"/>
      <c r="R197" s="171"/>
      <c r="S197" s="171"/>
      <c r="T197" s="171"/>
      <c r="U197" s="171"/>
      <c r="V197" s="171"/>
      <c r="W197" s="171"/>
      <c r="X197" s="171"/>
      <c r="Y197" s="171"/>
      <c r="Z197" s="171"/>
    </row>
    <row r="198" spans="1:26" ht="12.75" customHeight="1">
      <c r="A198" s="2"/>
      <c r="B198" s="5"/>
      <c r="C198" s="5"/>
      <c r="D198" s="5"/>
      <c r="E198" s="5"/>
      <c r="F198" s="5"/>
      <c r="G198" s="5"/>
      <c r="H198" s="5"/>
      <c r="I198" s="5"/>
      <c r="J198" s="5"/>
      <c r="K198" s="5"/>
      <c r="L198" s="5"/>
      <c r="M198" s="2"/>
      <c r="N198" s="171"/>
      <c r="O198" s="171"/>
      <c r="P198" s="171"/>
      <c r="Q198" s="171"/>
      <c r="R198" s="171"/>
      <c r="S198" s="171"/>
      <c r="T198" s="171"/>
      <c r="U198" s="171"/>
      <c r="V198" s="171"/>
      <c r="W198" s="171"/>
      <c r="X198" s="171"/>
      <c r="Y198" s="171"/>
      <c r="Z198" s="171"/>
    </row>
    <row r="199" spans="1:26" ht="12.75" customHeight="1">
      <c r="A199" s="2"/>
      <c r="B199" s="5"/>
      <c r="C199" s="5"/>
      <c r="D199" s="5"/>
      <c r="E199" s="5"/>
      <c r="F199" s="5"/>
      <c r="G199" s="5"/>
      <c r="H199" s="5"/>
      <c r="I199" s="5"/>
      <c r="J199" s="5"/>
      <c r="K199" s="5"/>
      <c r="L199" s="5"/>
      <c r="M199" s="2"/>
      <c r="N199" s="171"/>
      <c r="O199" s="171"/>
      <c r="P199" s="171"/>
      <c r="Q199" s="171"/>
      <c r="R199" s="171"/>
      <c r="S199" s="171"/>
      <c r="T199" s="171"/>
      <c r="U199" s="171"/>
      <c r="V199" s="171"/>
      <c r="W199" s="171"/>
      <c r="X199" s="171"/>
      <c r="Y199" s="171"/>
      <c r="Z199" s="171"/>
    </row>
    <row r="200" spans="1:26" ht="12.75" customHeight="1">
      <c r="A200" s="2"/>
      <c r="B200" s="5"/>
      <c r="C200" s="5"/>
      <c r="D200" s="5"/>
      <c r="E200" s="5"/>
      <c r="F200" s="5"/>
      <c r="G200" s="5"/>
      <c r="H200" s="5"/>
      <c r="I200" s="5"/>
      <c r="J200" s="5"/>
      <c r="K200" s="5"/>
      <c r="L200" s="5"/>
      <c r="M200" s="2"/>
      <c r="N200" s="171"/>
      <c r="O200" s="171"/>
      <c r="P200" s="171"/>
      <c r="Q200" s="171"/>
      <c r="R200" s="171"/>
      <c r="S200" s="171"/>
      <c r="T200" s="171"/>
      <c r="U200" s="171"/>
      <c r="V200" s="171"/>
      <c r="W200" s="171"/>
      <c r="X200" s="171"/>
      <c r="Y200" s="171"/>
      <c r="Z200" s="171"/>
    </row>
    <row r="201" spans="1:26" ht="12.75" customHeight="1">
      <c r="A201" s="2"/>
      <c r="B201" s="5"/>
      <c r="C201" s="5"/>
      <c r="D201" s="5"/>
      <c r="E201" s="5"/>
      <c r="F201" s="5"/>
      <c r="G201" s="5"/>
      <c r="H201" s="5"/>
      <c r="I201" s="5"/>
      <c r="J201" s="5"/>
      <c r="K201" s="5"/>
      <c r="L201" s="5"/>
      <c r="M201" s="2"/>
      <c r="N201" s="171"/>
      <c r="O201" s="171"/>
      <c r="P201" s="171"/>
      <c r="Q201" s="171"/>
      <c r="R201" s="171"/>
      <c r="S201" s="171"/>
      <c r="T201" s="171"/>
      <c r="U201" s="171"/>
      <c r="V201" s="171"/>
      <c r="W201" s="171"/>
      <c r="X201" s="171"/>
      <c r="Y201" s="171"/>
      <c r="Z201" s="171"/>
    </row>
    <row r="202" spans="1:26" ht="12.75" customHeight="1">
      <c r="A202" s="2"/>
      <c r="B202" s="5"/>
      <c r="C202" s="5"/>
      <c r="D202" s="5"/>
      <c r="E202" s="5"/>
      <c r="F202" s="5"/>
      <c r="G202" s="5"/>
      <c r="H202" s="5"/>
      <c r="I202" s="5"/>
      <c r="J202" s="5"/>
      <c r="K202" s="5"/>
      <c r="L202" s="5"/>
      <c r="M202" s="2"/>
      <c r="N202" s="171"/>
      <c r="O202" s="171"/>
      <c r="P202" s="171"/>
      <c r="Q202" s="171"/>
      <c r="R202" s="171"/>
      <c r="S202" s="171"/>
      <c r="T202" s="171"/>
      <c r="U202" s="171"/>
      <c r="V202" s="171"/>
      <c r="W202" s="171"/>
      <c r="X202" s="171"/>
      <c r="Y202" s="171"/>
      <c r="Z202" s="171"/>
    </row>
    <row r="203" spans="1:26" ht="12.75" customHeight="1">
      <c r="A203" s="2"/>
      <c r="B203" s="5"/>
      <c r="C203" s="5"/>
      <c r="D203" s="5"/>
      <c r="E203" s="5"/>
      <c r="F203" s="5"/>
      <c r="G203" s="5"/>
      <c r="H203" s="5"/>
      <c r="I203" s="5"/>
      <c r="J203" s="5"/>
      <c r="K203" s="5"/>
      <c r="L203" s="5"/>
      <c r="M203" s="2"/>
      <c r="N203" s="171"/>
      <c r="O203" s="171"/>
      <c r="P203" s="171"/>
      <c r="Q203" s="171"/>
      <c r="R203" s="171"/>
      <c r="S203" s="171"/>
      <c r="T203" s="171"/>
      <c r="U203" s="171"/>
      <c r="V203" s="171"/>
      <c r="W203" s="171"/>
      <c r="X203" s="171"/>
      <c r="Y203" s="171"/>
      <c r="Z203" s="171"/>
    </row>
    <row r="204" spans="1:26" ht="12.75" customHeight="1">
      <c r="A204" s="2"/>
      <c r="B204" s="5"/>
      <c r="C204" s="5"/>
      <c r="D204" s="5"/>
      <c r="E204" s="5"/>
      <c r="F204" s="5"/>
      <c r="G204" s="5"/>
      <c r="H204" s="5"/>
      <c r="I204" s="5"/>
      <c r="J204" s="5"/>
      <c r="K204" s="5"/>
      <c r="L204" s="5"/>
      <c r="M204" s="2"/>
      <c r="N204" s="171"/>
      <c r="O204" s="171"/>
      <c r="P204" s="171"/>
      <c r="Q204" s="171"/>
      <c r="R204" s="171"/>
      <c r="S204" s="171"/>
      <c r="T204" s="171"/>
      <c r="U204" s="171"/>
      <c r="V204" s="171"/>
      <c r="W204" s="171"/>
      <c r="X204" s="171"/>
      <c r="Y204" s="171"/>
      <c r="Z204" s="171"/>
    </row>
    <row r="205" spans="1:26" ht="12.75" customHeight="1">
      <c r="A205" s="2"/>
      <c r="B205" s="5"/>
      <c r="C205" s="5"/>
      <c r="D205" s="5"/>
      <c r="E205" s="5"/>
      <c r="F205" s="5"/>
      <c r="G205" s="5"/>
      <c r="H205" s="5"/>
      <c r="I205" s="5"/>
      <c r="J205" s="5"/>
      <c r="K205" s="5"/>
      <c r="L205" s="5"/>
      <c r="M205" s="2"/>
      <c r="N205" s="171"/>
      <c r="O205" s="171"/>
      <c r="P205" s="171"/>
      <c r="Q205" s="171"/>
      <c r="R205" s="171"/>
      <c r="S205" s="171"/>
      <c r="T205" s="171"/>
      <c r="U205" s="171"/>
      <c r="V205" s="171"/>
      <c r="W205" s="171"/>
      <c r="X205" s="171"/>
      <c r="Y205" s="171"/>
      <c r="Z205" s="171"/>
    </row>
    <row r="206" spans="1:26" ht="12.75" customHeight="1">
      <c r="A206" s="2"/>
      <c r="B206" s="5"/>
      <c r="C206" s="5"/>
      <c r="D206" s="5"/>
      <c r="E206" s="5"/>
      <c r="F206" s="5"/>
      <c r="G206" s="5"/>
      <c r="H206" s="5"/>
      <c r="I206" s="5"/>
      <c r="J206" s="5"/>
      <c r="K206" s="5"/>
      <c r="L206" s="5"/>
      <c r="M206" s="2"/>
      <c r="N206" s="171"/>
      <c r="O206" s="171"/>
      <c r="P206" s="171"/>
      <c r="Q206" s="171"/>
      <c r="R206" s="171"/>
      <c r="S206" s="171"/>
      <c r="T206" s="171"/>
      <c r="U206" s="171"/>
      <c r="V206" s="171"/>
      <c r="W206" s="171"/>
      <c r="X206" s="171"/>
      <c r="Y206" s="171"/>
      <c r="Z206" s="171"/>
    </row>
    <row r="207" spans="1:26" ht="12.75" customHeight="1">
      <c r="A207" s="2"/>
      <c r="B207" s="5"/>
      <c r="C207" s="5"/>
      <c r="D207" s="5"/>
      <c r="E207" s="5"/>
      <c r="F207" s="5"/>
      <c r="G207" s="5"/>
      <c r="H207" s="5"/>
      <c r="I207" s="5"/>
      <c r="J207" s="5"/>
      <c r="K207" s="5"/>
      <c r="L207" s="5"/>
      <c r="M207" s="2"/>
      <c r="N207" s="171"/>
      <c r="O207" s="171"/>
      <c r="P207" s="171"/>
      <c r="Q207" s="171"/>
      <c r="R207" s="171"/>
      <c r="S207" s="171"/>
      <c r="T207" s="171"/>
      <c r="U207" s="171"/>
      <c r="V207" s="171"/>
      <c r="W207" s="171"/>
      <c r="X207" s="171"/>
      <c r="Y207" s="171"/>
      <c r="Z207" s="171"/>
    </row>
    <row r="208" spans="1:26" ht="12.75" customHeight="1">
      <c r="A208" s="2"/>
      <c r="B208" s="5"/>
      <c r="C208" s="5"/>
      <c r="D208" s="5"/>
      <c r="E208" s="5"/>
      <c r="F208" s="5"/>
      <c r="G208" s="5"/>
      <c r="H208" s="5"/>
      <c r="I208" s="5"/>
      <c r="J208" s="5"/>
      <c r="K208" s="5"/>
      <c r="L208" s="5"/>
      <c r="M208" s="2"/>
      <c r="N208" s="171"/>
      <c r="O208" s="171"/>
      <c r="P208" s="171"/>
      <c r="Q208" s="171"/>
      <c r="R208" s="171"/>
      <c r="S208" s="171"/>
      <c r="T208" s="171"/>
      <c r="U208" s="171"/>
      <c r="V208" s="171"/>
      <c r="W208" s="171"/>
      <c r="X208" s="171"/>
      <c r="Y208" s="171"/>
      <c r="Z208" s="171"/>
    </row>
    <row r="209" spans="1:26" ht="12.75" customHeight="1">
      <c r="A209" s="2"/>
      <c r="B209" s="5"/>
      <c r="C209" s="5"/>
      <c r="D209" s="5"/>
      <c r="E209" s="5"/>
      <c r="F209" s="5"/>
      <c r="G209" s="5"/>
      <c r="H209" s="5"/>
      <c r="I209" s="5"/>
      <c r="J209" s="5"/>
      <c r="K209" s="5"/>
      <c r="L209" s="5"/>
      <c r="M209" s="2"/>
      <c r="N209" s="171"/>
      <c r="O209" s="171"/>
      <c r="P209" s="171"/>
      <c r="Q209" s="171"/>
      <c r="R209" s="171"/>
      <c r="S209" s="171"/>
      <c r="T209" s="171"/>
      <c r="U209" s="171"/>
      <c r="V209" s="171"/>
      <c r="W209" s="171"/>
      <c r="X209" s="171"/>
      <c r="Y209" s="171"/>
      <c r="Z209" s="171"/>
    </row>
    <row r="210" spans="1:26" ht="12.75" customHeight="1">
      <c r="A210" s="2"/>
      <c r="B210" s="5"/>
      <c r="C210" s="5"/>
      <c r="D210" s="5"/>
      <c r="E210" s="5"/>
      <c r="F210" s="5"/>
      <c r="G210" s="5"/>
      <c r="H210" s="5"/>
      <c r="I210" s="5"/>
      <c r="J210" s="5"/>
      <c r="K210" s="5"/>
      <c r="L210" s="5"/>
      <c r="M210" s="2"/>
      <c r="N210" s="171"/>
      <c r="O210" s="171"/>
      <c r="P210" s="171"/>
      <c r="Q210" s="171"/>
      <c r="R210" s="171"/>
      <c r="S210" s="171"/>
      <c r="T210" s="171"/>
      <c r="U210" s="171"/>
      <c r="V210" s="171"/>
      <c r="W210" s="171"/>
      <c r="X210" s="171"/>
      <c r="Y210" s="171"/>
      <c r="Z210" s="171"/>
    </row>
    <row r="211" spans="1:26" ht="12.75" customHeight="1">
      <c r="A211" s="2"/>
      <c r="B211" s="5"/>
      <c r="C211" s="5"/>
      <c r="D211" s="5"/>
      <c r="E211" s="5"/>
      <c r="F211" s="5"/>
      <c r="G211" s="5"/>
      <c r="H211" s="5"/>
      <c r="I211" s="5"/>
      <c r="J211" s="5"/>
      <c r="K211" s="5"/>
      <c r="L211" s="5"/>
      <c r="M211" s="2"/>
      <c r="N211" s="171"/>
      <c r="O211" s="171"/>
      <c r="P211" s="171"/>
      <c r="Q211" s="171"/>
      <c r="R211" s="171"/>
      <c r="S211" s="171"/>
      <c r="T211" s="171"/>
      <c r="U211" s="171"/>
      <c r="V211" s="171"/>
      <c r="W211" s="171"/>
      <c r="X211" s="171"/>
      <c r="Y211" s="171"/>
      <c r="Z211" s="171"/>
    </row>
    <row r="212" spans="1:26" ht="12.75" customHeight="1">
      <c r="A212" s="2"/>
      <c r="B212" s="5"/>
      <c r="C212" s="5"/>
      <c r="D212" s="5"/>
      <c r="E212" s="5"/>
      <c r="F212" s="5"/>
      <c r="G212" s="5"/>
      <c r="H212" s="5"/>
      <c r="I212" s="5"/>
      <c r="J212" s="5"/>
      <c r="K212" s="5"/>
      <c r="L212" s="5"/>
      <c r="M212" s="2"/>
      <c r="N212" s="171"/>
      <c r="O212" s="171"/>
      <c r="P212" s="171"/>
      <c r="Q212" s="171"/>
      <c r="R212" s="171"/>
      <c r="S212" s="171"/>
      <c r="T212" s="171"/>
      <c r="U212" s="171"/>
      <c r="V212" s="171"/>
      <c r="W212" s="171"/>
      <c r="X212" s="171"/>
      <c r="Y212" s="171"/>
      <c r="Z212" s="171"/>
    </row>
    <row r="213" spans="1:26" ht="12.75" customHeight="1">
      <c r="A213" s="2"/>
      <c r="B213" s="5"/>
      <c r="C213" s="5"/>
      <c r="D213" s="5"/>
      <c r="E213" s="5"/>
      <c r="F213" s="5"/>
      <c r="G213" s="5"/>
      <c r="H213" s="5"/>
      <c r="I213" s="5"/>
      <c r="J213" s="5"/>
      <c r="K213" s="5"/>
      <c r="L213" s="5"/>
      <c r="M213" s="2"/>
      <c r="N213" s="171"/>
      <c r="O213" s="171"/>
      <c r="P213" s="171"/>
      <c r="Q213" s="171"/>
      <c r="R213" s="171"/>
      <c r="S213" s="171"/>
      <c r="T213" s="171"/>
      <c r="U213" s="171"/>
      <c r="V213" s="171"/>
      <c r="W213" s="171"/>
      <c r="X213" s="171"/>
      <c r="Y213" s="171"/>
      <c r="Z213" s="171"/>
    </row>
    <row r="214" spans="1:26" ht="12.75" customHeight="1">
      <c r="A214" s="2"/>
      <c r="B214" s="5"/>
      <c r="C214" s="5"/>
      <c r="D214" s="5"/>
      <c r="E214" s="5"/>
      <c r="F214" s="5"/>
      <c r="G214" s="5"/>
      <c r="H214" s="5"/>
      <c r="I214" s="5"/>
      <c r="J214" s="5"/>
      <c r="K214" s="5"/>
      <c r="L214" s="5"/>
      <c r="M214" s="2"/>
      <c r="N214" s="171"/>
      <c r="O214" s="171"/>
      <c r="P214" s="171"/>
      <c r="Q214" s="171"/>
      <c r="R214" s="171"/>
      <c r="S214" s="171"/>
      <c r="T214" s="171"/>
      <c r="U214" s="171"/>
      <c r="V214" s="171"/>
      <c r="W214" s="171"/>
      <c r="X214" s="171"/>
      <c r="Y214" s="171"/>
      <c r="Z214" s="171"/>
    </row>
    <row r="215" spans="1:26" ht="12.75" customHeight="1">
      <c r="A215" s="2"/>
      <c r="B215" s="5"/>
      <c r="C215" s="5"/>
      <c r="D215" s="5"/>
      <c r="E215" s="5"/>
      <c r="F215" s="5"/>
      <c r="G215" s="5"/>
      <c r="H215" s="5"/>
      <c r="I215" s="5"/>
      <c r="J215" s="5"/>
      <c r="K215" s="5"/>
      <c r="L215" s="5"/>
      <c r="M215" s="2"/>
      <c r="N215" s="171"/>
      <c r="O215" s="171"/>
      <c r="P215" s="171"/>
      <c r="Q215" s="171"/>
      <c r="R215" s="171"/>
      <c r="S215" s="171"/>
      <c r="T215" s="171"/>
      <c r="U215" s="171"/>
      <c r="V215" s="171"/>
      <c r="W215" s="171"/>
      <c r="X215" s="171"/>
      <c r="Y215" s="171"/>
      <c r="Z215" s="171"/>
    </row>
    <row r="216" spans="1:26" ht="12.75" customHeight="1">
      <c r="A216" s="2"/>
      <c r="B216" s="5"/>
      <c r="C216" s="5"/>
      <c r="D216" s="5"/>
      <c r="E216" s="5"/>
      <c r="F216" s="5"/>
      <c r="G216" s="5"/>
      <c r="H216" s="5"/>
      <c r="I216" s="5"/>
      <c r="J216" s="5"/>
      <c r="K216" s="5"/>
      <c r="L216" s="5"/>
      <c r="M216" s="2"/>
      <c r="N216" s="171"/>
      <c r="O216" s="171"/>
      <c r="P216" s="171"/>
      <c r="Q216" s="171"/>
      <c r="R216" s="171"/>
      <c r="S216" s="171"/>
      <c r="T216" s="171"/>
      <c r="U216" s="171"/>
      <c r="V216" s="171"/>
      <c r="W216" s="171"/>
      <c r="X216" s="171"/>
      <c r="Y216" s="171"/>
      <c r="Z216" s="171"/>
    </row>
    <row r="217" spans="1:26" ht="12.75" customHeight="1">
      <c r="A217" s="2"/>
      <c r="B217" s="5"/>
      <c r="C217" s="5"/>
      <c r="D217" s="5"/>
      <c r="E217" s="5"/>
      <c r="F217" s="5"/>
      <c r="G217" s="5"/>
      <c r="H217" s="5"/>
      <c r="I217" s="5"/>
      <c r="J217" s="5"/>
      <c r="K217" s="5"/>
      <c r="L217" s="5"/>
      <c r="M217" s="2"/>
      <c r="N217" s="171"/>
      <c r="O217" s="171"/>
      <c r="P217" s="171"/>
      <c r="Q217" s="171"/>
      <c r="R217" s="171"/>
      <c r="S217" s="171"/>
      <c r="T217" s="171"/>
      <c r="U217" s="171"/>
      <c r="V217" s="171"/>
      <c r="W217" s="171"/>
      <c r="X217" s="171"/>
      <c r="Y217" s="171"/>
      <c r="Z217" s="171"/>
    </row>
    <row r="218" spans="1:26" ht="12.75" customHeight="1">
      <c r="A218" s="2"/>
      <c r="B218" s="5"/>
      <c r="C218" s="5"/>
      <c r="D218" s="5"/>
      <c r="E218" s="5"/>
      <c r="F218" s="5"/>
      <c r="G218" s="5"/>
      <c r="H218" s="5"/>
      <c r="I218" s="5"/>
      <c r="J218" s="5"/>
      <c r="K218" s="5"/>
      <c r="L218" s="5"/>
      <c r="M218" s="2"/>
      <c r="N218" s="171"/>
      <c r="O218" s="171"/>
      <c r="P218" s="171"/>
      <c r="Q218" s="171"/>
      <c r="R218" s="171"/>
      <c r="S218" s="171"/>
      <c r="T218" s="171"/>
      <c r="U218" s="171"/>
      <c r="V218" s="171"/>
      <c r="W218" s="171"/>
      <c r="X218" s="171"/>
      <c r="Y218" s="171"/>
      <c r="Z218" s="171"/>
    </row>
    <row r="219" spans="1:26" ht="12.75" customHeight="1">
      <c r="A219" s="2"/>
      <c r="B219" s="5"/>
      <c r="C219" s="5"/>
      <c r="D219" s="5"/>
      <c r="E219" s="5"/>
      <c r="F219" s="5"/>
      <c r="G219" s="5"/>
      <c r="H219" s="5"/>
      <c r="I219" s="5"/>
      <c r="J219" s="5"/>
      <c r="K219" s="5"/>
      <c r="L219" s="5"/>
      <c r="M219" s="2"/>
      <c r="N219" s="171"/>
      <c r="O219" s="171"/>
      <c r="P219" s="171"/>
      <c r="Q219" s="171"/>
      <c r="R219" s="171"/>
      <c r="S219" s="171"/>
      <c r="T219" s="171"/>
      <c r="U219" s="171"/>
      <c r="V219" s="171"/>
      <c r="W219" s="171"/>
      <c r="X219" s="171"/>
      <c r="Y219" s="171"/>
      <c r="Z219" s="171"/>
    </row>
    <row r="220" spans="1:26" ht="12.75" customHeight="1">
      <c r="A220" s="2"/>
      <c r="B220" s="5"/>
      <c r="C220" s="5"/>
      <c r="D220" s="5"/>
      <c r="E220" s="5"/>
      <c r="F220" s="5"/>
      <c r="G220" s="5"/>
      <c r="H220" s="5"/>
      <c r="I220" s="5"/>
      <c r="J220" s="5"/>
      <c r="K220" s="5"/>
      <c r="L220" s="5"/>
      <c r="M220" s="2"/>
      <c r="N220" s="171"/>
      <c r="O220" s="171"/>
      <c r="P220" s="171"/>
      <c r="Q220" s="171"/>
      <c r="R220" s="171"/>
      <c r="S220" s="171"/>
      <c r="T220" s="171"/>
      <c r="U220" s="171"/>
      <c r="V220" s="171"/>
      <c r="W220" s="171"/>
      <c r="X220" s="171"/>
      <c r="Y220" s="171"/>
      <c r="Z220" s="171"/>
    </row>
    <row r="221" spans="1:26" ht="12.75" customHeight="1">
      <c r="A221" s="2"/>
      <c r="B221" s="5"/>
      <c r="C221" s="5"/>
      <c r="D221" s="5"/>
      <c r="E221" s="5"/>
      <c r="F221" s="5"/>
      <c r="G221" s="5"/>
      <c r="H221" s="5"/>
      <c r="I221" s="5"/>
      <c r="J221" s="5"/>
      <c r="K221" s="5"/>
      <c r="L221" s="5"/>
      <c r="M221" s="2"/>
      <c r="N221" s="171"/>
      <c r="O221" s="171"/>
      <c r="P221" s="171"/>
      <c r="Q221" s="171"/>
      <c r="R221" s="171"/>
      <c r="S221" s="171"/>
      <c r="T221" s="171"/>
      <c r="U221" s="171"/>
      <c r="V221" s="171"/>
      <c r="W221" s="171"/>
      <c r="X221" s="171"/>
      <c r="Y221" s="171"/>
      <c r="Z221" s="171"/>
    </row>
    <row r="222" spans="1:26" ht="12.75" customHeight="1">
      <c r="A222" s="2"/>
      <c r="B222" s="5"/>
      <c r="C222" s="5"/>
      <c r="D222" s="5"/>
      <c r="E222" s="5"/>
      <c r="F222" s="5"/>
      <c r="G222" s="5"/>
      <c r="H222" s="5"/>
      <c r="I222" s="5"/>
      <c r="J222" s="5"/>
      <c r="K222" s="5"/>
      <c r="L222" s="5"/>
      <c r="M222" s="2"/>
      <c r="N222" s="171"/>
      <c r="O222" s="171"/>
      <c r="P222" s="171"/>
      <c r="Q222" s="171"/>
      <c r="R222" s="171"/>
      <c r="S222" s="171"/>
      <c r="T222" s="171"/>
      <c r="U222" s="171"/>
      <c r="V222" s="171"/>
      <c r="W222" s="171"/>
      <c r="X222" s="171"/>
      <c r="Y222" s="171"/>
      <c r="Z222" s="171"/>
    </row>
    <row r="223" spans="1:26" ht="12.75" customHeight="1">
      <c r="A223" s="2"/>
      <c r="B223" s="5"/>
      <c r="C223" s="5"/>
      <c r="D223" s="5"/>
      <c r="E223" s="5"/>
      <c r="F223" s="5"/>
      <c r="G223" s="5"/>
      <c r="H223" s="5"/>
      <c r="I223" s="5"/>
      <c r="J223" s="5"/>
      <c r="K223" s="5"/>
      <c r="L223" s="5"/>
      <c r="M223" s="2"/>
      <c r="N223" s="171"/>
      <c r="O223" s="171"/>
      <c r="P223" s="171"/>
      <c r="Q223" s="171"/>
      <c r="R223" s="171"/>
      <c r="S223" s="171"/>
      <c r="T223" s="171"/>
      <c r="U223" s="171"/>
      <c r="V223" s="171"/>
      <c r="W223" s="171"/>
      <c r="X223" s="171"/>
      <c r="Y223" s="171"/>
      <c r="Z223" s="171"/>
    </row>
    <row r="224" spans="1:26" ht="12.75" customHeight="1">
      <c r="A224" s="2"/>
      <c r="B224" s="5"/>
      <c r="C224" s="5"/>
      <c r="D224" s="5"/>
      <c r="E224" s="5"/>
      <c r="F224" s="5"/>
      <c r="G224" s="5"/>
      <c r="H224" s="5"/>
      <c r="I224" s="5"/>
      <c r="J224" s="5"/>
      <c r="K224" s="5"/>
      <c r="L224" s="5"/>
      <c r="M224" s="2"/>
      <c r="N224" s="171"/>
      <c r="O224" s="171"/>
      <c r="P224" s="171"/>
      <c r="Q224" s="171"/>
      <c r="R224" s="171"/>
      <c r="S224" s="171"/>
      <c r="T224" s="171"/>
      <c r="U224" s="171"/>
      <c r="V224" s="171"/>
      <c r="W224" s="171"/>
      <c r="X224" s="171"/>
      <c r="Y224" s="171"/>
      <c r="Z224" s="171"/>
    </row>
    <row r="225" spans="1:26" ht="12.75" customHeight="1">
      <c r="A225" s="2"/>
      <c r="B225" s="5"/>
      <c r="C225" s="5"/>
      <c r="D225" s="5"/>
      <c r="E225" s="5"/>
      <c r="F225" s="5"/>
      <c r="G225" s="5"/>
      <c r="H225" s="5"/>
      <c r="I225" s="5"/>
      <c r="J225" s="5"/>
      <c r="K225" s="5"/>
      <c r="L225" s="5"/>
      <c r="M225" s="2"/>
      <c r="N225" s="171"/>
      <c r="O225" s="171"/>
      <c r="P225" s="171"/>
      <c r="Q225" s="171"/>
      <c r="R225" s="171"/>
      <c r="S225" s="171"/>
      <c r="T225" s="171"/>
      <c r="U225" s="171"/>
      <c r="V225" s="171"/>
      <c r="W225" s="171"/>
      <c r="X225" s="171"/>
      <c r="Y225" s="171"/>
      <c r="Z225" s="171"/>
    </row>
    <row r="226" spans="1:26" ht="12.75" customHeight="1">
      <c r="A226" s="2"/>
      <c r="B226" s="5"/>
      <c r="C226" s="5"/>
      <c r="D226" s="5"/>
      <c r="E226" s="5"/>
      <c r="F226" s="5"/>
      <c r="G226" s="5"/>
      <c r="H226" s="5"/>
      <c r="I226" s="5"/>
      <c r="J226" s="5"/>
      <c r="K226" s="5"/>
      <c r="L226" s="5"/>
      <c r="M226" s="2"/>
      <c r="N226" s="171"/>
      <c r="O226" s="171"/>
      <c r="P226" s="171"/>
      <c r="Q226" s="171"/>
      <c r="R226" s="171"/>
      <c r="S226" s="171"/>
      <c r="T226" s="171"/>
      <c r="U226" s="171"/>
      <c r="V226" s="171"/>
      <c r="W226" s="171"/>
      <c r="X226" s="171"/>
      <c r="Y226" s="171"/>
      <c r="Z226" s="171"/>
    </row>
    <row r="227" spans="1:26" ht="12.75" customHeight="1">
      <c r="A227" s="2"/>
      <c r="B227" s="5"/>
      <c r="C227" s="5"/>
      <c r="D227" s="5"/>
      <c r="E227" s="5"/>
      <c r="F227" s="5"/>
      <c r="G227" s="5"/>
      <c r="H227" s="5"/>
      <c r="I227" s="5"/>
      <c r="J227" s="5"/>
      <c r="K227" s="5"/>
      <c r="L227" s="5"/>
      <c r="M227" s="2"/>
      <c r="N227" s="171"/>
      <c r="O227" s="171"/>
      <c r="P227" s="171"/>
      <c r="Q227" s="171"/>
      <c r="R227" s="171"/>
      <c r="S227" s="171"/>
      <c r="T227" s="171"/>
      <c r="U227" s="171"/>
      <c r="V227" s="171"/>
      <c r="W227" s="171"/>
      <c r="X227" s="171"/>
      <c r="Y227" s="171"/>
      <c r="Z227" s="171"/>
    </row>
    <row r="228" spans="1:26" ht="12.75" customHeight="1">
      <c r="A228" s="2"/>
      <c r="B228" s="5"/>
      <c r="C228" s="5"/>
      <c r="D228" s="5"/>
      <c r="E228" s="5"/>
      <c r="F228" s="5"/>
      <c r="G228" s="5"/>
      <c r="H228" s="5"/>
      <c r="I228" s="5"/>
      <c r="J228" s="5"/>
      <c r="K228" s="5"/>
      <c r="L228" s="5"/>
      <c r="M228" s="2"/>
      <c r="N228" s="171"/>
      <c r="O228" s="171"/>
      <c r="P228" s="171"/>
      <c r="Q228" s="171"/>
      <c r="R228" s="171"/>
      <c r="S228" s="171"/>
      <c r="T228" s="171"/>
      <c r="U228" s="171"/>
      <c r="V228" s="171"/>
      <c r="W228" s="171"/>
      <c r="X228" s="171"/>
      <c r="Y228" s="171"/>
      <c r="Z228" s="171"/>
    </row>
    <row r="229" spans="1:26" ht="12.75" customHeight="1">
      <c r="A229" s="2"/>
      <c r="B229" s="5"/>
      <c r="C229" s="5"/>
      <c r="D229" s="5"/>
      <c r="E229" s="5"/>
      <c r="F229" s="5"/>
      <c r="G229" s="5"/>
      <c r="H229" s="5"/>
      <c r="I229" s="5"/>
      <c r="J229" s="5"/>
      <c r="K229" s="5"/>
      <c r="L229" s="5"/>
      <c r="M229" s="2"/>
      <c r="N229" s="171"/>
      <c r="O229" s="171"/>
      <c r="P229" s="171"/>
      <c r="Q229" s="171"/>
      <c r="R229" s="171"/>
      <c r="S229" s="171"/>
      <c r="T229" s="171"/>
      <c r="U229" s="171"/>
      <c r="V229" s="171"/>
      <c r="W229" s="171"/>
      <c r="X229" s="171"/>
      <c r="Y229" s="171"/>
      <c r="Z229" s="171"/>
    </row>
    <row r="230" spans="1:26" ht="12.75" customHeight="1">
      <c r="A230" s="2"/>
      <c r="B230" s="5"/>
      <c r="C230" s="5"/>
      <c r="D230" s="5"/>
      <c r="E230" s="5"/>
      <c r="F230" s="5"/>
      <c r="G230" s="5"/>
      <c r="H230" s="5"/>
      <c r="I230" s="5"/>
      <c r="J230" s="5"/>
      <c r="K230" s="5"/>
      <c r="L230" s="5"/>
      <c r="M230" s="2"/>
      <c r="N230" s="171"/>
      <c r="O230" s="171"/>
      <c r="P230" s="171"/>
      <c r="Q230" s="171"/>
      <c r="R230" s="171"/>
      <c r="S230" s="171"/>
      <c r="T230" s="171"/>
      <c r="U230" s="171"/>
      <c r="V230" s="171"/>
      <c r="W230" s="171"/>
      <c r="X230" s="171"/>
      <c r="Y230" s="171"/>
      <c r="Z230" s="171"/>
    </row>
    <row r="231" spans="1:26" ht="12.75" customHeight="1">
      <c r="A231" s="2"/>
      <c r="B231" s="5"/>
      <c r="C231" s="5"/>
      <c r="D231" s="5"/>
      <c r="E231" s="5"/>
      <c r="F231" s="5"/>
      <c r="G231" s="5"/>
      <c r="H231" s="5"/>
      <c r="I231" s="5"/>
      <c r="J231" s="5"/>
      <c r="K231" s="5"/>
      <c r="L231" s="5"/>
      <c r="M231" s="2"/>
      <c r="N231" s="171"/>
      <c r="O231" s="171"/>
      <c r="P231" s="171"/>
      <c r="Q231" s="171"/>
      <c r="R231" s="171"/>
      <c r="S231" s="171"/>
      <c r="T231" s="171"/>
      <c r="U231" s="171"/>
      <c r="V231" s="171"/>
      <c r="W231" s="171"/>
      <c r="X231" s="171"/>
      <c r="Y231" s="171"/>
      <c r="Z231" s="171"/>
    </row>
    <row r="232" spans="1:26" ht="12.75" customHeight="1">
      <c r="A232" s="2"/>
      <c r="B232" s="5"/>
      <c r="C232" s="5"/>
      <c r="D232" s="5"/>
      <c r="E232" s="5"/>
      <c r="F232" s="5"/>
      <c r="G232" s="5"/>
      <c r="H232" s="5"/>
      <c r="I232" s="5"/>
      <c r="J232" s="5"/>
      <c r="K232" s="5"/>
      <c r="L232" s="5"/>
      <c r="M232" s="2"/>
      <c r="N232" s="171"/>
      <c r="O232" s="171"/>
      <c r="P232" s="171"/>
      <c r="Q232" s="171"/>
      <c r="R232" s="171"/>
      <c r="S232" s="171"/>
      <c r="T232" s="171"/>
      <c r="U232" s="171"/>
      <c r="V232" s="171"/>
      <c r="W232" s="171"/>
      <c r="X232" s="171"/>
      <c r="Y232" s="171"/>
      <c r="Z232" s="171"/>
    </row>
    <row r="233" spans="1:26" ht="12.75" customHeight="1">
      <c r="A233" s="2"/>
      <c r="B233" s="5"/>
      <c r="C233" s="5"/>
      <c r="D233" s="5"/>
      <c r="E233" s="5"/>
      <c r="F233" s="5"/>
      <c r="G233" s="5"/>
      <c r="H233" s="5"/>
      <c r="I233" s="5"/>
      <c r="J233" s="5"/>
      <c r="K233" s="5"/>
      <c r="L233" s="5"/>
      <c r="M233" s="2"/>
      <c r="N233" s="171"/>
      <c r="O233" s="171"/>
      <c r="P233" s="171"/>
      <c r="Q233" s="171"/>
      <c r="R233" s="171"/>
      <c r="S233" s="171"/>
      <c r="T233" s="171"/>
      <c r="U233" s="171"/>
      <c r="V233" s="171"/>
      <c r="W233" s="171"/>
      <c r="X233" s="171"/>
      <c r="Y233" s="171"/>
      <c r="Z233" s="171"/>
    </row>
    <row r="234" spans="1:26" ht="12.75" customHeight="1">
      <c r="A234" s="2"/>
      <c r="B234" s="5"/>
      <c r="C234" s="5"/>
      <c r="D234" s="5"/>
      <c r="E234" s="5"/>
      <c r="F234" s="5"/>
      <c r="G234" s="5"/>
      <c r="H234" s="5"/>
      <c r="I234" s="5"/>
      <c r="J234" s="5"/>
      <c r="K234" s="5"/>
      <c r="L234" s="5"/>
      <c r="M234" s="2"/>
      <c r="N234" s="171"/>
      <c r="O234" s="171"/>
      <c r="P234" s="171"/>
      <c r="Q234" s="171"/>
      <c r="R234" s="171"/>
      <c r="S234" s="171"/>
      <c r="T234" s="171"/>
      <c r="U234" s="171"/>
      <c r="V234" s="171"/>
      <c r="W234" s="171"/>
      <c r="X234" s="171"/>
      <c r="Y234" s="171"/>
      <c r="Z234" s="171"/>
    </row>
    <row r="235" spans="1:26" ht="12.75" customHeight="1">
      <c r="A235" s="2"/>
      <c r="B235" s="5"/>
      <c r="C235" s="5"/>
      <c r="D235" s="5"/>
      <c r="E235" s="5"/>
      <c r="F235" s="5"/>
      <c r="G235" s="5"/>
      <c r="H235" s="5"/>
      <c r="I235" s="5"/>
      <c r="J235" s="5"/>
      <c r="K235" s="5"/>
      <c r="L235" s="5"/>
      <c r="M235" s="2"/>
      <c r="N235" s="171"/>
      <c r="O235" s="171"/>
      <c r="P235" s="171"/>
      <c r="Q235" s="171"/>
      <c r="R235" s="171"/>
      <c r="S235" s="171"/>
      <c r="T235" s="171"/>
      <c r="U235" s="171"/>
      <c r="V235" s="171"/>
      <c r="W235" s="171"/>
      <c r="X235" s="171"/>
      <c r="Y235" s="171"/>
      <c r="Z235" s="171"/>
    </row>
    <row r="236" spans="1:26" ht="12.75" customHeight="1">
      <c r="A236" s="2"/>
      <c r="B236" s="5"/>
      <c r="C236" s="5"/>
      <c r="D236" s="5"/>
      <c r="E236" s="5"/>
      <c r="F236" s="5"/>
      <c r="G236" s="5"/>
      <c r="H236" s="5"/>
      <c r="I236" s="5"/>
      <c r="J236" s="5"/>
      <c r="K236" s="5"/>
      <c r="L236" s="5"/>
      <c r="M236" s="2"/>
      <c r="N236" s="171"/>
      <c r="O236" s="171"/>
      <c r="P236" s="171"/>
      <c r="Q236" s="171"/>
      <c r="R236" s="171"/>
      <c r="S236" s="171"/>
      <c r="T236" s="171"/>
      <c r="U236" s="171"/>
      <c r="V236" s="171"/>
      <c r="W236" s="171"/>
      <c r="X236" s="171"/>
      <c r="Y236" s="171"/>
      <c r="Z236" s="171"/>
    </row>
    <row r="237" spans="1:26" ht="12.75" customHeight="1">
      <c r="A237" s="2"/>
      <c r="B237" s="5"/>
      <c r="C237" s="5"/>
      <c r="D237" s="5"/>
      <c r="E237" s="5"/>
      <c r="F237" s="5"/>
      <c r="G237" s="5"/>
      <c r="H237" s="5"/>
      <c r="I237" s="5"/>
      <c r="J237" s="5"/>
      <c r="K237" s="5"/>
      <c r="L237" s="5"/>
      <c r="M237" s="2"/>
      <c r="N237" s="171"/>
      <c r="O237" s="171"/>
      <c r="P237" s="171"/>
      <c r="Q237" s="171"/>
      <c r="R237" s="171"/>
      <c r="S237" s="171"/>
      <c r="T237" s="171"/>
      <c r="U237" s="171"/>
      <c r="V237" s="171"/>
      <c r="W237" s="171"/>
      <c r="X237" s="171"/>
      <c r="Y237" s="171"/>
      <c r="Z237" s="171"/>
    </row>
    <row r="238" spans="1:26" ht="12.75" customHeight="1">
      <c r="A238" s="2"/>
      <c r="B238" s="5"/>
      <c r="C238" s="5"/>
      <c r="D238" s="5"/>
      <c r="E238" s="5"/>
      <c r="F238" s="5"/>
      <c r="G238" s="5"/>
      <c r="H238" s="5"/>
      <c r="I238" s="5"/>
      <c r="J238" s="5"/>
      <c r="K238" s="5"/>
      <c r="L238" s="5"/>
      <c r="M238" s="2"/>
      <c r="N238" s="171"/>
      <c r="O238" s="171"/>
      <c r="P238" s="171"/>
      <c r="Q238" s="171"/>
      <c r="R238" s="171"/>
      <c r="S238" s="171"/>
      <c r="T238" s="171"/>
      <c r="U238" s="171"/>
      <c r="V238" s="171"/>
      <c r="W238" s="171"/>
      <c r="X238" s="171"/>
      <c r="Y238" s="171"/>
      <c r="Z238" s="171"/>
    </row>
    <row r="239" spans="1:26" ht="12.75" customHeight="1">
      <c r="A239" s="2"/>
      <c r="B239" s="5"/>
      <c r="C239" s="5"/>
      <c r="D239" s="5"/>
      <c r="E239" s="5"/>
      <c r="F239" s="5"/>
      <c r="G239" s="5"/>
      <c r="H239" s="5"/>
      <c r="I239" s="5"/>
      <c r="J239" s="5"/>
      <c r="K239" s="5"/>
      <c r="L239" s="5"/>
      <c r="M239" s="2"/>
      <c r="N239" s="171"/>
      <c r="O239" s="171"/>
      <c r="P239" s="171"/>
      <c r="Q239" s="171"/>
      <c r="R239" s="171"/>
      <c r="S239" s="171"/>
      <c r="T239" s="171"/>
      <c r="U239" s="171"/>
      <c r="V239" s="171"/>
      <c r="W239" s="171"/>
      <c r="X239" s="171"/>
      <c r="Y239" s="171"/>
      <c r="Z239" s="171"/>
    </row>
    <row r="240" spans="1:26" ht="12.75" customHeight="1">
      <c r="A240" s="2"/>
      <c r="B240" s="5"/>
      <c r="C240" s="5"/>
      <c r="D240" s="5"/>
      <c r="E240" s="5"/>
      <c r="F240" s="5"/>
      <c r="G240" s="5"/>
      <c r="H240" s="5"/>
      <c r="I240" s="5"/>
      <c r="J240" s="5"/>
      <c r="K240" s="5"/>
      <c r="L240" s="5"/>
      <c r="M240" s="2"/>
      <c r="N240" s="171"/>
      <c r="O240" s="171"/>
      <c r="P240" s="171"/>
      <c r="Q240" s="171"/>
      <c r="R240" s="171"/>
      <c r="S240" s="171"/>
      <c r="T240" s="171"/>
      <c r="U240" s="171"/>
      <c r="V240" s="171"/>
      <c r="W240" s="171"/>
      <c r="X240" s="171"/>
      <c r="Y240" s="171"/>
      <c r="Z240" s="171"/>
    </row>
    <row r="241" spans="1:26" ht="12.75" customHeight="1">
      <c r="A241" s="2"/>
      <c r="B241" s="5"/>
      <c r="C241" s="5"/>
      <c r="D241" s="5"/>
      <c r="E241" s="5"/>
      <c r="F241" s="5"/>
      <c r="G241" s="5"/>
      <c r="H241" s="5"/>
      <c r="I241" s="5"/>
      <c r="J241" s="5"/>
      <c r="K241" s="5"/>
      <c r="L241" s="5"/>
      <c r="M241" s="2"/>
      <c r="N241" s="171"/>
      <c r="O241" s="171"/>
      <c r="P241" s="171"/>
      <c r="Q241" s="171"/>
      <c r="R241" s="171"/>
      <c r="S241" s="171"/>
      <c r="T241" s="171"/>
      <c r="U241" s="171"/>
      <c r="V241" s="171"/>
      <c r="W241" s="171"/>
      <c r="X241" s="171"/>
      <c r="Y241" s="171"/>
      <c r="Z241" s="171"/>
    </row>
    <row r="242" spans="1:26" ht="12.75" customHeight="1">
      <c r="A242" s="2"/>
      <c r="B242" s="5"/>
      <c r="C242" s="5"/>
      <c r="D242" s="5"/>
      <c r="E242" s="5"/>
      <c r="F242" s="5"/>
      <c r="G242" s="5"/>
      <c r="H242" s="5"/>
      <c r="I242" s="5"/>
      <c r="J242" s="5"/>
      <c r="K242" s="5"/>
      <c r="L242" s="5"/>
      <c r="M242" s="2"/>
      <c r="N242" s="171"/>
      <c r="O242" s="171"/>
      <c r="P242" s="171"/>
      <c r="Q242" s="171"/>
      <c r="R242" s="171"/>
      <c r="S242" s="171"/>
      <c r="T242" s="171"/>
      <c r="U242" s="171"/>
      <c r="V242" s="171"/>
      <c r="W242" s="171"/>
      <c r="X242" s="171"/>
      <c r="Y242" s="171"/>
      <c r="Z242" s="171"/>
    </row>
    <row r="243" spans="1:26" ht="12.75" customHeight="1">
      <c r="A243" s="2"/>
      <c r="B243" s="5"/>
      <c r="C243" s="5"/>
      <c r="D243" s="5"/>
      <c r="E243" s="5"/>
      <c r="F243" s="5"/>
      <c r="G243" s="5"/>
      <c r="H243" s="5"/>
      <c r="I243" s="5"/>
      <c r="J243" s="5"/>
      <c r="K243" s="5"/>
      <c r="L243" s="5"/>
      <c r="M243" s="2"/>
      <c r="N243" s="171"/>
      <c r="O243" s="171"/>
      <c r="P243" s="171"/>
      <c r="Q243" s="171"/>
      <c r="R243" s="171"/>
      <c r="S243" s="171"/>
      <c r="T243" s="171"/>
      <c r="U243" s="171"/>
      <c r="V243" s="171"/>
      <c r="W243" s="171"/>
      <c r="X243" s="171"/>
      <c r="Y243" s="171"/>
      <c r="Z243" s="171"/>
    </row>
    <row r="244" spans="1:26" ht="12.75" customHeight="1">
      <c r="A244" s="2"/>
      <c r="B244" s="5"/>
      <c r="C244" s="5"/>
      <c r="D244" s="5"/>
      <c r="E244" s="5"/>
      <c r="F244" s="5"/>
      <c r="G244" s="5"/>
      <c r="H244" s="5"/>
      <c r="I244" s="5"/>
      <c r="J244" s="5"/>
      <c r="K244" s="5"/>
      <c r="L244" s="5"/>
      <c r="M244" s="2"/>
      <c r="N244" s="171"/>
      <c r="O244" s="171"/>
      <c r="P244" s="171"/>
      <c r="Q244" s="171"/>
      <c r="R244" s="171"/>
      <c r="S244" s="171"/>
      <c r="T244" s="171"/>
      <c r="U244" s="171"/>
      <c r="V244" s="171"/>
      <c r="W244" s="171"/>
      <c r="X244" s="171"/>
      <c r="Y244" s="171"/>
      <c r="Z244" s="171"/>
    </row>
    <row r="245" spans="1:26" ht="12.75" customHeight="1">
      <c r="A245" s="2"/>
      <c r="B245" s="5"/>
      <c r="C245" s="5"/>
      <c r="D245" s="5"/>
      <c r="E245" s="5"/>
      <c r="F245" s="5"/>
      <c r="G245" s="5"/>
      <c r="H245" s="5"/>
      <c r="I245" s="5"/>
      <c r="J245" s="5"/>
      <c r="K245" s="5"/>
      <c r="L245" s="5"/>
      <c r="M245" s="2"/>
      <c r="N245" s="171"/>
      <c r="O245" s="171"/>
      <c r="P245" s="171"/>
      <c r="Q245" s="171"/>
      <c r="R245" s="171"/>
      <c r="S245" s="171"/>
      <c r="T245" s="171"/>
      <c r="U245" s="171"/>
      <c r="V245" s="171"/>
      <c r="W245" s="171"/>
      <c r="X245" s="171"/>
      <c r="Y245" s="171"/>
      <c r="Z245" s="171"/>
    </row>
    <row r="246" spans="1:26" ht="12.75" customHeight="1">
      <c r="A246" s="2"/>
      <c r="B246" s="5"/>
      <c r="C246" s="5"/>
      <c r="D246" s="5"/>
      <c r="E246" s="5"/>
      <c r="F246" s="5"/>
      <c r="G246" s="5"/>
      <c r="H246" s="5"/>
      <c r="I246" s="5"/>
      <c r="J246" s="5"/>
      <c r="K246" s="5"/>
      <c r="L246" s="5"/>
      <c r="M246" s="2"/>
      <c r="N246" s="171"/>
      <c r="O246" s="171"/>
      <c r="P246" s="171"/>
      <c r="Q246" s="171"/>
      <c r="R246" s="171"/>
      <c r="S246" s="171"/>
      <c r="T246" s="171"/>
      <c r="U246" s="171"/>
      <c r="V246" s="171"/>
      <c r="W246" s="171"/>
      <c r="X246" s="171"/>
      <c r="Y246" s="171"/>
      <c r="Z246" s="171"/>
    </row>
    <row r="247" spans="1:26" ht="12.75" customHeight="1">
      <c r="A247" s="2"/>
      <c r="B247" s="5"/>
      <c r="C247" s="5"/>
      <c r="D247" s="5"/>
      <c r="E247" s="5"/>
      <c r="F247" s="5"/>
      <c r="G247" s="5"/>
      <c r="H247" s="5"/>
      <c r="I247" s="5"/>
      <c r="J247" s="5"/>
      <c r="K247" s="5"/>
      <c r="L247" s="5"/>
      <c r="M247" s="2"/>
      <c r="N247" s="171"/>
      <c r="O247" s="171"/>
      <c r="P247" s="171"/>
      <c r="Q247" s="171"/>
      <c r="R247" s="171"/>
      <c r="S247" s="171"/>
      <c r="T247" s="171"/>
      <c r="U247" s="171"/>
      <c r="V247" s="171"/>
      <c r="W247" s="171"/>
      <c r="X247" s="171"/>
      <c r="Y247" s="171"/>
      <c r="Z247" s="171"/>
    </row>
    <row r="248" spans="1:26" ht="12.75" customHeight="1">
      <c r="A248" s="2"/>
      <c r="B248" s="5"/>
      <c r="C248" s="5"/>
      <c r="D248" s="5"/>
      <c r="E248" s="5"/>
      <c r="F248" s="5"/>
      <c r="G248" s="5"/>
      <c r="H248" s="5"/>
      <c r="I248" s="5"/>
      <c r="J248" s="5"/>
      <c r="K248" s="5"/>
      <c r="L248" s="5"/>
      <c r="M248" s="2"/>
      <c r="N248" s="171"/>
      <c r="O248" s="171"/>
      <c r="P248" s="171"/>
      <c r="Q248" s="171"/>
      <c r="R248" s="171"/>
      <c r="S248" s="171"/>
      <c r="T248" s="171"/>
      <c r="U248" s="171"/>
      <c r="V248" s="171"/>
      <c r="W248" s="171"/>
      <c r="X248" s="171"/>
      <c r="Y248" s="171"/>
      <c r="Z248" s="171"/>
    </row>
    <row r="249" spans="1:26" ht="12.75" customHeight="1">
      <c r="A249" s="2"/>
      <c r="B249" s="5"/>
      <c r="C249" s="5"/>
      <c r="D249" s="5"/>
      <c r="E249" s="5"/>
      <c r="F249" s="5"/>
      <c r="G249" s="5"/>
      <c r="H249" s="5"/>
      <c r="I249" s="5"/>
      <c r="J249" s="5"/>
      <c r="K249" s="5"/>
      <c r="L249" s="5"/>
      <c r="M249" s="2"/>
      <c r="N249" s="171"/>
      <c r="O249" s="171"/>
      <c r="P249" s="171"/>
      <c r="Q249" s="171"/>
      <c r="R249" s="171"/>
      <c r="S249" s="171"/>
      <c r="T249" s="171"/>
      <c r="U249" s="171"/>
      <c r="V249" s="171"/>
      <c r="W249" s="171"/>
      <c r="X249" s="171"/>
      <c r="Y249" s="171"/>
      <c r="Z249" s="171"/>
    </row>
    <row r="250" spans="1:26" ht="12.75" customHeight="1">
      <c r="A250" s="2"/>
      <c r="B250" s="5"/>
      <c r="C250" s="5"/>
      <c r="D250" s="5"/>
      <c r="E250" s="5"/>
      <c r="F250" s="5"/>
      <c r="G250" s="5"/>
      <c r="H250" s="5"/>
      <c r="I250" s="5"/>
      <c r="J250" s="5"/>
      <c r="K250" s="5"/>
      <c r="L250" s="5"/>
      <c r="M250" s="2"/>
      <c r="N250" s="171"/>
      <c r="O250" s="171"/>
      <c r="P250" s="171"/>
      <c r="Q250" s="171"/>
      <c r="R250" s="171"/>
      <c r="S250" s="171"/>
      <c r="T250" s="171"/>
      <c r="U250" s="171"/>
      <c r="V250" s="171"/>
      <c r="W250" s="171"/>
      <c r="X250" s="171"/>
      <c r="Y250" s="171"/>
      <c r="Z250" s="171"/>
    </row>
    <row r="251" spans="1:26" ht="12.75" customHeight="1">
      <c r="A251" s="2"/>
      <c r="B251" s="5"/>
      <c r="C251" s="5"/>
      <c r="D251" s="5"/>
      <c r="E251" s="5"/>
      <c r="F251" s="5"/>
      <c r="G251" s="5"/>
      <c r="H251" s="5"/>
      <c r="I251" s="5"/>
      <c r="J251" s="5"/>
      <c r="K251" s="5"/>
      <c r="L251" s="5"/>
      <c r="M251" s="2"/>
      <c r="N251" s="171"/>
      <c r="O251" s="171"/>
      <c r="P251" s="171"/>
      <c r="Q251" s="171"/>
      <c r="R251" s="171"/>
      <c r="S251" s="171"/>
      <c r="T251" s="171"/>
      <c r="U251" s="171"/>
      <c r="V251" s="171"/>
      <c r="W251" s="171"/>
      <c r="X251" s="171"/>
      <c r="Y251" s="171"/>
      <c r="Z251" s="171"/>
    </row>
    <row r="252" spans="1:26" ht="12.75" customHeight="1">
      <c r="A252" s="2"/>
      <c r="B252" s="5"/>
      <c r="C252" s="5"/>
      <c r="D252" s="5"/>
      <c r="E252" s="5"/>
      <c r="F252" s="5"/>
      <c r="G252" s="5"/>
      <c r="H252" s="5"/>
      <c r="I252" s="5"/>
      <c r="J252" s="5"/>
      <c r="K252" s="5"/>
      <c r="L252" s="5"/>
      <c r="M252" s="2"/>
      <c r="N252" s="171"/>
      <c r="O252" s="171"/>
      <c r="P252" s="171"/>
      <c r="Q252" s="171"/>
      <c r="R252" s="171"/>
      <c r="S252" s="171"/>
      <c r="T252" s="171"/>
      <c r="U252" s="171"/>
      <c r="V252" s="171"/>
      <c r="W252" s="171"/>
      <c r="X252" s="171"/>
      <c r="Y252" s="171"/>
      <c r="Z252" s="171"/>
    </row>
    <row r="253" spans="1:26" ht="12.75" customHeight="1">
      <c r="A253" s="2"/>
      <c r="B253" s="5"/>
      <c r="C253" s="5"/>
      <c r="D253" s="5"/>
      <c r="E253" s="5"/>
      <c r="F253" s="5"/>
      <c r="G253" s="5"/>
      <c r="H253" s="5"/>
      <c r="I253" s="5"/>
      <c r="J253" s="5"/>
      <c r="K253" s="5"/>
      <c r="L253" s="5"/>
      <c r="M253" s="2"/>
      <c r="N253" s="171"/>
      <c r="O253" s="171"/>
      <c r="P253" s="171"/>
      <c r="Q253" s="171"/>
      <c r="R253" s="171"/>
      <c r="S253" s="171"/>
      <c r="T253" s="171"/>
      <c r="U253" s="171"/>
      <c r="V253" s="171"/>
      <c r="W253" s="171"/>
      <c r="X253" s="171"/>
      <c r="Y253" s="171"/>
      <c r="Z253" s="171"/>
    </row>
    <row r="254" spans="1:26" ht="12.75" customHeight="1">
      <c r="A254" s="2"/>
      <c r="B254" s="5"/>
      <c r="C254" s="5"/>
      <c r="D254" s="5"/>
      <c r="E254" s="5"/>
      <c r="F254" s="5"/>
      <c r="G254" s="5"/>
      <c r="H254" s="5"/>
      <c r="I254" s="5"/>
      <c r="J254" s="5"/>
      <c r="K254" s="5"/>
      <c r="L254" s="5"/>
      <c r="M254" s="2"/>
      <c r="N254" s="171"/>
      <c r="O254" s="171"/>
      <c r="P254" s="171"/>
      <c r="Q254" s="171"/>
      <c r="R254" s="171"/>
      <c r="S254" s="171"/>
      <c r="T254" s="171"/>
      <c r="U254" s="171"/>
      <c r="V254" s="171"/>
      <c r="W254" s="171"/>
      <c r="X254" s="171"/>
      <c r="Y254" s="171"/>
      <c r="Z254" s="171"/>
    </row>
    <row r="255" spans="1:26" ht="12.75" customHeight="1">
      <c r="A255" s="2"/>
      <c r="B255" s="5"/>
      <c r="C255" s="5"/>
      <c r="D255" s="5"/>
      <c r="E255" s="5"/>
      <c r="F255" s="5"/>
      <c r="G255" s="5"/>
      <c r="H255" s="5"/>
      <c r="I255" s="5"/>
      <c r="J255" s="5"/>
      <c r="K255" s="5"/>
      <c r="L255" s="5"/>
      <c r="M255" s="2"/>
      <c r="N255" s="171"/>
      <c r="O255" s="171"/>
      <c r="P255" s="171"/>
      <c r="Q255" s="171"/>
      <c r="R255" s="171"/>
      <c r="S255" s="171"/>
      <c r="T255" s="171"/>
      <c r="U255" s="171"/>
      <c r="V255" s="171"/>
      <c r="W255" s="171"/>
      <c r="X255" s="171"/>
      <c r="Y255" s="171"/>
      <c r="Z255" s="171"/>
    </row>
    <row r="256" spans="1:26" ht="12.75" customHeight="1">
      <c r="A256" s="2"/>
      <c r="B256" s="5"/>
      <c r="C256" s="5"/>
      <c r="D256" s="5"/>
      <c r="E256" s="5"/>
      <c r="F256" s="5"/>
      <c r="G256" s="5"/>
      <c r="H256" s="5"/>
      <c r="I256" s="5"/>
      <c r="J256" s="5"/>
      <c r="K256" s="5"/>
      <c r="L256" s="5"/>
      <c r="M256" s="2"/>
      <c r="N256" s="171"/>
      <c r="O256" s="171"/>
      <c r="P256" s="171"/>
      <c r="Q256" s="171"/>
      <c r="R256" s="171"/>
      <c r="S256" s="171"/>
      <c r="T256" s="171"/>
      <c r="U256" s="171"/>
      <c r="V256" s="171"/>
      <c r="W256" s="171"/>
      <c r="X256" s="171"/>
      <c r="Y256" s="171"/>
      <c r="Z256" s="171"/>
    </row>
    <row r="257" spans="1:26" ht="12.75" customHeight="1">
      <c r="A257" s="2"/>
      <c r="B257" s="5"/>
      <c r="C257" s="5"/>
      <c r="D257" s="5"/>
      <c r="E257" s="5"/>
      <c r="F257" s="5"/>
      <c r="G257" s="5"/>
      <c r="H257" s="5"/>
      <c r="I257" s="5"/>
      <c r="J257" s="5"/>
      <c r="K257" s="5"/>
      <c r="L257" s="5"/>
      <c r="M257" s="2"/>
      <c r="N257" s="171"/>
      <c r="O257" s="171"/>
      <c r="P257" s="171"/>
      <c r="Q257" s="171"/>
      <c r="R257" s="171"/>
      <c r="S257" s="171"/>
      <c r="T257" s="171"/>
      <c r="U257" s="171"/>
      <c r="V257" s="171"/>
      <c r="W257" s="171"/>
      <c r="X257" s="171"/>
      <c r="Y257" s="171"/>
      <c r="Z257" s="171"/>
    </row>
    <row r="258" spans="1:26" ht="12.75" customHeight="1">
      <c r="A258" s="2"/>
      <c r="B258" s="5"/>
      <c r="C258" s="5"/>
      <c r="D258" s="5"/>
      <c r="E258" s="5"/>
      <c r="F258" s="5"/>
      <c r="G258" s="5"/>
      <c r="H258" s="5"/>
      <c r="I258" s="5"/>
      <c r="J258" s="5"/>
      <c r="K258" s="5"/>
      <c r="L258" s="5"/>
      <c r="M258" s="2"/>
      <c r="N258" s="171"/>
      <c r="O258" s="171"/>
      <c r="P258" s="171"/>
      <c r="Q258" s="171"/>
      <c r="R258" s="171"/>
      <c r="S258" s="171"/>
      <c r="T258" s="171"/>
      <c r="U258" s="171"/>
      <c r="V258" s="171"/>
      <c r="W258" s="171"/>
      <c r="X258" s="171"/>
      <c r="Y258" s="171"/>
      <c r="Z258" s="171"/>
    </row>
    <row r="259" spans="1:26" ht="12.75" customHeight="1">
      <c r="A259" s="2"/>
      <c r="B259" s="5"/>
      <c r="C259" s="5"/>
      <c r="D259" s="5"/>
      <c r="E259" s="5"/>
      <c r="F259" s="5"/>
      <c r="G259" s="5"/>
      <c r="H259" s="5"/>
      <c r="I259" s="5"/>
      <c r="J259" s="5"/>
      <c r="K259" s="5"/>
      <c r="L259" s="5"/>
      <c r="M259" s="2"/>
      <c r="N259" s="171"/>
      <c r="O259" s="171"/>
      <c r="P259" s="171"/>
      <c r="Q259" s="171"/>
      <c r="R259" s="171"/>
      <c r="S259" s="171"/>
      <c r="T259" s="171"/>
      <c r="U259" s="171"/>
      <c r="V259" s="171"/>
      <c r="W259" s="171"/>
      <c r="X259" s="171"/>
      <c r="Y259" s="171"/>
      <c r="Z259" s="171"/>
    </row>
    <row r="260" spans="1:26" ht="12.75" customHeight="1">
      <c r="A260" s="2"/>
      <c r="B260" s="5"/>
      <c r="C260" s="5"/>
      <c r="D260" s="5"/>
      <c r="E260" s="5"/>
      <c r="F260" s="5"/>
      <c r="G260" s="5"/>
      <c r="H260" s="5"/>
      <c r="I260" s="5"/>
      <c r="J260" s="5"/>
      <c r="K260" s="5"/>
      <c r="L260" s="5"/>
      <c r="M260" s="2"/>
      <c r="N260" s="171"/>
      <c r="O260" s="171"/>
      <c r="P260" s="171"/>
      <c r="Q260" s="171"/>
      <c r="R260" s="171"/>
      <c r="S260" s="171"/>
      <c r="T260" s="171"/>
      <c r="U260" s="171"/>
      <c r="V260" s="171"/>
      <c r="W260" s="171"/>
      <c r="X260" s="171"/>
      <c r="Y260" s="171"/>
      <c r="Z260" s="171"/>
    </row>
    <row r="261" spans="1:26" ht="12.75" customHeight="1">
      <c r="A261" s="2"/>
      <c r="B261" s="5"/>
      <c r="C261" s="5"/>
      <c r="D261" s="5"/>
      <c r="E261" s="5"/>
      <c r="F261" s="5"/>
      <c r="G261" s="5"/>
      <c r="H261" s="5"/>
      <c r="I261" s="5"/>
      <c r="J261" s="5"/>
      <c r="K261" s="5"/>
      <c r="L261" s="5"/>
      <c r="M261" s="2"/>
      <c r="N261" s="171"/>
      <c r="O261" s="171"/>
      <c r="P261" s="171"/>
      <c r="Q261" s="171"/>
      <c r="R261" s="171"/>
      <c r="S261" s="171"/>
      <c r="T261" s="171"/>
      <c r="U261" s="171"/>
      <c r="V261" s="171"/>
      <c r="W261" s="171"/>
      <c r="X261" s="171"/>
      <c r="Y261" s="171"/>
      <c r="Z261" s="171"/>
    </row>
    <row r="262" spans="1:26" ht="12.75" customHeight="1">
      <c r="A262" s="2"/>
      <c r="B262" s="5"/>
      <c r="C262" s="5"/>
      <c r="D262" s="5"/>
      <c r="E262" s="5"/>
      <c r="F262" s="5"/>
      <c r="G262" s="5"/>
      <c r="H262" s="5"/>
      <c r="I262" s="5"/>
      <c r="J262" s="5"/>
      <c r="K262" s="5"/>
      <c r="L262" s="5"/>
      <c r="M262" s="2"/>
      <c r="N262" s="171"/>
      <c r="O262" s="171"/>
      <c r="P262" s="171"/>
      <c r="Q262" s="171"/>
      <c r="R262" s="171"/>
      <c r="S262" s="171"/>
      <c r="T262" s="171"/>
      <c r="U262" s="171"/>
      <c r="V262" s="171"/>
      <c r="W262" s="171"/>
      <c r="X262" s="171"/>
      <c r="Y262" s="171"/>
      <c r="Z262" s="171"/>
    </row>
    <row r="263" spans="1:26" ht="12.75" customHeight="1">
      <c r="A263" s="2"/>
      <c r="B263" s="5"/>
      <c r="C263" s="5"/>
      <c r="D263" s="5"/>
      <c r="E263" s="5"/>
      <c r="F263" s="5"/>
      <c r="G263" s="5"/>
      <c r="H263" s="5"/>
      <c r="I263" s="5"/>
      <c r="J263" s="5"/>
      <c r="K263" s="5"/>
      <c r="L263" s="5"/>
      <c r="M263" s="2"/>
      <c r="N263" s="171"/>
      <c r="O263" s="171"/>
      <c r="P263" s="171"/>
      <c r="Q263" s="171"/>
      <c r="R263" s="171"/>
      <c r="S263" s="171"/>
      <c r="T263" s="171"/>
      <c r="U263" s="171"/>
      <c r="V263" s="171"/>
      <c r="W263" s="171"/>
      <c r="X263" s="171"/>
      <c r="Y263" s="171"/>
      <c r="Z263" s="171"/>
    </row>
    <row r="264" spans="1:26" ht="12.75" customHeight="1">
      <c r="A264" s="2"/>
      <c r="B264" s="5"/>
      <c r="C264" s="5"/>
      <c r="D264" s="5"/>
      <c r="E264" s="5"/>
      <c r="F264" s="5"/>
      <c r="G264" s="5"/>
      <c r="H264" s="5"/>
      <c r="I264" s="5"/>
      <c r="J264" s="5"/>
      <c r="K264" s="5"/>
      <c r="L264" s="5"/>
      <c r="M264" s="2"/>
      <c r="N264" s="171"/>
      <c r="O264" s="171"/>
      <c r="P264" s="171"/>
      <c r="Q264" s="171"/>
      <c r="R264" s="171"/>
      <c r="S264" s="171"/>
      <c r="T264" s="171"/>
      <c r="U264" s="171"/>
      <c r="V264" s="171"/>
      <c r="W264" s="171"/>
      <c r="X264" s="171"/>
      <c r="Y264" s="171"/>
      <c r="Z264" s="171"/>
    </row>
    <row r="265" spans="1:26" ht="12.75" customHeight="1">
      <c r="A265" s="2"/>
      <c r="B265" s="5"/>
      <c r="C265" s="5"/>
      <c r="D265" s="5"/>
      <c r="E265" s="5"/>
      <c r="F265" s="5"/>
      <c r="G265" s="5"/>
      <c r="H265" s="5"/>
      <c r="I265" s="5"/>
      <c r="J265" s="5"/>
      <c r="K265" s="5"/>
      <c r="L265" s="5"/>
      <c r="M265" s="2"/>
      <c r="N265" s="171"/>
      <c r="O265" s="171"/>
      <c r="P265" s="171"/>
      <c r="Q265" s="171"/>
      <c r="R265" s="171"/>
      <c r="S265" s="171"/>
      <c r="T265" s="171"/>
      <c r="U265" s="171"/>
      <c r="V265" s="171"/>
      <c r="W265" s="171"/>
      <c r="X265" s="171"/>
      <c r="Y265" s="171"/>
      <c r="Z265" s="171"/>
    </row>
    <row r="266" spans="1:26" ht="12.75" customHeight="1">
      <c r="A266" s="2"/>
      <c r="B266" s="5"/>
      <c r="C266" s="5"/>
      <c r="D266" s="5"/>
      <c r="E266" s="5"/>
      <c r="F266" s="5"/>
      <c r="G266" s="5"/>
      <c r="H266" s="5"/>
      <c r="I266" s="5"/>
      <c r="J266" s="5"/>
      <c r="K266" s="5"/>
      <c r="L266" s="5"/>
      <c r="M266" s="2"/>
      <c r="N266" s="171"/>
      <c r="O266" s="171"/>
      <c r="P266" s="171"/>
      <c r="Q266" s="171"/>
      <c r="R266" s="171"/>
      <c r="S266" s="171"/>
      <c r="T266" s="171"/>
      <c r="U266" s="171"/>
      <c r="V266" s="171"/>
      <c r="W266" s="171"/>
      <c r="X266" s="171"/>
      <c r="Y266" s="171"/>
      <c r="Z266" s="171"/>
    </row>
    <row r="267" spans="1:26" ht="12.75" customHeight="1">
      <c r="A267" s="2"/>
      <c r="B267" s="5"/>
      <c r="C267" s="5"/>
      <c r="D267" s="5"/>
      <c r="E267" s="5"/>
      <c r="F267" s="5"/>
      <c r="G267" s="5"/>
      <c r="H267" s="5"/>
      <c r="I267" s="5"/>
      <c r="J267" s="5"/>
      <c r="K267" s="5"/>
      <c r="L267" s="5"/>
      <c r="M267" s="2"/>
      <c r="N267" s="171"/>
      <c r="O267" s="171"/>
      <c r="P267" s="171"/>
      <c r="Q267" s="171"/>
      <c r="R267" s="171"/>
      <c r="S267" s="171"/>
      <c r="T267" s="171"/>
      <c r="U267" s="171"/>
      <c r="V267" s="171"/>
      <c r="W267" s="171"/>
      <c r="X267" s="171"/>
      <c r="Y267" s="171"/>
      <c r="Z267" s="171"/>
    </row>
    <row r="268" spans="1:26" ht="12.75" customHeight="1">
      <c r="A268" s="2"/>
      <c r="B268" s="5"/>
      <c r="C268" s="5"/>
      <c r="D268" s="5"/>
      <c r="E268" s="5"/>
      <c r="F268" s="5"/>
      <c r="G268" s="5"/>
      <c r="H268" s="5"/>
      <c r="I268" s="5"/>
      <c r="J268" s="5"/>
      <c r="K268" s="5"/>
      <c r="L268" s="5"/>
      <c r="M268" s="2"/>
      <c r="N268" s="171"/>
      <c r="O268" s="171"/>
      <c r="P268" s="171"/>
      <c r="Q268" s="171"/>
      <c r="R268" s="171"/>
      <c r="S268" s="171"/>
      <c r="T268" s="171"/>
      <c r="U268" s="171"/>
      <c r="V268" s="171"/>
      <c r="W268" s="171"/>
      <c r="X268" s="171"/>
      <c r="Y268" s="171"/>
      <c r="Z268" s="171"/>
    </row>
    <row r="269" spans="1:26" ht="12.75" customHeight="1">
      <c r="A269" s="2"/>
      <c r="B269" s="5"/>
      <c r="C269" s="5"/>
      <c r="D269" s="5"/>
      <c r="E269" s="5"/>
      <c r="F269" s="5"/>
      <c r="G269" s="5"/>
      <c r="H269" s="5"/>
      <c r="I269" s="5"/>
      <c r="J269" s="5"/>
      <c r="K269" s="5"/>
      <c r="L269" s="5"/>
      <c r="M269" s="2"/>
      <c r="N269" s="171"/>
      <c r="O269" s="171"/>
      <c r="P269" s="171"/>
      <c r="Q269" s="171"/>
      <c r="R269" s="171"/>
      <c r="S269" s="171"/>
      <c r="T269" s="171"/>
      <c r="U269" s="171"/>
      <c r="V269" s="171"/>
      <c r="W269" s="171"/>
      <c r="X269" s="171"/>
      <c r="Y269" s="171"/>
      <c r="Z269" s="171"/>
    </row>
    <row r="270" spans="1:26" ht="12.75" customHeight="1">
      <c r="A270" s="2"/>
      <c r="B270" s="5"/>
      <c r="C270" s="5"/>
      <c r="D270" s="5"/>
      <c r="E270" s="5"/>
      <c r="F270" s="5"/>
      <c r="G270" s="5"/>
      <c r="H270" s="5"/>
      <c r="I270" s="5"/>
      <c r="J270" s="5"/>
      <c r="K270" s="5"/>
      <c r="L270" s="5"/>
      <c r="M270" s="2"/>
      <c r="N270" s="171"/>
      <c r="O270" s="171"/>
      <c r="P270" s="171"/>
      <c r="Q270" s="171"/>
      <c r="R270" s="171"/>
      <c r="S270" s="171"/>
      <c r="T270" s="171"/>
      <c r="U270" s="171"/>
      <c r="V270" s="171"/>
      <c r="W270" s="171"/>
      <c r="X270" s="171"/>
      <c r="Y270" s="171"/>
      <c r="Z270" s="171"/>
    </row>
    <row r="271" spans="1:26" ht="12.75" customHeight="1">
      <c r="A271" s="2"/>
      <c r="B271" s="5"/>
      <c r="C271" s="5"/>
      <c r="D271" s="5"/>
      <c r="E271" s="5"/>
      <c r="F271" s="5"/>
      <c r="G271" s="5"/>
      <c r="H271" s="5"/>
      <c r="I271" s="5"/>
      <c r="J271" s="5"/>
      <c r="K271" s="5"/>
      <c r="L271" s="5"/>
      <c r="M271" s="2"/>
      <c r="N271" s="171"/>
      <c r="O271" s="171"/>
      <c r="P271" s="171"/>
      <c r="Q271" s="171"/>
      <c r="R271" s="171"/>
      <c r="S271" s="171"/>
      <c r="T271" s="171"/>
      <c r="U271" s="171"/>
      <c r="V271" s="171"/>
      <c r="W271" s="171"/>
      <c r="X271" s="171"/>
      <c r="Y271" s="171"/>
      <c r="Z271" s="171"/>
    </row>
    <row r="272" spans="1:26" ht="12.75" customHeight="1">
      <c r="A272" s="2"/>
      <c r="B272" s="5"/>
      <c r="C272" s="5"/>
      <c r="D272" s="5"/>
      <c r="E272" s="5"/>
      <c r="F272" s="5"/>
      <c r="G272" s="5"/>
      <c r="H272" s="5"/>
      <c r="I272" s="5"/>
      <c r="J272" s="5"/>
      <c r="K272" s="5"/>
      <c r="L272" s="5"/>
      <c r="M272" s="2"/>
      <c r="N272" s="171"/>
      <c r="O272" s="171"/>
      <c r="P272" s="171"/>
      <c r="Q272" s="171"/>
      <c r="R272" s="171"/>
      <c r="S272" s="171"/>
      <c r="T272" s="171"/>
      <c r="U272" s="171"/>
      <c r="V272" s="171"/>
      <c r="W272" s="171"/>
      <c r="X272" s="171"/>
      <c r="Y272" s="171"/>
      <c r="Z272" s="171"/>
    </row>
    <row r="273" spans="1:26" ht="12.75" customHeight="1">
      <c r="A273" s="2"/>
      <c r="B273" s="5"/>
      <c r="C273" s="5"/>
      <c r="D273" s="5"/>
      <c r="E273" s="5"/>
      <c r="F273" s="5"/>
      <c r="G273" s="5"/>
      <c r="H273" s="5"/>
      <c r="I273" s="5"/>
      <c r="J273" s="5"/>
      <c r="K273" s="5"/>
      <c r="L273" s="5"/>
      <c r="M273" s="2"/>
      <c r="N273" s="171"/>
      <c r="O273" s="171"/>
      <c r="P273" s="171"/>
      <c r="Q273" s="171"/>
      <c r="R273" s="171"/>
      <c r="S273" s="171"/>
      <c r="T273" s="171"/>
      <c r="U273" s="171"/>
      <c r="V273" s="171"/>
      <c r="W273" s="171"/>
      <c r="X273" s="171"/>
      <c r="Y273" s="171"/>
      <c r="Z273" s="171"/>
    </row>
    <row r="274" spans="1:26" ht="12.75" customHeight="1">
      <c r="A274" s="2"/>
      <c r="B274" s="5"/>
      <c r="C274" s="5"/>
      <c r="D274" s="5"/>
      <c r="E274" s="5"/>
      <c r="F274" s="5"/>
      <c r="G274" s="5"/>
      <c r="H274" s="5"/>
      <c r="I274" s="5"/>
      <c r="J274" s="5"/>
      <c r="K274" s="5"/>
      <c r="L274" s="5"/>
      <c r="M274" s="2"/>
      <c r="N274" s="171"/>
      <c r="O274" s="171"/>
      <c r="P274" s="171"/>
      <c r="Q274" s="171"/>
      <c r="R274" s="171"/>
      <c r="S274" s="171"/>
      <c r="T274" s="171"/>
      <c r="U274" s="171"/>
      <c r="V274" s="171"/>
      <c r="W274" s="171"/>
      <c r="X274" s="171"/>
      <c r="Y274" s="171"/>
      <c r="Z274" s="171"/>
    </row>
    <row r="275" spans="1:26" ht="12.75" customHeight="1">
      <c r="A275" s="2"/>
      <c r="B275" s="5"/>
      <c r="C275" s="5"/>
      <c r="D275" s="5"/>
      <c r="E275" s="5"/>
      <c r="F275" s="5"/>
      <c r="G275" s="5"/>
      <c r="H275" s="5"/>
      <c r="I275" s="5"/>
      <c r="J275" s="5"/>
      <c r="K275" s="5"/>
      <c r="L275" s="5"/>
      <c r="M275" s="2"/>
      <c r="N275" s="171"/>
      <c r="O275" s="171"/>
      <c r="P275" s="171"/>
      <c r="Q275" s="171"/>
      <c r="R275" s="171"/>
      <c r="S275" s="171"/>
      <c r="T275" s="171"/>
      <c r="U275" s="171"/>
      <c r="V275" s="171"/>
      <c r="W275" s="171"/>
      <c r="X275" s="171"/>
      <c r="Y275" s="171"/>
      <c r="Z275" s="171"/>
    </row>
    <row r="276" spans="1:26" ht="12.75" customHeight="1">
      <c r="A276" s="2"/>
      <c r="B276" s="5"/>
      <c r="C276" s="5"/>
      <c r="D276" s="5"/>
      <c r="E276" s="5"/>
      <c r="F276" s="5"/>
      <c r="G276" s="5"/>
      <c r="H276" s="5"/>
      <c r="I276" s="5"/>
      <c r="J276" s="5"/>
      <c r="K276" s="5"/>
      <c r="L276" s="5"/>
      <c r="M276" s="2"/>
      <c r="N276" s="171"/>
      <c r="O276" s="171"/>
      <c r="P276" s="171"/>
      <c r="Q276" s="171"/>
      <c r="R276" s="171"/>
      <c r="S276" s="171"/>
      <c r="T276" s="171"/>
      <c r="U276" s="171"/>
      <c r="V276" s="171"/>
      <c r="W276" s="171"/>
      <c r="X276" s="171"/>
      <c r="Y276" s="171"/>
      <c r="Z276" s="171"/>
    </row>
    <row r="277" spans="1:26" ht="12.75" customHeight="1">
      <c r="A277" s="2"/>
      <c r="B277" s="5"/>
      <c r="C277" s="5"/>
      <c r="D277" s="5"/>
      <c r="E277" s="5"/>
      <c r="F277" s="5"/>
      <c r="G277" s="5"/>
      <c r="H277" s="5"/>
      <c r="I277" s="5"/>
      <c r="J277" s="5"/>
      <c r="K277" s="5"/>
      <c r="L277" s="5"/>
      <c r="M277" s="2"/>
      <c r="N277" s="171"/>
      <c r="O277" s="171"/>
      <c r="P277" s="171"/>
      <c r="Q277" s="171"/>
      <c r="R277" s="171"/>
      <c r="S277" s="171"/>
      <c r="T277" s="171"/>
      <c r="U277" s="171"/>
      <c r="V277" s="171"/>
      <c r="W277" s="171"/>
      <c r="X277" s="171"/>
      <c r="Y277" s="171"/>
      <c r="Z277" s="171"/>
    </row>
    <row r="278" spans="1:26" ht="12.75" customHeight="1">
      <c r="A278" s="2"/>
      <c r="B278" s="5"/>
      <c r="C278" s="5"/>
      <c r="D278" s="5"/>
      <c r="E278" s="5"/>
      <c r="F278" s="5"/>
      <c r="G278" s="5"/>
      <c r="H278" s="5"/>
      <c r="I278" s="5"/>
      <c r="J278" s="5"/>
      <c r="K278" s="5"/>
      <c r="L278" s="5"/>
      <c r="M278" s="2"/>
      <c r="N278" s="171"/>
      <c r="O278" s="171"/>
      <c r="P278" s="171"/>
      <c r="Q278" s="171"/>
      <c r="R278" s="171"/>
      <c r="S278" s="171"/>
      <c r="T278" s="171"/>
      <c r="U278" s="171"/>
      <c r="V278" s="171"/>
      <c r="W278" s="171"/>
      <c r="X278" s="171"/>
      <c r="Y278" s="171"/>
      <c r="Z278" s="171"/>
    </row>
    <row r="279" spans="1:26" ht="12.75" customHeight="1">
      <c r="A279" s="2"/>
      <c r="B279" s="5"/>
      <c r="C279" s="5"/>
      <c r="D279" s="5"/>
      <c r="E279" s="5"/>
      <c r="F279" s="5"/>
      <c r="G279" s="5"/>
      <c r="H279" s="5"/>
      <c r="I279" s="5"/>
      <c r="J279" s="5"/>
      <c r="K279" s="5"/>
      <c r="L279" s="5"/>
      <c r="M279" s="2"/>
      <c r="N279" s="171"/>
      <c r="O279" s="171"/>
      <c r="P279" s="171"/>
      <c r="Q279" s="171"/>
      <c r="R279" s="171"/>
      <c r="S279" s="171"/>
      <c r="T279" s="171"/>
      <c r="U279" s="171"/>
      <c r="V279" s="171"/>
      <c r="W279" s="171"/>
      <c r="X279" s="171"/>
      <c r="Y279" s="171"/>
      <c r="Z279" s="171"/>
    </row>
    <row r="280" spans="1:26" ht="12.75" customHeight="1">
      <c r="A280" s="2"/>
      <c r="B280" s="5"/>
      <c r="C280" s="5"/>
      <c r="D280" s="5"/>
      <c r="E280" s="5"/>
      <c r="F280" s="5"/>
      <c r="G280" s="5"/>
      <c r="H280" s="5"/>
      <c r="I280" s="5"/>
      <c r="J280" s="5"/>
      <c r="K280" s="5"/>
      <c r="L280" s="5"/>
      <c r="M280" s="2"/>
      <c r="N280" s="171"/>
      <c r="O280" s="171"/>
      <c r="P280" s="171"/>
      <c r="Q280" s="171"/>
      <c r="R280" s="171"/>
      <c r="S280" s="171"/>
      <c r="T280" s="171"/>
      <c r="U280" s="171"/>
      <c r="V280" s="171"/>
      <c r="W280" s="171"/>
      <c r="X280" s="171"/>
      <c r="Y280" s="171"/>
      <c r="Z280" s="171"/>
    </row>
    <row r="281" spans="1:26" ht="12.75" customHeight="1">
      <c r="A281" s="2"/>
      <c r="B281" s="5"/>
      <c r="C281" s="5"/>
      <c r="D281" s="5"/>
      <c r="E281" s="5"/>
      <c r="F281" s="5"/>
      <c r="G281" s="5"/>
      <c r="H281" s="5"/>
      <c r="I281" s="5"/>
      <c r="J281" s="5"/>
      <c r="K281" s="5"/>
      <c r="L281" s="5"/>
      <c r="M281" s="2"/>
      <c r="N281" s="171"/>
      <c r="O281" s="171"/>
      <c r="P281" s="171"/>
      <c r="Q281" s="171"/>
      <c r="R281" s="171"/>
      <c r="S281" s="171"/>
      <c r="T281" s="171"/>
      <c r="U281" s="171"/>
      <c r="V281" s="171"/>
      <c r="W281" s="171"/>
      <c r="X281" s="171"/>
      <c r="Y281" s="171"/>
      <c r="Z281" s="171"/>
    </row>
    <row r="282" spans="1:26" ht="12.75" customHeight="1">
      <c r="A282" s="2"/>
      <c r="B282" s="5"/>
      <c r="C282" s="5"/>
      <c r="D282" s="5"/>
      <c r="E282" s="5"/>
      <c r="F282" s="5"/>
      <c r="G282" s="5"/>
      <c r="H282" s="5"/>
      <c r="I282" s="5"/>
      <c r="J282" s="5"/>
      <c r="K282" s="5"/>
      <c r="L282" s="5"/>
      <c r="M282" s="2"/>
      <c r="N282" s="171"/>
      <c r="O282" s="171"/>
      <c r="P282" s="171"/>
      <c r="Q282" s="171"/>
      <c r="R282" s="171"/>
      <c r="S282" s="171"/>
      <c r="T282" s="171"/>
      <c r="U282" s="171"/>
      <c r="V282" s="171"/>
      <c r="W282" s="171"/>
      <c r="X282" s="171"/>
      <c r="Y282" s="171"/>
      <c r="Z282" s="171"/>
    </row>
    <row r="283" spans="1:26" ht="12.75" customHeight="1">
      <c r="A283" s="2"/>
      <c r="B283" s="5"/>
      <c r="C283" s="5"/>
      <c r="D283" s="5"/>
      <c r="E283" s="5"/>
      <c r="F283" s="5"/>
      <c r="G283" s="5"/>
      <c r="H283" s="5"/>
      <c r="I283" s="5"/>
      <c r="J283" s="5"/>
      <c r="K283" s="5"/>
      <c r="L283" s="5"/>
      <c r="M283" s="2"/>
      <c r="N283" s="171"/>
      <c r="O283" s="171"/>
      <c r="P283" s="171"/>
      <c r="Q283" s="171"/>
      <c r="R283" s="171"/>
      <c r="S283" s="171"/>
      <c r="T283" s="171"/>
      <c r="U283" s="171"/>
      <c r="V283" s="171"/>
      <c r="W283" s="171"/>
      <c r="X283" s="171"/>
      <c r="Y283" s="171"/>
      <c r="Z283" s="171"/>
    </row>
    <row r="284" spans="1:26" ht="12.75" customHeight="1">
      <c r="A284" s="2"/>
      <c r="B284" s="5"/>
      <c r="C284" s="5"/>
      <c r="D284" s="5"/>
      <c r="E284" s="5"/>
      <c r="F284" s="5"/>
      <c r="G284" s="5"/>
      <c r="H284" s="5"/>
      <c r="I284" s="5"/>
      <c r="J284" s="5"/>
      <c r="K284" s="5"/>
      <c r="L284" s="5"/>
      <c r="M284" s="2"/>
      <c r="N284" s="171"/>
      <c r="O284" s="171"/>
      <c r="P284" s="171"/>
      <c r="Q284" s="171"/>
      <c r="R284" s="171"/>
      <c r="S284" s="171"/>
      <c r="T284" s="171"/>
      <c r="U284" s="171"/>
      <c r="V284" s="171"/>
      <c r="W284" s="171"/>
      <c r="X284" s="171"/>
      <c r="Y284" s="171"/>
      <c r="Z284" s="171"/>
    </row>
    <row r="285" spans="1:26" ht="12.75" customHeight="1">
      <c r="A285" s="2"/>
      <c r="B285" s="5"/>
      <c r="C285" s="5"/>
      <c r="D285" s="5"/>
      <c r="E285" s="5"/>
      <c r="F285" s="5"/>
      <c r="G285" s="5"/>
      <c r="H285" s="5"/>
      <c r="I285" s="5"/>
      <c r="J285" s="5"/>
      <c r="K285" s="5"/>
      <c r="L285" s="5"/>
      <c r="M285" s="2"/>
      <c r="N285" s="171"/>
      <c r="O285" s="171"/>
      <c r="P285" s="171"/>
      <c r="Q285" s="171"/>
      <c r="R285" s="171"/>
      <c r="S285" s="171"/>
      <c r="T285" s="171"/>
      <c r="U285" s="171"/>
      <c r="V285" s="171"/>
      <c r="W285" s="171"/>
      <c r="X285" s="171"/>
      <c r="Y285" s="171"/>
      <c r="Z285" s="171"/>
    </row>
    <row r="286" spans="1:26" ht="12.75" customHeight="1">
      <c r="A286" s="2"/>
      <c r="B286" s="5"/>
      <c r="C286" s="5"/>
      <c r="D286" s="5"/>
      <c r="E286" s="5"/>
      <c r="F286" s="5"/>
      <c r="G286" s="5"/>
      <c r="H286" s="5"/>
      <c r="I286" s="5"/>
      <c r="J286" s="5"/>
      <c r="K286" s="5"/>
      <c r="L286" s="5"/>
      <c r="M286" s="2"/>
      <c r="N286" s="171"/>
      <c r="O286" s="171"/>
      <c r="P286" s="171"/>
      <c r="Q286" s="171"/>
      <c r="R286" s="171"/>
      <c r="S286" s="171"/>
      <c r="T286" s="171"/>
      <c r="U286" s="171"/>
      <c r="V286" s="171"/>
      <c r="W286" s="171"/>
      <c r="X286" s="171"/>
      <c r="Y286" s="171"/>
      <c r="Z286" s="171"/>
    </row>
    <row r="287" spans="1:26" ht="12.75" customHeight="1">
      <c r="A287" s="2"/>
      <c r="B287" s="5"/>
      <c r="C287" s="5"/>
      <c r="D287" s="5"/>
      <c r="E287" s="5"/>
      <c r="F287" s="5"/>
      <c r="G287" s="5"/>
      <c r="H287" s="5"/>
      <c r="I287" s="5"/>
      <c r="J287" s="5"/>
      <c r="K287" s="5"/>
      <c r="L287" s="5"/>
      <c r="M287" s="2"/>
      <c r="N287" s="171"/>
      <c r="O287" s="171"/>
      <c r="P287" s="171"/>
      <c r="Q287" s="171"/>
      <c r="R287" s="171"/>
      <c r="S287" s="171"/>
      <c r="T287" s="171"/>
      <c r="U287" s="171"/>
      <c r="V287" s="171"/>
      <c r="W287" s="171"/>
      <c r="X287" s="171"/>
      <c r="Y287" s="171"/>
      <c r="Z287" s="171"/>
    </row>
    <row r="288" spans="1:26" ht="12.75" customHeight="1">
      <c r="A288" s="2"/>
      <c r="B288" s="5"/>
      <c r="C288" s="5"/>
      <c r="D288" s="5"/>
      <c r="E288" s="5"/>
      <c r="F288" s="5"/>
      <c r="G288" s="5"/>
      <c r="H288" s="5"/>
      <c r="I288" s="5"/>
      <c r="J288" s="5"/>
      <c r="K288" s="5"/>
      <c r="L288" s="5"/>
      <c r="M288" s="2"/>
      <c r="N288" s="171"/>
      <c r="O288" s="171"/>
      <c r="P288" s="171"/>
      <c r="Q288" s="171"/>
      <c r="R288" s="171"/>
      <c r="S288" s="171"/>
      <c r="T288" s="171"/>
      <c r="U288" s="171"/>
      <c r="V288" s="171"/>
      <c r="W288" s="171"/>
      <c r="X288" s="171"/>
      <c r="Y288" s="171"/>
      <c r="Z288" s="171"/>
    </row>
    <row r="289" spans="1:26" ht="12.75" customHeight="1">
      <c r="A289" s="2"/>
      <c r="B289" s="5"/>
      <c r="C289" s="5"/>
      <c r="D289" s="5"/>
      <c r="E289" s="5"/>
      <c r="F289" s="5"/>
      <c r="G289" s="5"/>
      <c r="H289" s="5"/>
      <c r="I289" s="5"/>
      <c r="J289" s="5"/>
      <c r="K289" s="5"/>
      <c r="L289" s="5"/>
      <c r="M289" s="2"/>
      <c r="N289" s="171"/>
      <c r="O289" s="171"/>
      <c r="P289" s="171"/>
      <c r="Q289" s="171"/>
      <c r="R289" s="171"/>
      <c r="S289" s="171"/>
      <c r="T289" s="171"/>
      <c r="U289" s="171"/>
      <c r="V289" s="171"/>
      <c r="W289" s="171"/>
      <c r="X289" s="171"/>
      <c r="Y289" s="171"/>
      <c r="Z289" s="171"/>
    </row>
    <row r="290" spans="1:26" ht="12.75" customHeight="1">
      <c r="A290" s="2"/>
      <c r="B290" s="5"/>
      <c r="C290" s="5"/>
      <c r="D290" s="5"/>
      <c r="E290" s="5"/>
      <c r="F290" s="5"/>
      <c r="G290" s="5"/>
      <c r="H290" s="5"/>
      <c r="I290" s="5"/>
      <c r="J290" s="5"/>
      <c r="K290" s="5"/>
      <c r="L290" s="5"/>
      <c r="M290" s="2"/>
      <c r="N290" s="171"/>
      <c r="O290" s="171"/>
      <c r="P290" s="171"/>
      <c r="Q290" s="171"/>
      <c r="R290" s="171"/>
      <c r="S290" s="171"/>
      <c r="T290" s="171"/>
      <c r="U290" s="171"/>
      <c r="V290" s="171"/>
      <c r="W290" s="171"/>
      <c r="X290" s="171"/>
      <c r="Y290" s="171"/>
      <c r="Z290" s="171"/>
    </row>
    <row r="291" spans="1:26" ht="12.75" customHeight="1">
      <c r="A291" s="2"/>
      <c r="B291" s="5"/>
      <c r="C291" s="5"/>
      <c r="D291" s="5"/>
      <c r="E291" s="5"/>
      <c r="F291" s="5"/>
      <c r="G291" s="5"/>
      <c r="H291" s="5"/>
      <c r="I291" s="5"/>
      <c r="J291" s="5"/>
      <c r="K291" s="5"/>
      <c r="L291" s="5"/>
      <c r="M291" s="2"/>
      <c r="N291" s="171"/>
      <c r="O291" s="171"/>
      <c r="P291" s="171"/>
      <c r="Q291" s="171"/>
      <c r="R291" s="171"/>
      <c r="S291" s="171"/>
      <c r="T291" s="171"/>
      <c r="U291" s="171"/>
      <c r="V291" s="171"/>
      <c r="W291" s="171"/>
      <c r="X291" s="171"/>
      <c r="Y291" s="171"/>
      <c r="Z291" s="171"/>
    </row>
    <row r="292" spans="1:26" ht="12.75" customHeight="1">
      <c r="A292" s="2"/>
      <c r="B292" s="5"/>
      <c r="C292" s="5"/>
      <c r="D292" s="5"/>
      <c r="E292" s="5"/>
      <c r="F292" s="5"/>
      <c r="G292" s="5"/>
      <c r="H292" s="5"/>
      <c r="I292" s="5"/>
      <c r="J292" s="5"/>
      <c r="K292" s="5"/>
      <c r="L292" s="5"/>
      <c r="M292" s="2"/>
      <c r="N292" s="171"/>
      <c r="O292" s="171"/>
      <c r="P292" s="171"/>
      <c r="Q292" s="171"/>
      <c r="R292" s="171"/>
      <c r="S292" s="171"/>
      <c r="T292" s="171"/>
      <c r="U292" s="171"/>
      <c r="V292" s="171"/>
      <c r="W292" s="171"/>
      <c r="X292" s="171"/>
      <c r="Y292" s="171"/>
      <c r="Z292" s="171"/>
    </row>
    <row r="293" spans="1:26" ht="12.75" customHeight="1">
      <c r="A293" s="2"/>
      <c r="B293" s="5"/>
      <c r="C293" s="5"/>
      <c r="D293" s="5"/>
      <c r="E293" s="5"/>
      <c r="F293" s="5"/>
      <c r="G293" s="5"/>
      <c r="H293" s="5"/>
      <c r="I293" s="5"/>
      <c r="J293" s="5"/>
      <c r="K293" s="5"/>
      <c r="L293" s="5"/>
      <c r="M293" s="2"/>
      <c r="N293" s="171"/>
      <c r="O293" s="171"/>
      <c r="P293" s="171"/>
      <c r="Q293" s="171"/>
      <c r="R293" s="171"/>
      <c r="S293" s="171"/>
      <c r="T293" s="171"/>
      <c r="U293" s="171"/>
      <c r="V293" s="171"/>
      <c r="W293" s="171"/>
      <c r="X293" s="171"/>
      <c r="Y293" s="171"/>
      <c r="Z293" s="171"/>
    </row>
    <row r="294" spans="1:26" ht="12.75" customHeight="1">
      <c r="A294" s="2"/>
      <c r="B294" s="5"/>
      <c r="C294" s="5"/>
      <c r="D294" s="5"/>
      <c r="E294" s="5"/>
      <c r="F294" s="5"/>
      <c r="G294" s="5"/>
      <c r="H294" s="5"/>
      <c r="I294" s="5"/>
      <c r="J294" s="5"/>
      <c r="K294" s="5"/>
      <c r="L294" s="5"/>
      <c r="M294" s="2"/>
      <c r="N294" s="171"/>
      <c r="O294" s="171"/>
      <c r="P294" s="171"/>
      <c r="Q294" s="171"/>
      <c r="R294" s="171"/>
      <c r="S294" s="171"/>
      <c r="T294" s="171"/>
      <c r="U294" s="171"/>
      <c r="V294" s="171"/>
      <c r="W294" s="171"/>
      <c r="X294" s="171"/>
      <c r="Y294" s="171"/>
      <c r="Z294" s="171"/>
    </row>
    <row r="295" spans="1:26" ht="12.75" customHeight="1">
      <c r="A295" s="2"/>
      <c r="B295" s="5"/>
      <c r="C295" s="5"/>
      <c r="D295" s="5"/>
      <c r="E295" s="5"/>
      <c r="F295" s="5"/>
      <c r="G295" s="5"/>
      <c r="H295" s="5"/>
      <c r="I295" s="5"/>
      <c r="J295" s="5"/>
      <c r="K295" s="5"/>
      <c r="L295" s="5"/>
      <c r="M295" s="2"/>
      <c r="N295" s="171"/>
      <c r="O295" s="171"/>
      <c r="P295" s="171"/>
      <c r="Q295" s="171"/>
      <c r="R295" s="171"/>
      <c r="S295" s="171"/>
      <c r="T295" s="171"/>
      <c r="U295" s="171"/>
      <c r="V295" s="171"/>
      <c r="W295" s="171"/>
      <c r="X295" s="171"/>
      <c r="Y295" s="171"/>
      <c r="Z295" s="171"/>
    </row>
    <row r="296" spans="1:26" ht="12.75" customHeight="1">
      <c r="A296" s="2"/>
      <c r="B296" s="5"/>
      <c r="C296" s="5"/>
      <c r="D296" s="5"/>
      <c r="E296" s="5"/>
      <c r="F296" s="5"/>
      <c r="G296" s="5"/>
      <c r="H296" s="5"/>
      <c r="I296" s="5"/>
      <c r="J296" s="5"/>
      <c r="K296" s="5"/>
      <c r="L296" s="5"/>
      <c r="M296" s="2"/>
      <c r="N296" s="171"/>
      <c r="O296" s="171"/>
      <c r="P296" s="171"/>
      <c r="Q296" s="171"/>
      <c r="R296" s="171"/>
      <c r="S296" s="171"/>
      <c r="T296" s="171"/>
      <c r="U296" s="171"/>
      <c r="V296" s="171"/>
      <c r="W296" s="171"/>
      <c r="X296" s="171"/>
      <c r="Y296" s="171"/>
      <c r="Z296" s="171"/>
    </row>
    <row r="297" spans="1:26" ht="12.75" customHeight="1">
      <c r="A297" s="2"/>
      <c r="B297" s="5"/>
      <c r="C297" s="5"/>
      <c r="D297" s="5"/>
      <c r="E297" s="5"/>
      <c r="F297" s="5"/>
      <c r="G297" s="5"/>
      <c r="H297" s="5"/>
      <c r="I297" s="5"/>
      <c r="J297" s="5"/>
      <c r="K297" s="5"/>
      <c r="L297" s="5"/>
      <c r="M297" s="2"/>
      <c r="N297" s="171"/>
      <c r="O297" s="171"/>
      <c r="P297" s="171"/>
      <c r="Q297" s="171"/>
      <c r="R297" s="171"/>
      <c r="S297" s="171"/>
      <c r="T297" s="171"/>
      <c r="U297" s="171"/>
      <c r="V297" s="171"/>
      <c r="W297" s="171"/>
      <c r="X297" s="171"/>
      <c r="Y297" s="171"/>
      <c r="Z297" s="171"/>
    </row>
    <row r="298" spans="1:26" ht="12.75" customHeight="1">
      <c r="A298" s="2"/>
      <c r="B298" s="5"/>
      <c r="C298" s="5"/>
      <c r="D298" s="5"/>
      <c r="E298" s="5"/>
      <c r="F298" s="5"/>
      <c r="G298" s="5"/>
      <c r="H298" s="5"/>
      <c r="I298" s="5"/>
      <c r="J298" s="5"/>
      <c r="K298" s="5"/>
      <c r="L298" s="5"/>
      <c r="M298" s="2"/>
      <c r="N298" s="171"/>
      <c r="O298" s="171"/>
      <c r="P298" s="171"/>
      <c r="Q298" s="171"/>
      <c r="R298" s="171"/>
      <c r="S298" s="171"/>
      <c r="T298" s="171"/>
      <c r="U298" s="171"/>
      <c r="V298" s="171"/>
      <c r="W298" s="171"/>
      <c r="X298" s="171"/>
      <c r="Y298" s="171"/>
      <c r="Z298" s="171"/>
    </row>
    <row r="299" spans="1:26" ht="12.75" customHeight="1">
      <c r="A299" s="2"/>
      <c r="B299" s="5"/>
      <c r="C299" s="5"/>
      <c r="D299" s="5"/>
      <c r="E299" s="5"/>
      <c r="F299" s="5"/>
      <c r="G299" s="5"/>
      <c r="H299" s="5"/>
      <c r="I299" s="5"/>
      <c r="J299" s="5"/>
      <c r="K299" s="5"/>
      <c r="L299" s="5"/>
      <c r="M299" s="2"/>
      <c r="N299" s="171"/>
      <c r="O299" s="171"/>
      <c r="P299" s="171"/>
      <c r="Q299" s="171"/>
      <c r="R299" s="171"/>
      <c r="S299" s="171"/>
      <c r="T299" s="171"/>
      <c r="U299" s="171"/>
      <c r="V299" s="171"/>
      <c r="W299" s="171"/>
      <c r="X299" s="171"/>
      <c r="Y299" s="171"/>
      <c r="Z299" s="171"/>
    </row>
    <row r="300" spans="1:26" ht="12.75" customHeight="1">
      <c r="A300" s="2"/>
      <c r="B300" s="5"/>
      <c r="C300" s="5"/>
      <c r="D300" s="5"/>
      <c r="E300" s="5"/>
      <c r="F300" s="5"/>
      <c r="G300" s="5"/>
      <c r="H300" s="5"/>
      <c r="I300" s="5"/>
      <c r="J300" s="5"/>
      <c r="K300" s="5"/>
      <c r="L300" s="5"/>
      <c r="M300" s="2"/>
      <c r="N300" s="171"/>
      <c r="O300" s="171"/>
      <c r="P300" s="171"/>
      <c r="Q300" s="171"/>
      <c r="R300" s="171"/>
      <c r="S300" s="171"/>
      <c r="T300" s="171"/>
      <c r="U300" s="171"/>
      <c r="V300" s="171"/>
      <c r="W300" s="171"/>
      <c r="X300" s="171"/>
      <c r="Y300" s="171"/>
      <c r="Z300" s="171"/>
    </row>
    <row r="301" spans="1:26" ht="12.75" customHeight="1">
      <c r="A301" s="2"/>
      <c r="B301" s="5"/>
      <c r="C301" s="5"/>
      <c r="D301" s="5"/>
      <c r="E301" s="5"/>
      <c r="F301" s="5"/>
      <c r="G301" s="5"/>
      <c r="H301" s="5"/>
      <c r="I301" s="5"/>
      <c r="J301" s="5"/>
      <c r="K301" s="5"/>
      <c r="L301" s="5"/>
      <c r="M301" s="2"/>
      <c r="N301" s="171"/>
      <c r="O301" s="171"/>
      <c r="P301" s="171"/>
      <c r="Q301" s="171"/>
      <c r="R301" s="171"/>
      <c r="S301" s="171"/>
      <c r="T301" s="171"/>
      <c r="U301" s="171"/>
      <c r="V301" s="171"/>
      <c r="W301" s="171"/>
      <c r="X301" s="171"/>
      <c r="Y301" s="171"/>
      <c r="Z301" s="171"/>
    </row>
    <row r="302" spans="1:26" ht="12.75" customHeight="1">
      <c r="A302" s="2"/>
      <c r="B302" s="5"/>
      <c r="C302" s="5"/>
      <c r="D302" s="5"/>
      <c r="E302" s="5"/>
      <c r="F302" s="5"/>
      <c r="G302" s="5"/>
      <c r="H302" s="5"/>
      <c r="I302" s="5"/>
      <c r="J302" s="5"/>
      <c r="K302" s="5"/>
      <c r="L302" s="5"/>
      <c r="M302" s="2"/>
      <c r="N302" s="171"/>
      <c r="O302" s="171"/>
      <c r="P302" s="171"/>
      <c r="Q302" s="171"/>
      <c r="R302" s="171"/>
      <c r="S302" s="171"/>
      <c r="T302" s="171"/>
      <c r="U302" s="171"/>
      <c r="V302" s="171"/>
      <c r="W302" s="171"/>
      <c r="X302" s="171"/>
      <c r="Y302" s="171"/>
      <c r="Z302" s="171"/>
    </row>
    <row r="303" spans="1:26" ht="12.75" customHeight="1">
      <c r="A303" s="2"/>
      <c r="B303" s="5"/>
      <c r="C303" s="5"/>
      <c r="D303" s="5"/>
      <c r="E303" s="5"/>
      <c r="F303" s="5"/>
      <c r="G303" s="5"/>
      <c r="H303" s="5"/>
      <c r="I303" s="5"/>
      <c r="J303" s="5"/>
      <c r="K303" s="5"/>
      <c r="L303" s="5"/>
      <c r="M303" s="2"/>
      <c r="N303" s="171"/>
      <c r="O303" s="171"/>
      <c r="P303" s="171"/>
      <c r="Q303" s="171"/>
      <c r="R303" s="171"/>
      <c r="S303" s="171"/>
      <c r="T303" s="171"/>
      <c r="U303" s="171"/>
      <c r="V303" s="171"/>
      <c r="W303" s="171"/>
      <c r="X303" s="171"/>
      <c r="Y303" s="171"/>
      <c r="Z303" s="171"/>
    </row>
    <row r="304" spans="1:26" ht="12.75" customHeight="1">
      <c r="A304" s="2"/>
      <c r="B304" s="5"/>
      <c r="C304" s="5"/>
      <c r="D304" s="5"/>
      <c r="E304" s="5"/>
      <c r="F304" s="5"/>
      <c r="G304" s="5"/>
      <c r="H304" s="5"/>
      <c r="I304" s="5"/>
      <c r="J304" s="5"/>
      <c r="K304" s="5"/>
      <c r="L304" s="5"/>
      <c r="M304" s="2"/>
      <c r="N304" s="171"/>
      <c r="O304" s="171"/>
      <c r="P304" s="171"/>
      <c r="Q304" s="171"/>
      <c r="R304" s="171"/>
      <c r="S304" s="171"/>
      <c r="T304" s="171"/>
      <c r="U304" s="171"/>
      <c r="V304" s="171"/>
      <c r="W304" s="171"/>
      <c r="X304" s="171"/>
      <c r="Y304" s="171"/>
      <c r="Z304" s="171"/>
    </row>
    <row r="305" spans="1:26" ht="12.75" customHeight="1">
      <c r="A305" s="2"/>
      <c r="B305" s="5"/>
      <c r="C305" s="5"/>
      <c r="D305" s="5"/>
      <c r="E305" s="5"/>
      <c r="F305" s="5"/>
      <c r="G305" s="5"/>
      <c r="H305" s="5"/>
      <c r="I305" s="5"/>
      <c r="J305" s="5"/>
      <c r="K305" s="5"/>
      <c r="L305" s="5"/>
      <c r="M305" s="2"/>
      <c r="N305" s="171"/>
      <c r="O305" s="171"/>
      <c r="P305" s="171"/>
      <c r="Q305" s="171"/>
      <c r="R305" s="171"/>
      <c r="S305" s="171"/>
      <c r="T305" s="171"/>
      <c r="U305" s="171"/>
      <c r="V305" s="171"/>
      <c r="W305" s="171"/>
      <c r="X305" s="171"/>
      <c r="Y305" s="171"/>
      <c r="Z305" s="171"/>
    </row>
    <row r="306" spans="1:26" ht="12.75" customHeight="1">
      <c r="A306" s="2"/>
      <c r="B306" s="5"/>
      <c r="C306" s="5"/>
      <c r="D306" s="5"/>
      <c r="E306" s="5"/>
      <c r="F306" s="5"/>
      <c r="G306" s="5"/>
      <c r="H306" s="5"/>
      <c r="I306" s="5"/>
      <c r="J306" s="5"/>
      <c r="K306" s="5"/>
      <c r="L306" s="5"/>
      <c r="M306" s="2"/>
      <c r="N306" s="171"/>
      <c r="O306" s="171"/>
      <c r="P306" s="171"/>
      <c r="Q306" s="171"/>
      <c r="R306" s="171"/>
      <c r="S306" s="171"/>
      <c r="T306" s="171"/>
      <c r="U306" s="171"/>
      <c r="V306" s="171"/>
      <c r="W306" s="171"/>
      <c r="X306" s="171"/>
      <c r="Y306" s="171"/>
      <c r="Z306" s="171"/>
    </row>
    <row r="307" spans="1:26" ht="12.75" customHeight="1">
      <c r="A307" s="2"/>
      <c r="B307" s="5"/>
      <c r="C307" s="5"/>
      <c r="D307" s="5"/>
      <c r="E307" s="5"/>
      <c r="F307" s="5"/>
      <c r="G307" s="5"/>
      <c r="H307" s="5"/>
      <c r="I307" s="5"/>
      <c r="J307" s="5"/>
      <c r="K307" s="5"/>
      <c r="L307" s="5"/>
      <c r="M307" s="2"/>
      <c r="N307" s="171"/>
      <c r="O307" s="171"/>
      <c r="P307" s="171"/>
      <c r="Q307" s="171"/>
      <c r="R307" s="171"/>
      <c r="S307" s="171"/>
      <c r="T307" s="171"/>
      <c r="U307" s="171"/>
      <c r="V307" s="171"/>
      <c r="W307" s="171"/>
      <c r="X307" s="171"/>
      <c r="Y307" s="171"/>
      <c r="Z307" s="171"/>
    </row>
    <row r="308" spans="1:26" ht="12.75" customHeight="1">
      <c r="A308" s="2"/>
      <c r="B308" s="5"/>
      <c r="C308" s="5"/>
      <c r="D308" s="5"/>
      <c r="E308" s="5"/>
      <c r="F308" s="5"/>
      <c r="G308" s="5"/>
      <c r="H308" s="5"/>
      <c r="I308" s="5"/>
      <c r="J308" s="5"/>
      <c r="K308" s="5"/>
      <c r="L308" s="5"/>
      <c r="M308" s="2"/>
      <c r="N308" s="171"/>
      <c r="O308" s="171"/>
      <c r="P308" s="171"/>
      <c r="Q308" s="171"/>
      <c r="R308" s="171"/>
      <c r="S308" s="171"/>
      <c r="T308" s="171"/>
      <c r="U308" s="171"/>
      <c r="V308" s="171"/>
      <c r="W308" s="171"/>
      <c r="X308" s="171"/>
      <c r="Y308" s="171"/>
      <c r="Z308" s="171"/>
    </row>
    <row r="309" spans="1:26" ht="12.75" customHeight="1">
      <c r="A309" s="2"/>
      <c r="B309" s="5"/>
      <c r="C309" s="5"/>
      <c r="D309" s="5"/>
      <c r="E309" s="5"/>
      <c r="F309" s="5"/>
      <c r="G309" s="5"/>
      <c r="H309" s="5"/>
      <c r="I309" s="5"/>
      <c r="J309" s="5"/>
      <c r="K309" s="5"/>
      <c r="L309" s="5"/>
      <c r="M309" s="2"/>
      <c r="N309" s="171"/>
      <c r="O309" s="171"/>
      <c r="P309" s="171"/>
      <c r="Q309" s="171"/>
      <c r="R309" s="171"/>
      <c r="S309" s="171"/>
      <c r="T309" s="171"/>
      <c r="U309" s="171"/>
      <c r="V309" s="171"/>
      <c r="W309" s="171"/>
      <c r="X309" s="171"/>
      <c r="Y309" s="171"/>
      <c r="Z309" s="171"/>
    </row>
    <row r="310" spans="1:26" ht="12.75" customHeight="1">
      <c r="A310" s="2"/>
      <c r="B310" s="5"/>
      <c r="C310" s="5"/>
      <c r="D310" s="5"/>
      <c r="E310" s="5"/>
      <c r="F310" s="5"/>
      <c r="G310" s="5"/>
      <c r="H310" s="5"/>
      <c r="I310" s="5"/>
      <c r="J310" s="5"/>
      <c r="K310" s="5"/>
      <c r="L310" s="5"/>
      <c r="M310" s="2"/>
      <c r="N310" s="171"/>
      <c r="O310" s="171"/>
      <c r="P310" s="171"/>
      <c r="Q310" s="171"/>
      <c r="R310" s="171"/>
      <c r="S310" s="171"/>
      <c r="T310" s="171"/>
      <c r="U310" s="171"/>
      <c r="V310" s="171"/>
      <c r="W310" s="171"/>
      <c r="X310" s="171"/>
      <c r="Y310" s="171"/>
      <c r="Z310" s="171"/>
    </row>
    <row r="311" spans="1:26" ht="12.75" customHeight="1">
      <c r="A311" s="2"/>
      <c r="B311" s="5"/>
      <c r="C311" s="5"/>
      <c r="D311" s="5"/>
      <c r="E311" s="5"/>
      <c r="F311" s="5"/>
      <c r="G311" s="5"/>
      <c r="H311" s="5"/>
      <c r="I311" s="5"/>
      <c r="J311" s="5"/>
      <c r="K311" s="5"/>
      <c r="L311" s="5"/>
      <c r="M311" s="2"/>
      <c r="N311" s="171"/>
      <c r="O311" s="171"/>
      <c r="P311" s="171"/>
      <c r="Q311" s="171"/>
      <c r="R311" s="171"/>
      <c r="S311" s="171"/>
      <c r="T311" s="171"/>
      <c r="U311" s="171"/>
      <c r="V311" s="171"/>
      <c r="W311" s="171"/>
      <c r="X311" s="171"/>
      <c r="Y311" s="171"/>
      <c r="Z311" s="171"/>
    </row>
    <row r="312" spans="1:26" ht="12.75" customHeight="1">
      <c r="A312" s="2"/>
      <c r="B312" s="5"/>
      <c r="C312" s="5"/>
      <c r="D312" s="5"/>
      <c r="E312" s="5"/>
      <c r="F312" s="5"/>
      <c r="G312" s="5"/>
      <c r="H312" s="5"/>
      <c r="I312" s="5"/>
      <c r="J312" s="5"/>
      <c r="K312" s="5"/>
      <c r="L312" s="5"/>
      <c r="M312" s="2"/>
      <c r="N312" s="171"/>
      <c r="O312" s="171"/>
      <c r="P312" s="171"/>
      <c r="Q312" s="171"/>
      <c r="R312" s="171"/>
      <c r="S312" s="171"/>
      <c r="T312" s="171"/>
      <c r="U312" s="171"/>
      <c r="V312" s="171"/>
      <c r="W312" s="171"/>
      <c r="X312" s="171"/>
      <c r="Y312" s="171"/>
      <c r="Z312" s="171"/>
    </row>
    <row r="313" spans="1:26" ht="12.75" customHeight="1">
      <c r="A313" s="2"/>
      <c r="B313" s="5"/>
      <c r="C313" s="5"/>
      <c r="D313" s="5"/>
      <c r="E313" s="5"/>
      <c r="F313" s="5"/>
      <c r="G313" s="5"/>
      <c r="H313" s="5"/>
      <c r="I313" s="5"/>
      <c r="J313" s="5"/>
      <c r="K313" s="5"/>
      <c r="L313" s="5"/>
      <c r="M313" s="2"/>
      <c r="N313" s="171"/>
      <c r="O313" s="171"/>
      <c r="P313" s="171"/>
      <c r="Q313" s="171"/>
      <c r="R313" s="171"/>
      <c r="S313" s="171"/>
      <c r="T313" s="171"/>
      <c r="U313" s="171"/>
      <c r="V313" s="171"/>
      <c r="W313" s="171"/>
      <c r="X313" s="171"/>
      <c r="Y313" s="171"/>
      <c r="Z313" s="171"/>
    </row>
    <row r="314" spans="1:26" ht="12.75" customHeight="1">
      <c r="A314" s="2"/>
      <c r="B314" s="5"/>
      <c r="C314" s="5"/>
      <c r="D314" s="5"/>
      <c r="E314" s="5"/>
      <c r="F314" s="5"/>
      <c r="G314" s="5"/>
      <c r="H314" s="5"/>
      <c r="I314" s="5"/>
      <c r="J314" s="5"/>
      <c r="K314" s="5"/>
      <c r="L314" s="5"/>
      <c r="M314" s="2"/>
      <c r="N314" s="171"/>
      <c r="O314" s="171"/>
      <c r="P314" s="171"/>
      <c r="Q314" s="171"/>
      <c r="R314" s="171"/>
      <c r="S314" s="171"/>
      <c r="T314" s="171"/>
      <c r="U314" s="171"/>
      <c r="V314" s="171"/>
      <c r="W314" s="171"/>
      <c r="X314" s="171"/>
      <c r="Y314" s="171"/>
      <c r="Z314" s="171"/>
    </row>
    <row r="315" spans="1:26" ht="12.75" customHeight="1">
      <c r="A315" s="2"/>
      <c r="B315" s="5"/>
      <c r="C315" s="5"/>
      <c r="D315" s="5"/>
      <c r="E315" s="5"/>
      <c r="F315" s="5"/>
      <c r="G315" s="5"/>
      <c r="H315" s="5"/>
      <c r="I315" s="5"/>
      <c r="J315" s="5"/>
      <c r="K315" s="5"/>
      <c r="L315" s="5"/>
      <c r="M315" s="2"/>
      <c r="N315" s="171"/>
      <c r="O315" s="171"/>
      <c r="P315" s="171"/>
      <c r="Q315" s="171"/>
      <c r="R315" s="171"/>
      <c r="S315" s="171"/>
      <c r="T315" s="171"/>
      <c r="U315" s="171"/>
      <c r="V315" s="171"/>
      <c r="W315" s="171"/>
      <c r="X315" s="171"/>
      <c r="Y315" s="171"/>
      <c r="Z315" s="171"/>
    </row>
    <row r="316" spans="1:26" ht="12.75" customHeight="1">
      <c r="A316" s="2"/>
      <c r="B316" s="5"/>
      <c r="C316" s="5"/>
      <c r="D316" s="5"/>
      <c r="E316" s="5"/>
      <c r="F316" s="5"/>
      <c r="G316" s="5"/>
      <c r="H316" s="5"/>
      <c r="I316" s="5"/>
      <c r="J316" s="5"/>
      <c r="K316" s="5"/>
      <c r="L316" s="5"/>
      <c r="M316" s="2"/>
      <c r="N316" s="171"/>
      <c r="O316" s="171"/>
      <c r="P316" s="171"/>
      <c r="Q316" s="171"/>
      <c r="R316" s="171"/>
      <c r="S316" s="171"/>
      <c r="T316" s="171"/>
      <c r="U316" s="171"/>
      <c r="V316" s="171"/>
      <c r="W316" s="171"/>
      <c r="X316" s="171"/>
      <c r="Y316" s="171"/>
      <c r="Z316" s="171"/>
    </row>
    <row r="317" spans="1:26" ht="12.75" customHeight="1">
      <c r="A317" s="2"/>
      <c r="B317" s="5"/>
      <c r="C317" s="5"/>
      <c r="D317" s="5"/>
      <c r="E317" s="5"/>
      <c r="F317" s="5"/>
      <c r="G317" s="5"/>
      <c r="H317" s="5"/>
      <c r="I317" s="5"/>
      <c r="J317" s="5"/>
      <c r="K317" s="5"/>
      <c r="L317" s="5"/>
      <c r="M317" s="2"/>
      <c r="N317" s="171"/>
      <c r="O317" s="171"/>
      <c r="P317" s="171"/>
      <c r="Q317" s="171"/>
      <c r="R317" s="171"/>
      <c r="S317" s="171"/>
      <c r="T317" s="171"/>
      <c r="U317" s="171"/>
      <c r="V317" s="171"/>
      <c r="W317" s="171"/>
      <c r="X317" s="171"/>
      <c r="Y317" s="171"/>
      <c r="Z317" s="171"/>
    </row>
    <row r="318" spans="1:26" ht="12.75" customHeight="1">
      <c r="A318" s="2"/>
      <c r="B318" s="5"/>
      <c r="C318" s="5"/>
      <c r="D318" s="5"/>
      <c r="E318" s="5"/>
      <c r="F318" s="5"/>
      <c r="G318" s="5"/>
      <c r="H318" s="5"/>
      <c r="I318" s="5"/>
      <c r="J318" s="5"/>
      <c r="K318" s="5"/>
      <c r="L318" s="5"/>
      <c r="M318" s="2"/>
      <c r="N318" s="171"/>
      <c r="O318" s="171"/>
      <c r="P318" s="171"/>
      <c r="Q318" s="171"/>
      <c r="R318" s="171"/>
      <c r="S318" s="171"/>
      <c r="T318" s="171"/>
      <c r="U318" s="171"/>
      <c r="V318" s="171"/>
      <c r="W318" s="171"/>
      <c r="X318" s="171"/>
      <c r="Y318" s="171"/>
      <c r="Z318" s="171"/>
    </row>
    <row r="319" spans="1:26" ht="12.75" customHeight="1">
      <c r="A319" s="2"/>
      <c r="B319" s="5"/>
      <c r="C319" s="5"/>
      <c r="D319" s="5"/>
      <c r="E319" s="5"/>
      <c r="F319" s="5"/>
      <c r="G319" s="5"/>
      <c r="H319" s="5"/>
      <c r="I319" s="5"/>
      <c r="J319" s="5"/>
      <c r="K319" s="5"/>
      <c r="L319" s="5"/>
      <c r="M319" s="2"/>
      <c r="N319" s="171"/>
      <c r="O319" s="171"/>
      <c r="P319" s="171"/>
      <c r="Q319" s="171"/>
      <c r="R319" s="171"/>
      <c r="S319" s="171"/>
      <c r="T319" s="171"/>
      <c r="U319" s="171"/>
      <c r="V319" s="171"/>
      <c r="W319" s="171"/>
      <c r="X319" s="171"/>
      <c r="Y319" s="171"/>
      <c r="Z319" s="171"/>
    </row>
    <row r="320" spans="1:26" ht="12.75" customHeight="1">
      <c r="A320" s="2"/>
      <c r="B320" s="5"/>
      <c r="C320" s="5"/>
      <c r="D320" s="5"/>
      <c r="E320" s="5"/>
      <c r="F320" s="5"/>
      <c r="G320" s="5"/>
      <c r="H320" s="5"/>
      <c r="I320" s="5"/>
      <c r="J320" s="5"/>
      <c r="K320" s="5"/>
      <c r="L320" s="5"/>
      <c r="M320" s="2"/>
      <c r="N320" s="171"/>
      <c r="O320" s="171"/>
      <c r="P320" s="171"/>
      <c r="Q320" s="171"/>
      <c r="R320" s="171"/>
      <c r="S320" s="171"/>
      <c r="T320" s="171"/>
      <c r="U320" s="171"/>
      <c r="V320" s="171"/>
      <c r="W320" s="171"/>
      <c r="X320" s="171"/>
      <c r="Y320" s="171"/>
      <c r="Z320" s="171"/>
    </row>
    <row r="321" spans="1:26" ht="12.75" customHeight="1">
      <c r="A321" s="2"/>
      <c r="B321" s="5"/>
      <c r="C321" s="5"/>
      <c r="D321" s="5"/>
      <c r="E321" s="5"/>
      <c r="F321" s="5"/>
      <c r="G321" s="5"/>
      <c r="H321" s="5"/>
      <c r="I321" s="5"/>
      <c r="J321" s="5"/>
      <c r="K321" s="5"/>
      <c r="L321" s="5"/>
      <c r="M321" s="2"/>
      <c r="N321" s="171"/>
      <c r="O321" s="171"/>
      <c r="P321" s="171"/>
      <c r="Q321" s="171"/>
      <c r="R321" s="171"/>
      <c r="S321" s="171"/>
      <c r="T321" s="171"/>
      <c r="U321" s="171"/>
      <c r="V321" s="171"/>
      <c r="W321" s="171"/>
      <c r="X321" s="171"/>
      <c r="Y321" s="171"/>
      <c r="Z321" s="171"/>
    </row>
    <row r="322" spans="1:26" ht="12.75" customHeight="1">
      <c r="A322" s="2"/>
      <c r="B322" s="5"/>
      <c r="C322" s="5"/>
      <c r="D322" s="5"/>
      <c r="E322" s="5"/>
      <c r="F322" s="5"/>
      <c r="G322" s="5"/>
      <c r="H322" s="5"/>
      <c r="I322" s="5"/>
      <c r="J322" s="5"/>
      <c r="K322" s="5"/>
      <c r="L322" s="5"/>
      <c r="M322" s="2"/>
      <c r="N322" s="171"/>
      <c r="O322" s="171"/>
      <c r="P322" s="171"/>
      <c r="Q322" s="171"/>
      <c r="R322" s="171"/>
      <c r="S322" s="171"/>
      <c r="T322" s="171"/>
      <c r="U322" s="171"/>
      <c r="V322" s="171"/>
      <c r="W322" s="171"/>
      <c r="X322" s="171"/>
      <c r="Y322" s="171"/>
      <c r="Z322" s="171"/>
    </row>
    <row r="323" spans="1:26" ht="12.75" customHeight="1">
      <c r="A323" s="2"/>
      <c r="B323" s="5"/>
      <c r="C323" s="5"/>
      <c r="D323" s="5"/>
      <c r="E323" s="5"/>
      <c r="F323" s="5"/>
      <c r="G323" s="5"/>
      <c r="H323" s="5"/>
      <c r="I323" s="5"/>
      <c r="J323" s="5"/>
      <c r="K323" s="5"/>
      <c r="L323" s="5"/>
      <c r="M323" s="2"/>
      <c r="N323" s="171"/>
      <c r="O323" s="171"/>
      <c r="P323" s="171"/>
      <c r="Q323" s="171"/>
      <c r="R323" s="171"/>
      <c r="S323" s="171"/>
      <c r="T323" s="171"/>
      <c r="U323" s="171"/>
      <c r="V323" s="171"/>
      <c r="W323" s="171"/>
      <c r="X323" s="171"/>
      <c r="Y323" s="171"/>
      <c r="Z323" s="171"/>
    </row>
    <row r="324" spans="1:26" ht="12.75" customHeight="1">
      <c r="A324" s="2"/>
      <c r="B324" s="5"/>
      <c r="C324" s="5"/>
      <c r="D324" s="5"/>
      <c r="E324" s="5"/>
      <c r="F324" s="5"/>
      <c r="G324" s="5"/>
      <c r="H324" s="5"/>
      <c r="I324" s="5"/>
      <c r="J324" s="5"/>
      <c r="K324" s="5"/>
      <c r="L324" s="5"/>
      <c r="M324" s="2"/>
      <c r="N324" s="171"/>
      <c r="O324" s="171"/>
      <c r="P324" s="171"/>
      <c r="Q324" s="171"/>
      <c r="R324" s="171"/>
      <c r="S324" s="171"/>
      <c r="T324" s="171"/>
      <c r="U324" s="171"/>
      <c r="V324" s="171"/>
      <c r="W324" s="171"/>
      <c r="X324" s="171"/>
      <c r="Y324" s="171"/>
      <c r="Z324" s="171"/>
    </row>
    <row r="325" spans="1:26" ht="12.75" customHeight="1">
      <c r="A325" s="2"/>
      <c r="B325" s="5"/>
      <c r="C325" s="5"/>
      <c r="D325" s="5"/>
      <c r="E325" s="5"/>
      <c r="F325" s="5"/>
      <c r="G325" s="5"/>
      <c r="H325" s="5"/>
      <c r="I325" s="5"/>
      <c r="J325" s="5"/>
      <c r="K325" s="5"/>
      <c r="L325" s="5"/>
      <c r="M325" s="2"/>
      <c r="N325" s="171"/>
      <c r="O325" s="171"/>
      <c r="P325" s="171"/>
      <c r="Q325" s="171"/>
      <c r="R325" s="171"/>
      <c r="S325" s="171"/>
      <c r="T325" s="171"/>
      <c r="U325" s="171"/>
      <c r="V325" s="171"/>
      <c r="W325" s="171"/>
      <c r="X325" s="171"/>
      <c r="Y325" s="171"/>
      <c r="Z325" s="171"/>
    </row>
    <row r="326" spans="1:26" ht="12.75" customHeight="1">
      <c r="A326" s="2"/>
      <c r="B326" s="5"/>
      <c r="C326" s="5"/>
      <c r="D326" s="5"/>
      <c r="E326" s="5"/>
      <c r="F326" s="5"/>
      <c r="G326" s="5"/>
      <c r="H326" s="5"/>
      <c r="I326" s="5"/>
      <c r="J326" s="5"/>
      <c r="K326" s="5"/>
      <c r="L326" s="5"/>
      <c r="M326" s="2"/>
      <c r="N326" s="171"/>
      <c r="O326" s="171"/>
      <c r="P326" s="171"/>
      <c r="Q326" s="171"/>
      <c r="R326" s="171"/>
      <c r="S326" s="171"/>
      <c r="T326" s="171"/>
      <c r="U326" s="171"/>
      <c r="V326" s="171"/>
      <c r="W326" s="171"/>
      <c r="X326" s="171"/>
      <c r="Y326" s="171"/>
      <c r="Z326" s="171"/>
    </row>
    <row r="327" spans="1:26" ht="12.75" customHeight="1">
      <c r="A327" s="2"/>
      <c r="B327" s="5"/>
      <c r="C327" s="5"/>
      <c r="D327" s="5"/>
      <c r="E327" s="5"/>
      <c r="F327" s="5"/>
      <c r="G327" s="5"/>
      <c r="H327" s="5"/>
      <c r="I327" s="5"/>
      <c r="J327" s="5"/>
      <c r="K327" s="5"/>
      <c r="L327" s="5"/>
      <c r="M327" s="2"/>
      <c r="N327" s="171"/>
      <c r="O327" s="171"/>
      <c r="P327" s="171"/>
      <c r="Q327" s="171"/>
      <c r="R327" s="171"/>
      <c r="S327" s="171"/>
      <c r="T327" s="171"/>
      <c r="U327" s="171"/>
      <c r="V327" s="171"/>
      <c r="W327" s="171"/>
      <c r="X327" s="171"/>
      <c r="Y327" s="171"/>
      <c r="Z327" s="171"/>
    </row>
    <row r="328" spans="1:26" ht="12.75" customHeight="1">
      <c r="A328" s="2"/>
      <c r="B328" s="5"/>
      <c r="C328" s="5"/>
      <c r="D328" s="5"/>
      <c r="E328" s="5"/>
      <c r="F328" s="5"/>
      <c r="G328" s="5"/>
      <c r="H328" s="5"/>
      <c r="I328" s="5"/>
      <c r="J328" s="5"/>
      <c r="K328" s="5"/>
      <c r="L328" s="5"/>
      <c r="M328" s="2"/>
      <c r="N328" s="171"/>
      <c r="O328" s="171"/>
      <c r="P328" s="171"/>
      <c r="Q328" s="171"/>
      <c r="R328" s="171"/>
      <c r="S328" s="171"/>
      <c r="T328" s="171"/>
      <c r="U328" s="171"/>
      <c r="V328" s="171"/>
      <c r="W328" s="171"/>
      <c r="X328" s="171"/>
      <c r="Y328" s="171"/>
      <c r="Z328" s="171"/>
    </row>
    <row r="329" spans="1:26" ht="12.75" customHeight="1">
      <c r="A329" s="2"/>
      <c r="B329" s="5"/>
      <c r="C329" s="5"/>
      <c r="D329" s="5"/>
      <c r="E329" s="5"/>
      <c r="F329" s="5"/>
      <c r="G329" s="5"/>
      <c r="H329" s="5"/>
      <c r="I329" s="5"/>
      <c r="J329" s="5"/>
      <c r="K329" s="5"/>
      <c r="L329" s="5"/>
      <c r="M329" s="2"/>
      <c r="N329" s="171"/>
      <c r="O329" s="171"/>
      <c r="P329" s="171"/>
      <c r="Q329" s="171"/>
      <c r="R329" s="171"/>
      <c r="S329" s="171"/>
      <c r="T329" s="171"/>
      <c r="U329" s="171"/>
      <c r="V329" s="171"/>
      <c r="W329" s="171"/>
      <c r="X329" s="171"/>
      <c r="Y329" s="171"/>
      <c r="Z329" s="171"/>
    </row>
    <row r="330" spans="1:26" ht="12.75" customHeight="1">
      <c r="A330" s="2"/>
      <c r="B330" s="5"/>
      <c r="C330" s="5"/>
      <c r="D330" s="5"/>
      <c r="E330" s="5"/>
      <c r="F330" s="5"/>
      <c r="G330" s="5"/>
      <c r="H330" s="5"/>
      <c r="I330" s="5"/>
      <c r="J330" s="5"/>
      <c r="K330" s="5"/>
      <c r="L330" s="5"/>
      <c r="M330" s="2"/>
      <c r="N330" s="171"/>
      <c r="O330" s="171"/>
      <c r="P330" s="171"/>
      <c r="Q330" s="171"/>
      <c r="R330" s="171"/>
      <c r="S330" s="171"/>
      <c r="T330" s="171"/>
      <c r="U330" s="171"/>
      <c r="V330" s="171"/>
      <c r="W330" s="171"/>
      <c r="X330" s="171"/>
      <c r="Y330" s="171"/>
      <c r="Z330" s="171"/>
    </row>
    <row r="331" spans="1:26" ht="12.75" customHeight="1">
      <c r="A331" s="2"/>
      <c r="B331" s="5"/>
      <c r="C331" s="5"/>
      <c r="D331" s="5"/>
      <c r="E331" s="5"/>
      <c r="F331" s="5"/>
      <c r="G331" s="5"/>
      <c r="H331" s="5"/>
      <c r="I331" s="5"/>
      <c r="J331" s="5"/>
      <c r="K331" s="5"/>
      <c r="L331" s="5"/>
      <c r="M331" s="2"/>
      <c r="N331" s="171"/>
      <c r="O331" s="171"/>
      <c r="P331" s="171"/>
      <c r="Q331" s="171"/>
      <c r="R331" s="171"/>
      <c r="S331" s="171"/>
      <c r="T331" s="171"/>
      <c r="U331" s="171"/>
      <c r="V331" s="171"/>
      <c r="W331" s="171"/>
      <c r="X331" s="171"/>
      <c r="Y331" s="171"/>
      <c r="Z331" s="171"/>
    </row>
    <row r="332" spans="1:26" ht="12.75" customHeight="1">
      <c r="A332" s="2"/>
      <c r="B332" s="5"/>
      <c r="C332" s="5"/>
      <c r="D332" s="5"/>
      <c r="E332" s="5"/>
      <c r="F332" s="5"/>
      <c r="G332" s="5"/>
      <c r="H332" s="5"/>
      <c r="I332" s="5"/>
      <c r="J332" s="5"/>
      <c r="K332" s="5"/>
      <c r="L332" s="5"/>
      <c r="M332" s="2"/>
      <c r="N332" s="171"/>
      <c r="O332" s="171"/>
      <c r="P332" s="171"/>
      <c r="Q332" s="171"/>
      <c r="R332" s="171"/>
      <c r="S332" s="171"/>
      <c r="T332" s="171"/>
      <c r="U332" s="171"/>
      <c r="V332" s="171"/>
      <c r="W332" s="171"/>
      <c r="X332" s="171"/>
      <c r="Y332" s="171"/>
      <c r="Z332" s="171"/>
    </row>
    <row r="333" spans="1:26" ht="12.75" customHeight="1">
      <c r="A333" s="2"/>
      <c r="B333" s="5"/>
      <c r="C333" s="5"/>
      <c r="D333" s="5"/>
      <c r="E333" s="5"/>
      <c r="F333" s="5"/>
      <c r="G333" s="5"/>
      <c r="H333" s="5"/>
      <c r="I333" s="5"/>
      <c r="J333" s="5"/>
      <c r="K333" s="5"/>
      <c r="L333" s="5"/>
      <c r="M333" s="2"/>
      <c r="N333" s="171"/>
      <c r="O333" s="171"/>
      <c r="P333" s="171"/>
      <c r="Q333" s="171"/>
      <c r="R333" s="171"/>
      <c r="S333" s="171"/>
      <c r="T333" s="171"/>
      <c r="U333" s="171"/>
      <c r="V333" s="171"/>
      <c r="W333" s="171"/>
      <c r="X333" s="171"/>
      <c r="Y333" s="171"/>
      <c r="Z333" s="171"/>
    </row>
    <row r="334" spans="1:26" ht="12.75" customHeight="1">
      <c r="A334" s="2"/>
      <c r="B334" s="5"/>
      <c r="C334" s="5"/>
      <c r="D334" s="5"/>
      <c r="E334" s="5"/>
      <c r="F334" s="5"/>
      <c r="G334" s="5"/>
      <c r="H334" s="5"/>
      <c r="I334" s="5"/>
      <c r="J334" s="5"/>
      <c r="K334" s="5"/>
      <c r="L334" s="5"/>
      <c r="M334" s="2"/>
      <c r="N334" s="171"/>
      <c r="O334" s="171"/>
      <c r="P334" s="171"/>
      <c r="Q334" s="171"/>
      <c r="R334" s="171"/>
      <c r="S334" s="171"/>
      <c r="T334" s="171"/>
      <c r="U334" s="171"/>
      <c r="V334" s="171"/>
      <c r="W334" s="171"/>
      <c r="X334" s="171"/>
      <c r="Y334" s="171"/>
      <c r="Z334" s="171"/>
    </row>
    <row r="335" spans="1:26" ht="12.75" customHeight="1">
      <c r="A335" s="2"/>
      <c r="B335" s="5"/>
      <c r="C335" s="5"/>
      <c r="D335" s="5"/>
      <c r="E335" s="5"/>
      <c r="F335" s="5"/>
      <c r="G335" s="5"/>
      <c r="H335" s="5"/>
      <c r="I335" s="5"/>
      <c r="J335" s="5"/>
      <c r="K335" s="5"/>
      <c r="L335" s="5"/>
      <c r="M335" s="2"/>
      <c r="N335" s="171"/>
      <c r="O335" s="171"/>
      <c r="P335" s="171"/>
      <c r="Q335" s="171"/>
      <c r="R335" s="171"/>
      <c r="S335" s="171"/>
      <c r="T335" s="171"/>
      <c r="U335" s="171"/>
      <c r="V335" s="171"/>
      <c r="W335" s="171"/>
      <c r="X335" s="171"/>
      <c r="Y335" s="171"/>
      <c r="Z335" s="171"/>
    </row>
    <row r="336" spans="1:26" ht="12.75" customHeight="1">
      <c r="A336" s="2"/>
      <c r="B336" s="5"/>
      <c r="C336" s="5"/>
      <c r="D336" s="5"/>
      <c r="E336" s="5"/>
      <c r="F336" s="5"/>
      <c r="G336" s="5"/>
      <c r="H336" s="5"/>
      <c r="I336" s="5"/>
      <c r="J336" s="5"/>
      <c r="K336" s="5"/>
      <c r="L336" s="5"/>
      <c r="M336" s="2"/>
      <c r="N336" s="171"/>
      <c r="O336" s="171"/>
      <c r="P336" s="171"/>
      <c r="Q336" s="171"/>
      <c r="R336" s="171"/>
      <c r="S336" s="171"/>
      <c r="T336" s="171"/>
      <c r="U336" s="171"/>
      <c r="V336" s="171"/>
      <c r="W336" s="171"/>
      <c r="X336" s="171"/>
      <c r="Y336" s="171"/>
      <c r="Z336" s="171"/>
    </row>
    <row r="337" spans="1:26" ht="12.75" customHeight="1">
      <c r="A337" s="2"/>
      <c r="B337" s="5"/>
      <c r="C337" s="5"/>
      <c r="D337" s="5"/>
      <c r="E337" s="5"/>
      <c r="F337" s="5"/>
      <c r="G337" s="5"/>
      <c r="H337" s="5"/>
      <c r="I337" s="5"/>
      <c r="J337" s="5"/>
      <c r="K337" s="5"/>
      <c r="L337" s="5"/>
      <c r="M337" s="2"/>
      <c r="N337" s="171"/>
      <c r="O337" s="171"/>
      <c r="P337" s="171"/>
      <c r="Q337" s="171"/>
      <c r="R337" s="171"/>
      <c r="S337" s="171"/>
      <c r="T337" s="171"/>
      <c r="U337" s="171"/>
      <c r="V337" s="171"/>
      <c r="W337" s="171"/>
      <c r="X337" s="171"/>
      <c r="Y337" s="171"/>
      <c r="Z337" s="171"/>
    </row>
    <row r="338" spans="1:26" ht="12.75" customHeight="1">
      <c r="A338" s="2"/>
      <c r="B338" s="5"/>
      <c r="C338" s="5"/>
      <c r="D338" s="5"/>
      <c r="E338" s="5"/>
      <c r="F338" s="5"/>
      <c r="G338" s="5"/>
      <c r="H338" s="5"/>
      <c r="I338" s="5"/>
      <c r="J338" s="5"/>
      <c r="K338" s="5"/>
      <c r="L338" s="5"/>
      <c r="M338" s="2"/>
      <c r="N338" s="171"/>
      <c r="O338" s="171"/>
      <c r="P338" s="171"/>
      <c r="Q338" s="171"/>
      <c r="R338" s="171"/>
      <c r="S338" s="171"/>
      <c r="T338" s="171"/>
      <c r="U338" s="171"/>
      <c r="V338" s="171"/>
      <c r="W338" s="171"/>
      <c r="X338" s="171"/>
      <c r="Y338" s="171"/>
      <c r="Z338" s="171"/>
    </row>
    <row r="339" spans="1:26" ht="12.75" customHeight="1">
      <c r="A339" s="2"/>
      <c r="B339" s="5"/>
      <c r="C339" s="5"/>
      <c r="D339" s="5"/>
      <c r="E339" s="5"/>
      <c r="F339" s="5"/>
      <c r="G339" s="5"/>
      <c r="H339" s="5"/>
      <c r="I339" s="5"/>
      <c r="J339" s="5"/>
      <c r="K339" s="5"/>
      <c r="L339" s="5"/>
      <c r="M339" s="2"/>
      <c r="N339" s="171"/>
      <c r="O339" s="171"/>
      <c r="P339" s="171"/>
      <c r="Q339" s="171"/>
      <c r="R339" s="171"/>
      <c r="S339" s="171"/>
      <c r="T339" s="171"/>
      <c r="U339" s="171"/>
      <c r="V339" s="171"/>
      <c r="W339" s="171"/>
      <c r="X339" s="171"/>
      <c r="Y339" s="171"/>
      <c r="Z339" s="171"/>
    </row>
    <row r="340" spans="1:26" ht="12.75" customHeight="1">
      <c r="A340" s="2"/>
      <c r="B340" s="5"/>
      <c r="C340" s="5"/>
      <c r="D340" s="5"/>
      <c r="E340" s="5"/>
      <c r="F340" s="5"/>
      <c r="G340" s="5"/>
      <c r="H340" s="5"/>
      <c r="I340" s="5"/>
      <c r="J340" s="5"/>
      <c r="K340" s="5"/>
      <c r="L340" s="5"/>
      <c r="M340" s="2"/>
      <c r="N340" s="171"/>
      <c r="O340" s="171"/>
      <c r="P340" s="171"/>
      <c r="Q340" s="171"/>
      <c r="R340" s="171"/>
      <c r="S340" s="171"/>
      <c r="T340" s="171"/>
      <c r="U340" s="171"/>
      <c r="V340" s="171"/>
      <c r="W340" s="171"/>
      <c r="X340" s="171"/>
      <c r="Y340" s="171"/>
      <c r="Z340" s="171"/>
    </row>
    <row r="341" spans="1:26" ht="12.75" customHeight="1">
      <c r="A341" s="2"/>
      <c r="B341" s="5"/>
      <c r="C341" s="5"/>
      <c r="D341" s="5"/>
      <c r="E341" s="5"/>
      <c r="F341" s="5"/>
      <c r="G341" s="5"/>
      <c r="H341" s="5"/>
      <c r="I341" s="5"/>
      <c r="J341" s="5"/>
      <c r="K341" s="5"/>
      <c r="L341" s="5"/>
      <c r="M341" s="2"/>
      <c r="N341" s="171"/>
      <c r="O341" s="171"/>
      <c r="P341" s="171"/>
      <c r="Q341" s="171"/>
      <c r="R341" s="171"/>
      <c r="S341" s="171"/>
      <c r="T341" s="171"/>
      <c r="U341" s="171"/>
      <c r="V341" s="171"/>
      <c r="W341" s="171"/>
      <c r="X341" s="171"/>
      <c r="Y341" s="171"/>
      <c r="Z341" s="171"/>
    </row>
    <row r="342" spans="1:26" ht="12.75" customHeight="1">
      <c r="A342" s="2"/>
      <c r="B342" s="5"/>
      <c r="C342" s="5"/>
      <c r="D342" s="5"/>
      <c r="E342" s="5"/>
      <c r="F342" s="5"/>
      <c r="G342" s="5"/>
      <c r="H342" s="5"/>
      <c r="I342" s="5"/>
      <c r="J342" s="5"/>
      <c r="K342" s="5"/>
      <c r="L342" s="5"/>
      <c r="M342" s="2"/>
      <c r="N342" s="171"/>
      <c r="O342" s="171"/>
      <c r="P342" s="171"/>
      <c r="Q342" s="171"/>
      <c r="R342" s="171"/>
      <c r="S342" s="171"/>
      <c r="T342" s="171"/>
      <c r="U342" s="171"/>
      <c r="V342" s="171"/>
      <c r="W342" s="171"/>
      <c r="X342" s="171"/>
      <c r="Y342" s="171"/>
      <c r="Z342" s="171"/>
    </row>
    <row r="343" spans="1:26" ht="12.75" customHeight="1">
      <c r="A343" s="2"/>
      <c r="B343" s="5"/>
      <c r="C343" s="5"/>
      <c r="D343" s="5"/>
      <c r="E343" s="5"/>
      <c r="F343" s="5"/>
      <c r="G343" s="5"/>
      <c r="H343" s="5"/>
      <c r="I343" s="5"/>
      <c r="J343" s="5"/>
      <c r="K343" s="5"/>
      <c r="L343" s="5"/>
      <c r="M343" s="2"/>
      <c r="N343" s="171"/>
      <c r="O343" s="171"/>
      <c r="P343" s="171"/>
      <c r="Q343" s="171"/>
      <c r="R343" s="171"/>
      <c r="S343" s="171"/>
      <c r="T343" s="171"/>
      <c r="U343" s="171"/>
      <c r="V343" s="171"/>
      <c r="W343" s="171"/>
      <c r="X343" s="171"/>
      <c r="Y343" s="171"/>
      <c r="Z343" s="171"/>
    </row>
    <row r="344" spans="1:26" ht="12.75" customHeight="1">
      <c r="A344" s="2"/>
      <c r="B344" s="5"/>
      <c r="C344" s="5"/>
      <c r="D344" s="5"/>
      <c r="E344" s="5"/>
      <c r="F344" s="5"/>
      <c r="G344" s="5"/>
      <c r="H344" s="5"/>
      <c r="I344" s="5"/>
      <c r="J344" s="5"/>
      <c r="K344" s="5"/>
      <c r="L344" s="5"/>
      <c r="M344" s="2"/>
      <c r="N344" s="171"/>
      <c r="O344" s="171"/>
      <c r="P344" s="171"/>
      <c r="Q344" s="171"/>
      <c r="R344" s="171"/>
      <c r="S344" s="171"/>
      <c r="T344" s="171"/>
      <c r="U344" s="171"/>
      <c r="V344" s="171"/>
      <c r="W344" s="171"/>
      <c r="X344" s="171"/>
      <c r="Y344" s="171"/>
      <c r="Z344" s="171"/>
    </row>
    <row r="345" spans="1:26" ht="12.75" customHeight="1">
      <c r="A345" s="2"/>
      <c r="B345" s="5"/>
      <c r="C345" s="5"/>
      <c r="D345" s="5"/>
      <c r="E345" s="5"/>
      <c r="F345" s="5"/>
      <c r="G345" s="5"/>
      <c r="H345" s="5"/>
      <c r="I345" s="5"/>
      <c r="J345" s="5"/>
      <c r="K345" s="5"/>
      <c r="L345" s="5"/>
      <c r="M345" s="2"/>
      <c r="N345" s="171"/>
      <c r="O345" s="171"/>
      <c r="P345" s="171"/>
      <c r="Q345" s="171"/>
      <c r="R345" s="171"/>
      <c r="S345" s="171"/>
      <c r="T345" s="171"/>
      <c r="U345" s="171"/>
      <c r="V345" s="171"/>
      <c r="W345" s="171"/>
      <c r="X345" s="171"/>
      <c r="Y345" s="171"/>
      <c r="Z345" s="171"/>
    </row>
    <row r="346" spans="1:26" ht="12.75" customHeight="1">
      <c r="A346" s="2"/>
      <c r="B346" s="5"/>
      <c r="C346" s="5"/>
      <c r="D346" s="5"/>
      <c r="E346" s="5"/>
      <c r="F346" s="5"/>
      <c r="G346" s="5"/>
      <c r="H346" s="5"/>
      <c r="I346" s="5"/>
      <c r="J346" s="5"/>
      <c r="K346" s="5"/>
      <c r="L346" s="5"/>
      <c r="M346" s="2"/>
      <c r="N346" s="171"/>
      <c r="O346" s="171"/>
      <c r="P346" s="171"/>
      <c r="Q346" s="171"/>
      <c r="R346" s="171"/>
      <c r="S346" s="171"/>
      <c r="T346" s="171"/>
      <c r="U346" s="171"/>
      <c r="V346" s="171"/>
      <c r="W346" s="171"/>
      <c r="X346" s="171"/>
      <c r="Y346" s="171"/>
      <c r="Z346" s="171"/>
    </row>
    <row r="347" spans="1:26" ht="12.75" customHeight="1">
      <c r="A347" s="2"/>
      <c r="B347" s="5"/>
      <c r="C347" s="5"/>
      <c r="D347" s="5"/>
      <c r="E347" s="5"/>
      <c r="F347" s="5"/>
      <c r="G347" s="5"/>
      <c r="H347" s="5"/>
      <c r="I347" s="5"/>
      <c r="J347" s="5"/>
      <c r="K347" s="5"/>
      <c r="L347" s="5"/>
      <c r="M347" s="2"/>
      <c r="N347" s="171"/>
      <c r="O347" s="171"/>
      <c r="P347" s="171"/>
      <c r="Q347" s="171"/>
      <c r="R347" s="171"/>
      <c r="S347" s="171"/>
      <c r="T347" s="171"/>
      <c r="U347" s="171"/>
      <c r="V347" s="171"/>
      <c r="W347" s="171"/>
      <c r="X347" s="171"/>
      <c r="Y347" s="171"/>
      <c r="Z347" s="171"/>
    </row>
    <row r="348" spans="1:26" ht="12.75" customHeight="1">
      <c r="A348" s="2"/>
      <c r="B348" s="5"/>
      <c r="C348" s="5"/>
      <c r="D348" s="5"/>
      <c r="E348" s="5"/>
      <c r="F348" s="5"/>
      <c r="G348" s="5"/>
      <c r="H348" s="5"/>
      <c r="I348" s="5"/>
      <c r="J348" s="5"/>
      <c r="K348" s="5"/>
      <c r="L348" s="5"/>
      <c r="M348" s="2"/>
      <c r="N348" s="171"/>
      <c r="O348" s="171"/>
      <c r="P348" s="171"/>
      <c r="Q348" s="171"/>
      <c r="R348" s="171"/>
      <c r="S348" s="171"/>
      <c r="T348" s="171"/>
      <c r="U348" s="171"/>
      <c r="V348" s="171"/>
      <c r="W348" s="171"/>
      <c r="X348" s="171"/>
      <c r="Y348" s="171"/>
      <c r="Z348" s="171"/>
    </row>
    <row r="349" spans="1:26" ht="12.75" customHeight="1">
      <c r="A349" s="2"/>
      <c r="B349" s="5"/>
      <c r="C349" s="5"/>
      <c r="D349" s="5"/>
      <c r="E349" s="5"/>
      <c r="F349" s="5"/>
      <c r="G349" s="5"/>
      <c r="H349" s="5"/>
      <c r="I349" s="5"/>
      <c r="J349" s="5"/>
      <c r="K349" s="5"/>
      <c r="L349" s="5"/>
      <c r="M349" s="2"/>
      <c r="N349" s="171"/>
      <c r="O349" s="171"/>
      <c r="P349" s="171"/>
      <c r="Q349" s="171"/>
      <c r="R349" s="171"/>
      <c r="S349" s="171"/>
      <c r="T349" s="171"/>
      <c r="U349" s="171"/>
      <c r="V349" s="171"/>
      <c r="W349" s="171"/>
      <c r="X349" s="171"/>
      <c r="Y349" s="171"/>
      <c r="Z349" s="171"/>
    </row>
    <row r="350" spans="1:26" ht="12.75" customHeight="1">
      <c r="A350" s="2"/>
      <c r="B350" s="5"/>
      <c r="C350" s="5"/>
      <c r="D350" s="5"/>
      <c r="E350" s="5"/>
      <c r="F350" s="5"/>
      <c r="G350" s="5"/>
      <c r="H350" s="5"/>
      <c r="I350" s="5"/>
      <c r="J350" s="5"/>
      <c r="K350" s="5"/>
      <c r="L350" s="5"/>
      <c r="M350" s="2"/>
      <c r="N350" s="171"/>
      <c r="O350" s="171"/>
      <c r="P350" s="171"/>
      <c r="Q350" s="171"/>
      <c r="R350" s="171"/>
      <c r="S350" s="171"/>
      <c r="T350" s="171"/>
      <c r="U350" s="171"/>
      <c r="V350" s="171"/>
      <c r="W350" s="171"/>
      <c r="X350" s="171"/>
      <c r="Y350" s="171"/>
      <c r="Z350" s="171"/>
    </row>
    <row r="351" spans="1:26" ht="12.75" customHeight="1">
      <c r="A351" s="2"/>
      <c r="B351" s="5"/>
      <c r="C351" s="5"/>
      <c r="D351" s="5"/>
      <c r="E351" s="5"/>
      <c r="F351" s="5"/>
      <c r="G351" s="5"/>
      <c r="H351" s="5"/>
      <c r="I351" s="5"/>
      <c r="J351" s="5"/>
      <c r="K351" s="5"/>
      <c r="L351" s="5"/>
      <c r="M351" s="2"/>
      <c r="N351" s="171"/>
      <c r="O351" s="171"/>
      <c r="P351" s="171"/>
      <c r="Q351" s="171"/>
      <c r="R351" s="171"/>
      <c r="S351" s="171"/>
      <c r="T351" s="171"/>
      <c r="U351" s="171"/>
      <c r="V351" s="171"/>
      <c r="W351" s="171"/>
      <c r="X351" s="171"/>
      <c r="Y351" s="171"/>
      <c r="Z351" s="171"/>
    </row>
    <row r="352" spans="1:26" ht="12.75" customHeight="1">
      <c r="A352" s="2"/>
      <c r="B352" s="5"/>
      <c r="C352" s="5"/>
      <c r="D352" s="5"/>
      <c r="E352" s="5"/>
      <c r="F352" s="5"/>
      <c r="G352" s="5"/>
      <c r="H352" s="5"/>
      <c r="I352" s="5"/>
      <c r="J352" s="5"/>
      <c r="K352" s="5"/>
      <c r="L352" s="5"/>
      <c r="M352" s="2"/>
      <c r="N352" s="171"/>
      <c r="O352" s="171"/>
      <c r="P352" s="171"/>
      <c r="Q352" s="171"/>
      <c r="R352" s="171"/>
      <c r="S352" s="171"/>
      <c r="T352" s="171"/>
      <c r="U352" s="171"/>
      <c r="V352" s="171"/>
      <c r="W352" s="171"/>
      <c r="X352" s="171"/>
      <c r="Y352" s="171"/>
      <c r="Z352" s="171"/>
    </row>
    <row r="353" spans="1:26" ht="12.75" customHeight="1">
      <c r="A353" s="2"/>
      <c r="B353" s="5"/>
      <c r="C353" s="5"/>
      <c r="D353" s="5"/>
      <c r="E353" s="5"/>
      <c r="F353" s="5"/>
      <c r="G353" s="5"/>
      <c r="H353" s="5"/>
      <c r="I353" s="5"/>
      <c r="J353" s="5"/>
      <c r="K353" s="5"/>
      <c r="L353" s="5"/>
      <c r="M353" s="2"/>
      <c r="N353" s="171"/>
      <c r="O353" s="171"/>
      <c r="P353" s="171"/>
      <c r="Q353" s="171"/>
      <c r="R353" s="171"/>
      <c r="S353" s="171"/>
      <c r="T353" s="171"/>
      <c r="U353" s="171"/>
      <c r="V353" s="171"/>
      <c r="W353" s="171"/>
      <c r="X353" s="171"/>
      <c r="Y353" s="171"/>
      <c r="Z353" s="171"/>
    </row>
    <row r="354" spans="1:26" ht="12.75" customHeight="1">
      <c r="A354" s="2"/>
      <c r="B354" s="5"/>
      <c r="C354" s="5"/>
      <c r="D354" s="5"/>
      <c r="E354" s="5"/>
      <c r="F354" s="5"/>
      <c r="G354" s="5"/>
      <c r="H354" s="5"/>
      <c r="I354" s="5"/>
      <c r="J354" s="5"/>
      <c r="K354" s="5"/>
      <c r="L354" s="5"/>
      <c r="M354" s="2"/>
      <c r="N354" s="171"/>
      <c r="O354" s="171"/>
      <c r="P354" s="171"/>
      <c r="Q354" s="171"/>
      <c r="R354" s="171"/>
      <c r="S354" s="171"/>
      <c r="T354" s="171"/>
      <c r="U354" s="171"/>
      <c r="V354" s="171"/>
      <c r="W354" s="171"/>
      <c r="X354" s="171"/>
      <c r="Y354" s="171"/>
      <c r="Z354" s="171"/>
    </row>
    <row r="355" spans="1:26" ht="12.75" customHeight="1">
      <c r="A355" s="2"/>
      <c r="B355" s="5"/>
      <c r="C355" s="5"/>
      <c r="D355" s="5"/>
      <c r="E355" s="5"/>
      <c r="F355" s="5"/>
      <c r="G355" s="5"/>
      <c r="H355" s="5"/>
      <c r="I355" s="5"/>
      <c r="J355" s="5"/>
      <c r="K355" s="5"/>
      <c r="L355" s="5"/>
      <c r="M355" s="2"/>
      <c r="N355" s="171"/>
      <c r="O355" s="171"/>
      <c r="P355" s="171"/>
      <c r="Q355" s="171"/>
      <c r="R355" s="171"/>
      <c r="S355" s="171"/>
      <c r="T355" s="171"/>
      <c r="U355" s="171"/>
      <c r="V355" s="171"/>
      <c r="W355" s="171"/>
      <c r="X355" s="171"/>
      <c r="Y355" s="171"/>
      <c r="Z355" s="171"/>
    </row>
    <row r="356" spans="1:26" ht="12.75" customHeight="1">
      <c r="A356" s="2"/>
      <c r="B356" s="5"/>
      <c r="C356" s="5"/>
      <c r="D356" s="5"/>
      <c r="E356" s="5"/>
      <c r="F356" s="5"/>
      <c r="G356" s="5"/>
      <c r="H356" s="5"/>
      <c r="I356" s="5"/>
      <c r="J356" s="5"/>
      <c r="K356" s="5"/>
      <c r="L356" s="5"/>
      <c r="M356" s="2"/>
      <c r="N356" s="171"/>
      <c r="O356" s="171"/>
      <c r="P356" s="171"/>
      <c r="Q356" s="171"/>
      <c r="R356" s="171"/>
      <c r="S356" s="171"/>
      <c r="T356" s="171"/>
      <c r="U356" s="171"/>
      <c r="V356" s="171"/>
      <c r="W356" s="171"/>
      <c r="X356" s="171"/>
      <c r="Y356" s="171"/>
      <c r="Z356" s="171"/>
    </row>
    <row r="357" spans="1:26" ht="12.75" customHeight="1">
      <c r="A357" s="2"/>
      <c r="B357" s="5"/>
      <c r="C357" s="5"/>
      <c r="D357" s="5"/>
      <c r="E357" s="5"/>
      <c r="F357" s="5"/>
      <c r="G357" s="5"/>
      <c r="H357" s="5"/>
      <c r="I357" s="5"/>
      <c r="J357" s="5"/>
      <c r="K357" s="5"/>
      <c r="L357" s="5"/>
      <c r="M357" s="2"/>
      <c r="N357" s="171"/>
      <c r="O357" s="171"/>
      <c r="P357" s="171"/>
      <c r="Q357" s="171"/>
      <c r="R357" s="171"/>
      <c r="S357" s="171"/>
      <c r="T357" s="171"/>
      <c r="U357" s="171"/>
      <c r="V357" s="171"/>
      <c r="W357" s="171"/>
      <c r="X357" s="171"/>
      <c r="Y357" s="171"/>
      <c r="Z357" s="171"/>
    </row>
    <row r="358" spans="1:26" ht="12.75" customHeight="1">
      <c r="A358" s="2"/>
      <c r="B358" s="5"/>
      <c r="C358" s="5"/>
      <c r="D358" s="5"/>
      <c r="E358" s="5"/>
      <c r="F358" s="5"/>
      <c r="G358" s="5"/>
      <c r="H358" s="5"/>
      <c r="I358" s="5"/>
      <c r="J358" s="5"/>
      <c r="K358" s="5"/>
      <c r="L358" s="5"/>
      <c r="M358" s="2"/>
      <c r="N358" s="171"/>
      <c r="O358" s="171"/>
      <c r="P358" s="171"/>
      <c r="Q358" s="171"/>
      <c r="R358" s="171"/>
      <c r="S358" s="171"/>
      <c r="T358" s="171"/>
      <c r="U358" s="171"/>
      <c r="V358" s="171"/>
      <c r="W358" s="171"/>
      <c r="X358" s="171"/>
      <c r="Y358" s="171"/>
      <c r="Z358" s="171"/>
    </row>
    <row r="359" spans="1:26" ht="12.75" customHeight="1">
      <c r="A359" s="2"/>
      <c r="B359" s="5"/>
      <c r="C359" s="5"/>
      <c r="D359" s="5"/>
      <c r="E359" s="5"/>
      <c r="F359" s="5"/>
      <c r="G359" s="5"/>
      <c r="H359" s="5"/>
      <c r="I359" s="5"/>
      <c r="J359" s="5"/>
      <c r="K359" s="5"/>
      <c r="L359" s="5"/>
      <c r="M359" s="2"/>
      <c r="N359" s="171"/>
      <c r="O359" s="171"/>
      <c r="P359" s="171"/>
      <c r="Q359" s="171"/>
      <c r="R359" s="171"/>
      <c r="S359" s="171"/>
      <c r="T359" s="171"/>
      <c r="U359" s="171"/>
      <c r="V359" s="171"/>
      <c r="W359" s="171"/>
      <c r="X359" s="171"/>
      <c r="Y359" s="171"/>
      <c r="Z359" s="171"/>
    </row>
    <row r="360" spans="1:26" ht="12.75" customHeight="1">
      <c r="A360" s="2"/>
      <c r="B360" s="5"/>
      <c r="C360" s="5"/>
      <c r="D360" s="5"/>
      <c r="E360" s="5"/>
      <c r="F360" s="5"/>
      <c r="G360" s="5"/>
      <c r="H360" s="5"/>
      <c r="I360" s="5"/>
      <c r="J360" s="5"/>
      <c r="K360" s="5"/>
      <c r="L360" s="5"/>
      <c r="M360" s="2"/>
      <c r="N360" s="171"/>
      <c r="O360" s="171"/>
      <c r="P360" s="171"/>
      <c r="Q360" s="171"/>
      <c r="R360" s="171"/>
      <c r="S360" s="171"/>
      <c r="T360" s="171"/>
      <c r="U360" s="171"/>
      <c r="V360" s="171"/>
      <c r="W360" s="171"/>
      <c r="X360" s="171"/>
      <c r="Y360" s="171"/>
      <c r="Z360" s="171"/>
    </row>
    <row r="361" spans="1:26" ht="12.75" customHeight="1">
      <c r="A361" s="2"/>
      <c r="B361" s="5"/>
      <c r="C361" s="5"/>
      <c r="D361" s="5"/>
      <c r="E361" s="5"/>
      <c r="F361" s="5"/>
      <c r="G361" s="5"/>
      <c r="H361" s="5"/>
      <c r="I361" s="5"/>
      <c r="J361" s="5"/>
      <c r="K361" s="5"/>
      <c r="L361" s="5"/>
      <c r="M361" s="2"/>
      <c r="N361" s="171"/>
      <c r="O361" s="171"/>
      <c r="P361" s="171"/>
      <c r="Q361" s="171"/>
      <c r="R361" s="171"/>
      <c r="S361" s="171"/>
      <c r="T361" s="171"/>
      <c r="U361" s="171"/>
      <c r="V361" s="171"/>
      <c r="W361" s="171"/>
      <c r="X361" s="171"/>
      <c r="Y361" s="171"/>
      <c r="Z361" s="171"/>
    </row>
    <row r="362" spans="1:26" ht="12.75" customHeight="1">
      <c r="A362" s="2"/>
      <c r="B362" s="5"/>
      <c r="C362" s="5"/>
      <c r="D362" s="5"/>
      <c r="E362" s="5"/>
      <c r="F362" s="5"/>
      <c r="G362" s="5"/>
      <c r="H362" s="5"/>
      <c r="I362" s="5"/>
      <c r="J362" s="5"/>
      <c r="K362" s="5"/>
      <c r="L362" s="5"/>
      <c r="M362" s="2"/>
      <c r="N362" s="171"/>
      <c r="O362" s="171"/>
      <c r="P362" s="171"/>
      <c r="Q362" s="171"/>
      <c r="R362" s="171"/>
      <c r="S362" s="171"/>
      <c r="T362" s="171"/>
      <c r="U362" s="171"/>
      <c r="V362" s="171"/>
      <c r="W362" s="171"/>
      <c r="X362" s="171"/>
      <c r="Y362" s="171"/>
      <c r="Z362" s="171"/>
    </row>
    <row r="363" spans="1:26" ht="12.75" customHeight="1">
      <c r="A363" s="2"/>
      <c r="B363" s="5"/>
      <c r="C363" s="5"/>
      <c r="D363" s="5"/>
      <c r="E363" s="5"/>
      <c r="F363" s="5"/>
      <c r="G363" s="5"/>
      <c r="H363" s="5"/>
      <c r="I363" s="5"/>
      <c r="J363" s="5"/>
      <c r="K363" s="5"/>
      <c r="L363" s="5"/>
      <c r="M363" s="2"/>
      <c r="N363" s="171"/>
      <c r="O363" s="171"/>
      <c r="P363" s="171"/>
      <c r="Q363" s="171"/>
      <c r="R363" s="171"/>
      <c r="S363" s="171"/>
      <c r="T363" s="171"/>
      <c r="U363" s="171"/>
      <c r="V363" s="171"/>
      <c r="W363" s="171"/>
      <c r="X363" s="171"/>
      <c r="Y363" s="171"/>
      <c r="Z363" s="171"/>
    </row>
    <row r="364" spans="1:26" ht="12.75" customHeight="1">
      <c r="A364" s="2"/>
      <c r="B364" s="5"/>
      <c r="C364" s="5"/>
      <c r="D364" s="5"/>
      <c r="E364" s="5"/>
      <c r="F364" s="5"/>
      <c r="G364" s="5"/>
      <c r="H364" s="5"/>
      <c r="I364" s="5"/>
      <c r="J364" s="5"/>
      <c r="K364" s="5"/>
      <c r="L364" s="5"/>
      <c r="M364" s="2"/>
      <c r="N364" s="171"/>
      <c r="O364" s="171"/>
      <c r="P364" s="171"/>
      <c r="Q364" s="171"/>
      <c r="R364" s="171"/>
      <c r="S364" s="171"/>
      <c r="T364" s="171"/>
      <c r="U364" s="171"/>
      <c r="V364" s="171"/>
      <c r="W364" s="171"/>
      <c r="X364" s="171"/>
      <c r="Y364" s="171"/>
      <c r="Z364" s="171"/>
    </row>
    <row r="365" spans="1:26" ht="12.75" customHeight="1">
      <c r="A365" s="2"/>
      <c r="B365" s="5"/>
      <c r="C365" s="5"/>
      <c r="D365" s="5"/>
      <c r="E365" s="5"/>
      <c r="F365" s="5"/>
      <c r="G365" s="5"/>
      <c r="H365" s="5"/>
      <c r="I365" s="5"/>
      <c r="J365" s="5"/>
      <c r="K365" s="5"/>
      <c r="L365" s="5"/>
      <c r="M365" s="2"/>
      <c r="N365" s="171"/>
      <c r="O365" s="171"/>
      <c r="P365" s="171"/>
      <c r="Q365" s="171"/>
      <c r="R365" s="171"/>
      <c r="S365" s="171"/>
      <c r="T365" s="171"/>
      <c r="U365" s="171"/>
      <c r="V365" s="171"/>
      <c r="W365" s="171"/>
      <c r="X365" s="171"/>
      <c r="Y365" s="171"/>
      <c r="Z365" s="171"/>
    </row>
    <row r="366" spans="1:26" ht="12.75" customHeight="1">
      <c r="A366" s="2"/>
      <c r="B366" s="5"/>
      <c r="C366" s="5"/>
      <c r="D366" s="5"/>
      <c r="E366" s="5"/>
      <c r="F366" s="5"/>
      <c r="G366" s="5"/>
      <c r="H366" s="5"/>
      <c r="I366" s="5"/>
      <c r="J366" s="5"/>
      <c r="K366" s="5"/>
      <c r="L366" s="5"/>
      <c r="M366" s="2"/>
      <c r="N366" s="171"/>
      <c r="O366" s="171"/>
      <c r="P366" s="171"/>
      <c r="Q366" s="171"/>
      <c r="R366" s="171"/>
      <c r="S366" s="171"/>
      <c r="T366" s="171"/>
      <c r="U366" s="171"/>
      <c r="V366" s="171"/>
      <c r="W366" s="171"/>
      <c r="X366" s="171"/>
      <c r="Y366" s="171"/>
      <c r="Z366" s="171"/>
    </row>
    <row r="367" spans="1:26" ht="12.75" customHeight="1">
      <c r="A367" s="2"/>
      <c r="B367" s="5"/>
      <c r="C367" s="5"/>
      <c r="D367" s="5"/>
      <c r="E367" s="5"/>
      <c r="F367" s="5"/>
      <c r="G367" s="5"/>
      <c r="H367" s="5"/>
      <c r="I367" s="5"/>
      <c r="J367" s="5"/>
      <c r="K367" s="5"/>
      <c r="L367" s="5"/>
      <c r="M367" s="2"/>
      <c r="N367" s="171"/>
      <c r="O367" s="171"/>
      <c r="P367" s="171"/>
      <c r="Q367" s="171"/>
      <c r="R367" s="171"/>
      <c r="S367" s="171"/>
      <c r="T367" s="171"/>
      <c r="U367" s="171"/>
      <c r="V367" s="171"/>
      <c r="W367" s="171"/>
      <c r="X367" s="171"/>
      <c r="Y367" s="171"/>
      <c r="Z367" s="171"/>
    </row>
    <row r="368" spans="1:26" ht="12.75" customHeight="1">
      <c r="A368" s="2"/>
      <c r="B368" s="5"/>
      <c r="C368" s="5"/>
      <c r="D368" s="5"/>
      <c r="E368" s="5"/>
      <c r="F368" s="5"/>
      <c r="G368" s="5"/>
      <c r="H368" s="5"/>
      <c r="I368" s="5"/>
      <c r="J368" s="5"/>
      <c r="K368" s="5"/>
      <c r="L368" s="5"/>
      <c r="M368" s="2"/>
      <c r="N368" s="171"/>
      <c r="O368" s="171"/>
      <c r="P368" s="171"/>
      <c r="Q368" s="171"/>
      <c r="R368" s="171"/>
      <c r="S368" s="171"/>
      <c r="T368" s="171"/>
      <c r="U368" s="171"/>
      <c r="V368" s="171"/>
      <c r="W368" s="171"/>
      <c r="X368" s="171"/>
      <c r="Y368" s="171"/>
      <c r="Z368" s="171"/>
    </row>
    <row r="369" spans="1:26" ht="12.75" customHeight="1">
      <c r="A369" s="2"/>
      <c r="B369" s="5"/>
      <c r="C369" s="5"/>
      <c r="D369" s="5"/>
      <c r="E369" s="5"/>
      <c r="F369" s="5"/>
      <c r="G369" s="5"/>
      <c r="H369" s="5"/>
      <c r="I369" s="5"/>
      <c r="J369" s="5"/>
      <c r="K369" s="5"/>
      <c r="L369" s="5"/>
      <c r="M369" s="2"/>
      <c r="N369" s="171"/>
      <c r="O369" s="171"/>
      <c r="P369" s="171"/>
      <c r="Q369" s="171"/>
      <c r="R369" s="171"/>
      <c r="S369" s="171"/>
      <c r="T369" s="171"/>
      <c r="U369" s="171"/>
      <c r="V369" s="171"/>
      <c r="W369" s="171"/>
      <c r="X369" s="171"/>
      <c r="Y369" s="171"/>
      <c r="Z369" s="171"/>
    </row>
    <row r="370" spans="1:26" ht="12.75" customHeight="1">
      <c r="A370" s="2"/>
      <c r="B370" s="5"/>
      <c r="C370" s="5"/>
      <c r="D370" s="5"/>
      <c r="E370" s="5"/>
      <c r="F370" s="5"/>
      <c r="G370" s="5"/>
      <c r="H370" s="5"/>
      <c r="I370" s="5"/>
      <c r="J370" s="5"/>
      <c r="K370" s="5"/>
      <c r="L370" s="5"/>
      <c r="M370" s="2"/>
      <c r="N370" s="171"/>
      <c r="O370" s="171"/>
      <c r="P370" s="171"/>
      <c r="Q370" s="171"/>
      <c r="R370" s="171"/>
      <c r="S370" s="171"/>
      <c r="T370" s="171"/>
      <c r="U370" s="171"/>
      <c r="V370" s="171"/>
      <c r="W370" s="171"/>
      <c r="X370" s="171"/>
      <c r="Y370" s="171"/>
      <c r="Z370" s="171"/>
    </row>
    <row r="371" spans="1:26" ht="12.75" customHeight="1">
      <c r="A371" s="2"/>
      <c r="B371" s="5"/>
      <c r="C371" s="5"/>
      <c r="D371" s="5"/>
      <c r="E371" s="5"/>
      <c r="F371" s="5"/>
      <c r="G371" s="5"/>
      <c r="H371" s="5"/>
      <c r="I371" s="5"/>
      <c r="J371" s="5"/>
      <c r="K371" s="5"/>
      <c r="L371" s="5"/>
      <c r="M371" s="2"/>
      <c r="N371" s="171"/>
      <c r="O371" s="171"/>
      <c r="P371" s="171"/>
      <c r="Q371" s="171"/>
      <c r="R371" s="171"/>
      <c r="S371" s="171"/>
      <c r="T371" s="171"/>
      <c r="U371" s="171"/>
      <c r="V371" s="171"/>
      <c r="W371" s="171"/>
      <c r="X371" s="171"/>
      <c r="Y371" s="171"/>
      <c r="Z371" s="171"/>
    </row>
    <row r="372" spans="1:26" ht="12.75" customHeight="1">
      <c r="A372" s="2"/>
      <c r="B372" s="5"/>
      <c r="C372" s="5"/>
      <c r="D372" s="5"/>
      <c r="E372" s="5"/>
      <c r="F372" s="5"/>
      <c r="G372" s="5"/>
      <c r="H372" s="5"/>
      <c r="I372" s="5"/>
      <c r="J372" s="5"/>
      <c r="K372" s="5"/>
      <c r="L372" s="5"/>
      <c r="M372" s="2"/>
      <c r="N372" s="171"/>
      <c r="O372" s="171"/>
      <c r="P372" s="171"/>
      <c r="Q372" s="171"/>
      <c r="R372" s="171"/>
      <c r="S372" s="171"/>
      <c r="T372" s="171"/>
      <c r="U372" s="171"/>
      <c r="V372" s="171"/>
      <c r="W372" s="171"/>
      <c r="X372" s="171"/>
      <c r="Y372" s="171"/>
      <c r="Z372" s="171"/>
    </row>
    <row r="373" spans="1:26" ht="12.75" customHeight="1">
      <c r="A373" s="2"/>
      <c r="B373" s="5"/>
      <c r="C373" s="5"/>
      <c r="D373" s="5"/>
      <c r="E373" s="5"/>
      <c r="F373" s="5"/>
      <c r="G373" s="5"/>
      <c r="H373" s="5"/>
      <c r="I373" s="5"/>
      <c r="J373" s="5"/>
      <c r="K373" s="5"/>
      <c r="L373" s="5"/>
      <c r="M373" s="2"/>
      <c r="N373" s="171"/>
      <c r="O373" s="171"/>
      <c r="P373" s="171"/>
      <c r="Q373" s="171"/>
      <c r="R373" s="171"/>
      <c r="S373" s="171"/>
      <c r="T373" s="171"/>
      <c r="U373" s="171"/>
      <c r="V373" s="171"/>
      <c r="W373" s="171"/>
      <c r="X373" s="171"/>
      <c r="Y373" s="171"/>
      <c r="Z373" s="171"/>
    </row>
    <row r="374" spans="1:26" ht="12.75" customHeight="1">
      <c r="A374" s="2"/>
      <c r="B374" s="5"/>
      <c r="C374" s="5"/>
      <c r="D374" s="5"/>
      <c r="E374" s="5"/>
      <c r="F374" s="5"/>
      <c r="G374" s="5"/>
      <c r="H374" s="5"/>
      <c r="I374" s="5"/>
      <c r="J374" s="5"/>
      <c r="K374" s="5"/>
      <c r="L374" s="5"/>
      <c r="M374" s="2"/>
      <c r="N374" s="171"/>
      <c r="O374" s="171"/>
      <c r="P374" s="171"/>
      <c r="Q374" s="171"/>
      <c r="R374" s="171"/>
      <c r="S374" s="171"/>
      <c r="T374" s="171"/>
      <c r="U374" s="171"/>
      <c r="V374" s="171"/>
      <c r="W374" s="171"/>
      <c r="X374" s="171"/>
      <c r="Y374" s="171"/>
      <c r="Z374" s="171"/>
    </row>
    <row r="375" spans="1:26" ht="12.75" customHeight="1">
      <c r="A375" s="2"/>
      <c r="B375" s="5"/>
      <c r="C375" s="5"/>
      <c r="D375" s="5"/>
      <c r="E375" s="5"/>
      <c r="F375" s="5"/>
      <c r="G375" s="5"/>
      <c r="H375" s="5"/>
      <c r="I375" s="5"/>
      <c r="J375" s="5"/>
      <c r="K375" s="5"/>
      <c r="L375" s="5"/>
      <c r="M375" s="2"/>
      <c r="N375" s="171"/>
      <c r="O375" s="171"/>
      <c r="P375" s="171"/>
      <c r="Q375" s="171"/>
      <c r="R375" s="171"/>
      <c r="S375" s="171"/>
      <c r="T375" s="171"/>
      <c r="U375" s="171"/>
      <c r="V375" s="171"/>
      <c r="W375" s="171"/>
      <c r="X375" s="171"/>
      <c r="Y375" s="171"/>
      <c r="Z375" s="171"/>
    </row>
    <row r="376" spans="1:26" ht="12.75" customHeight="1">
      <c r="A376" s="2"/>
      <c r="B376" s="5"/>
      <c r="C376" s="5"/>
      <c r="D376" s="5"/>
      <c r="E376" s="5"/>
      <c r="F376" s="5"/>
      <c r="G376" s="5"/>
      <c r="H376" s="5"/>
      <c r="I376" s="5"/>
      <c r="J376" s="5"/>
      <c r="K376" s="5"/>
      <c r="L376" s="5"/>
      <c r="M376" s="2"/>
      <c r="N376" s="171"/>
      <c r="O376" s="171"/>
      <c r="P376" s="171"/>
      <c r="Q376" s="171"/>
      <c r="R376" s="171"/>
      <c r="S376" s="171"/>
      <c r="T376" s="171"/>
      <c r="U376" s="171"/>
      <c r="V376" s="171"/>
      <c r="W376" s="171"/>
      <c r="X376" s="171"/>
      <c r="Y376" s="171"/>
      <c r="Z376" s="171"/>
    </row>
    <row r="377" spans="1:26" ht="12.75" customHeight="1">
      <c r="A377" s="2"/>
      <c r="B377" s="5"/>
      <c r="C377" s="5"/>
      <c r="D377" s="5"/>
      <c r="E377" s="5"/>
      <c r="F377" s="5"/>
      <c r="G377" s="5"/>
      <c r="H377" s="5"/>
      <c r="I377" s="5"/>
      <c r="J377" s="5"/>
      <c r="K377" s="5"/>
      <c r="L377" s="5"/>
      <c r="M377" s="2"/>
      <c r="N377" s="171"/>
      <c r="O377" s="171"/>
      <c r="P377" s="171"/>
      <c r="Q377" s="171"/>
      <c r="R377" s="171"/>
      <c r="S377" s="171"/>
      <c r="T377" s="171"/>
      <c r="U377" s="171"/>
      <c r="V377" s="171"/>
      <c r="W377" s="171"/>
      <c r="X377" s="171"/>
      <c r="Y377" s="171"/>
      <c r="Z377" s="171"/>
    </row>
    <row r="378" spans="1:26" ht="12.75" customHeight="1">
      <c r="A378" s="2"/>
      <c r="B378" s="5"/>
      <c r="C378" s="5"/>
      <c r="D378" s="5"/>
      <c r="E378" s="5"/>
      <c r="F378" s="5"/>
      <c r="G378" s="5"/>
      <c r="H378" s="5"/>
      <c r="I378" s="5"/>
      <c r="J378" s="5"/>
      <c r="K378" s="5"/>
      <c r="L378" s="5"/>
      <c r="M378" s="2"/>
      <c r="N378" s="171"/>
      <c r="O378" s="171"/>
      <c r="P378" s="171"/>
      <c r="Q378" s="171"/>
      <c r="R378" s="171"/>
      <c r="S378" s="171"/>
      <c r="T378" s="171"/>
      <c r="U378" s="171"/>
      <c r="V378" s="171"/>
      <c r="W378" s="171"/>
      <c r="X378" s="171"/>
      <c r="Y378" s="171"/>
      <c r="Z378" s="171"/>
    </row>
    <row r="379" spans="1:26" ht="12.75" customHeight="1">
      <c r="A379" s="2"/>
      <c r="B379" s="5"/>
      <c r="C379" s="5"/>
      <c r="D379" s="5"/>
      <c r="E379" s="5"/>
      <c r="F379" s="5"/>
      <c r="G379" s="5"/>
      <c r="H379" s="5"/>
      <c r="I379" s="5"/>
      <c r="J379" s="5"/>
      <c r="K379" s="5"/>
      <c r="L379" s="5"/>
      <c r="M379" s="2"/>
      <c r="N379" s="171"/>
      <c r="O379" s="171"/>
      <c r="P379" s="171"/>
      <c r="Q379" s="171"/>
      <c r="R379" s="171"/>
      <c r="S379" s="171"/>
      <c r="T379" s="171"/>
      <c r="U379" s="171"/>
      <c r="V379" s="171"/>
      <c r="W379" s="171"/>
      <c r="X379" s="171"/>
      <c r="Y379" s="171"/>
      <c r="Z379" s="171"/>
    </row>
    <row r="380" spans="1:26" ht="12.75" customHeight="1">
      <c r="A380" s="2"/>
      <c r="B380" s="5"/>
      <c r="C380" s="5"/>
      <c r="D380" s="5"/>
      <c r="E380" s="5"/>
      <c r="F380" s="5"/>
      <c r="G380" s="5"/>
      <c r="H380" s="5"/>
      <c r="I380" s="5"/>
      <c r="J380" s="5"/>
      <c r="K380" s="5"/>
      <c r="L380" s="5"/>
      <c r="M380" s="2"/>
      <c r="N380" s="171"/>
      <c r="O380" s="171"/>
      <c r="P380" s="171"/>
      <c r="Q380" s="171"/>
      <c r="R380" s="171"/>
      <c r="S380" s="171"/>
      <c r="T380" s="171"/>
      <c r="U380" s="171"/>
      <c r="V380" s="171"/>
      <c r="W380" s="171"/>
      <c r="X380" s="171"/>
      <c r="Y380" s="171"/>
      <c r="Z380" s="171"/>
    </row>
    <row r="381" spans="1:26" ht="12.75" customHeight="1">
      <c r="A381" s="2"/>
      <c r="B381" s="5"/>
      <c r="C381" s="5"/>
      <c r="D381" s="5"/>
      <c r="E381" s="5"/>
      <c r="F381" s="5"/>
      <c r="G381" s="5"/>
      <c r="H381" s="5"/>
      <c r="I381" s="5"/>
      <c r="J381" s="5"/>
      <c r="K381" s="5"/>
      <c r="L381" s="5"/>
      <c r="M381" s="2"/>
      <c r="N381" s="171"/>
      <c r="O381" s="171"/>
      <c r="P381" s="171"/>
      <c r="Q381" s="171"/>
      <c r="R381" s="171"/>
      <c r="S381" s="171"/>
      <c r="T381" s="171"/>
      <c r="U381" s="171"/>
      <c r="V381" s="171"/>
      <c r="W381" s="171"/>
      <c r="X381" s="171"/>
      <c r="Y381" s="171"/>
      <c r="Z381" s="171"/>
    </row>
    <row r="382" spans="1:26" ht="12.75" customHeight="1">
      <c r="A382" s="2"/>
      <c r="B382" s="5"/>
      <c r="C382" s="5"/>
      <c r="D382" s="5"/>
      <c r="E382" s="5"/>
      <c r="F382" s="5"/>
      <c r="G382" s="5"/>
      <c r="H382" s="5"/>
      <c r="I382" s="5"/>
      <c r="J382" s="5"/>
      <c r="K382" s="5"/>
      <c r="L382" s="5"/>
      <c r="M382" s="2"/>
      <c r="N382" s="171"/>
      <c r="O382" s="171"/>
      <c r="P382" s="171"/>
      <c r="Q382" s="171"/>
      <c r="R382" s="171"/>
      <c r="S382" s="171"/>
      <c r="T382" s="171"/>
      <c r="U382" s="171"/>
      <c r="V382" s="171"/>
      <c r="W382" s="171"/>
      <c r="X382" s="171"/>
      <c r="Y382" s="171"/>
      <c r="Z382" s="171"/>
    </row>
    <row r="383" spans="1:26" ht="12.75" customHeight="1">
      <c r="A383" s="2"/>
      <c r="B383" s="5"/>
      <c r="C383" s="5"/>
      <c r="D383" s="5"/>
      <c r="E383" s="5"/>
      <c r="F383" s="5"/>
      <c r="G383" s="5"/>
      <c r="H383" s="5"/>
      <c r="I383" s="5"/>
      <c r="J383" s="5"/>
      <c r="K383" s="5"/>
      <c r="L383" s="5"/>
      <c r="M383" s="2"/>
      <c r="N383" s="171"/>
      <c r="O383" s="171"/>
      <c r="P383" s="171"/>
      <c r="Q383" s="171"/>
      <c r="R383" s="171"/>
      <c r="S383" s="171"/>
      <c r="T383" s="171"/>
      <c r="U383" s="171"/>
      <c r="V383" s="171"/>
      <c r="W383" s="171"/>
      <c r="X383" s="171"/>
      <c r="Y383" s="171"/>
      <c r="Z383" s="171"/>
    </row>
    <row r="384" spans="1:26" ht="12.75" customHeight="1">
      <c r="A384" s="2"/>
      <c r="B384" s="5"/>
      <c r="C384" s="5"/>
      <c r="D384" s="5"/>
      <c r="E384" s="5"/>
      <c r="F384" s="5"/>
      <c r="G384" s="5"/>
      <c r="H384" s="5"/>
      <c r="I384" s="5"/>
      <c r="J384" s="5"/>
      <c r="K384" s="5"/>
      <c r="L384" s="5"/>
      <c r="M384" s="2"/>
      <c r="N384" s="171"/>
      <c r="O384" s="171"/>
      <c r="P384" s="171"/>
      <c r="Q384" s="171"/>
      <c r="R384" s="171"/>
      <c r="S384" s="171"/>
      <c r="T384" s="171"/>
      <c r="U384" s="171"/>
      <c r="V384" s="171"/>
      <c r="W384" s="171"/>
      <c r="X384" s="171"/>
      <c r="Y384" s="171"/>
      <c r="Z384" s="171"/>
    </row>
    <row r="385" spans="1:26" ht="12.75" customHeight="1">
      <c r="A385" s="2"/>
      <c r="B385" s="5"/>
      <c r="C385" s="5"/>
      <c r="D385" s="5"/>
      <c r="E385" s="5"/>
      <c r="F385" s="5"/>
      <c r="G385" s="5"/>
      <c r="H385" s="5"/>
      <c r="I385" s="5"/>
      <c r="J385" s="5"/>
      <c r="K385" s="5"/>
      <c r="L385" s="5"/>
      <c r="M385" s="2"/>
      <c r="N385" s="171"/>
      <c r="O385" s="171"/>
      <c r="P385" s="171"/>
      <c r="Q385" s="171"/>
      <c r="R385" s="171"/>
      <c r="S385" s="171"/>
      <c r="T385" s="171"/>
      <c r="U385" s="171"/>
      <c r="V385" s="171"/>
      <c r="W385" s="171"/>
      <c r="X385" s="171"/>
      <c r="Y385" s="171"/>
      <c r="Z385" s="171"/>
    </row>
    <row r="386" spans="1:26" ht="12.75" customHeight="1">
      <c r="A386" s="2"/>
      <c r="B386" s="5"/>
      <c r="C386" s="5"/>
      <c r="D386" s="5"/>
      <c r="E386" s="5"/>
      <c r="F386" s="5"/>
      <c r="G386" s="5"/>
      <c r="H386" s="5"/>
      <c r="I386" s="5"/>
      <c r="J386" s="5"/>
      <c r="K386" s="5"/>
      <c r="L386" s="5"/>
      <c r="M386" s="2"/>
      <c r="N386" s="171"/>
      <c r="O386" s="171"/>
      <c r="P386" s="171"/>
      <c r="Q386" s="171"/>
      <c r="R386" s="171"/>
      <c r="S386" s="171"/>
      <c r="T386" s="171"/>
      <c r="U386" s="171"/>
      <c r="V386" s="171"/>
      <c r="W386" s="171"/>
      <c r="X386" s="171"/>
      <c r="Y386" s="171"/>
      <c r="Z386" s="171"/>
    </row>
    <row r="387" spans="1:26" ht="12.75" customHeight="1">
      <c r="A387" s="2"/>
      <c r="B387" s="5"/>
      <c r="C387" s="5"/>
      <c r="D387" s="5"/>
      <c r="E387" s="5"/>
      <c r="F387" s="5"/>
      <c r="G387" s="5"/>
      <c r="H387" s="5"/>
      <c r="I387" s="5"/>
      <c r="J387" s="5"/>
      <c r="K387" s="5"/>
      <c r="L387" s="5"/>
      <c r="M387" s="2"/>
      <c r="N387" s="171"/>
      <c r="O387" s="171"/>
      <c r="P387" s="171"/>
      <c r="Q387" s="171"/>
      <c r="R387" s="171"/>
      <c r="S387" s="171"/>
      <c r="T387" s="171"/>
      <c r="U387" s="171"/>
      <c r="V387" s="171"/>
      <c r="W387" s="171"/>
      <c r="X387" s="171"/>
      <c r="Y387" s="171"/>
      <c r="Z387" s="171"/>
    </row>
    <row r="388" spans="1:26" ht="12.75" customHeight="1">
      <c r="A388" s="2"/>
      <c r="B388" s="5"/>
      <c r="C388" s="5"/>
      <c r="D388" s="5"/>
      <c r="E388" s="5"/>
      <c r="F388" s="5"/>
      <c r="G388" s="5"/>
      <c r="H388" s="5"/>
      <c r="I388" s="5"/>
      <c r="J388" s="5"/>
      <c r="K388" s="5"/>
      <c r="L388" s="5"/>
      <c r="M388" s="2"/>
      <c r="N388" s="171"/>
      <c r="O388" s="171"/>
      <c r="P388" s="171"/>
      <c r="Q388" s="171"/>
      <c r="R388" s="171"/>
      <c r="S388" s="171"/>
      <c r="T388" s="171"/>
      <c r="U388" s="171"/>
      <c r="V388" s="171"/>
      <c r="W388" s="171"/>
      <c r="X388" s="171"/>
      <c r="Y388" s="171"/>
      <c r="Z388" s="171"/>
    </row>
    <row r="389" spans="1:26" ht="12.75" customHeight="1">
      <c r="A389" s="2"/>
      <c r="B389" s="5"/>
      <c r="C389" s="5"/>
      <c r="D389" s="5"/>
      <c r="E389" s="5"/>
      <c r="F389" s="5"/>
      <c r="G389" s="5"/>
      <c r="H389" s="5"/>
      <c r="I389" s="5"/>
      <c r="J389" s="5"/>
      <c r="K389" s="5"/>
      <c r="L389" s="5"/>
      <c r="M389" s="2"/>
      <c r="N389" s="171"/>
      <c r="O389" s="171"/>
      <c r="P389" s="171"/>
      <c r="Q389" s="171"/>
      <c r="R389" s="171"/>
      <c r="S389" s="171"/>
      <c r="T389" s="171"/>
      <c r="U389" s="171"/>
      <c r="V389" s="171"/>
      <c r="W389" s="171"/>
      <c r="X389" s="171"/>
      <c r="Y389" s="171"/>
      <c r="Z389" s="171"/>
    </row>
    <row r="390" spans="1:26" ht="12.75" customHeight="1">
      <c r="A390" s="2"/>
      <c r="B390" s="5"/>
      <c r="C390" s="5"/>
      <c r="D390" s="5"/>
      <c r="E390" s="5"/>
      <c r="F390" s="5"/>
      <c r="G390" s="5"/>
      <c r="H390" s="5"/>
      <c r="I390" s="5"/>
      <c r="J390" s="5"/>
      <c r="K390" s="5"/>
      <c r="L390" s="5"/>
      <c r="M390" s="2"/>
      <c r="N390" s="171"/>
      <c r="O390" s="171"/>
      <c r="P390" s="171"/>
      <c r="Q390" s="171"/>
      <c r="R390" s="171"/>
      <c r="S390" s="171"/>
      <c r="T390" s="171"/>
      <c r="U390" s="171"/>
      <c r="V390" s="171"/>
      <c r="W390" s="171"/>
      <c r="X390" s="171"/>
      <c r="Y390" s="171"/>
      <c r="Z390" s="171"/>
    </row>
    <row r="391" spans="1:26" ht="12.75" customHeight="1">
      <c r="A391" s="2"/>
      <c r="B391" s="5"/>
      <c r="C391" s="5"/>
      <c r="D391" s="5"/>
      <c r="E391" s="5"/>
      <c r="F391" s="5"/>
      <c r="G391" s="5"/>
      <c r="H391" s="5"/>
      <c r="I391" s="5"/>
      <c r="J391" s="5"/>
      <c r="K391" s="5"/>
      <c r="L391" s="5"/>
      <c r="M391" s="2"/>
      <c r="N391" s="171"/>
      <c r="O391" s="171"/>
      <c r="P391" s="171"/>
      <c r="Q391" s="171"/>
      <c r="R391" s="171"/>
      <c r="S391" s="171"/>
      <c r="T391" s="171"/>
      <c r="U391" s="171"/>
      <c r="V391" s="171"/>
      <c r="W391" s="171"/>
      <c r="X391" s="171"/>
      <c r="Y391" s="171"/>
      <c r="Z391" s="171"/>
    </row>
    <row r="392" spans="1:26" ht="12.75" customHeight="1">
      <c r="A392" s="2"/>
      <c r="B392" s="5"/>
      <c r="C392" s="5"/>
      <c r="D392" s="5"/>
      <c r="E392" s="5"/>
      <c r="F392" s="5"/>
      <c r="G392" s="5"/>
      <c r="H392" s="5"/>
      <c r="I392" s="5"/>
      <c r="J392" s="5"/>
      <c r="K392" s="5"/>
      <c r="L392" s="5"/>
      <c r="M392" s="2"/>
      <c r="N392" s="171"/>
      <c r="O392" s="171"/>
      <c r="P392" s="171"/>
      <c r="Q392" s="171"/>
      <c r="R392" s="171"/>
      <c r="S392" s="171"/>
      <c r="T392" s="171"/>
      <c r="U392" s="171"/>
      <c r="V392" s="171"/>
      <c r="W392" s="171"/>
      <c r="X392" s="171"/>
      <c r="Y392" s="171"/>
      <c r="Z392" s="171"/>
    </row>
    <row r="393" spans="1:26" ht="12.75" customHeight="1">
      <c r="A393" s="2"/>
      <c r="B393" s="5"/>
      <c r="C393" s="5"/>
      <c r="D393" s="5"/>
      <c r="E393" s="5"/>
      <c r="F393" s="5"/>
      <c r="G393" s="5"/>
      <c r="H393" s="5"/>
      <c r="I393" s="5"/>
      <c r="J393" s="5"/>
      <c r="K393" s="5"/>
      <c r="L393" s="5"/>
      <c r="M393" s="2"/>
      <c r="N393" s="171"/>
      <c r="O393" s="171"/>
      <c r="P393" s="171"/>
      <c r="Q393" s="171"/>
      <c r="R393" s="171"/>
      <c r="S393" s="171"/>
      <c r="T393" s="171"/>
      <c r="U393" s="171"/>
      <c r="V393" s="171"/>
      <c r="W393" s="171"/>
      <c r="X393" s="171"/>
      <c r="Y393" s="171"/>
      <c r="Z393" s="171"/>
    </row>
    <row r="394" spans="1:26" ht="12.75" customHeight="1">
      <c r="A394" s="2"/>
      <c r="B394" s="5"/>
      <c r="C394" s="5"/>
      <c r="D394" s="5"/>
      <c r="E394" s="5"/>
      <c r="F394" s="5"/>
      <c r="G394" s="5"/>
      <c r="H394" s="5"/>
      <c r="I394" s="5"/>
      <c r="J394" s="5"/>
      <c r="K394" s="5"/>
      <c r="L394" s="5"/>
      <c r="M394" s="2"/>
      <c r="N394" s="171"/>
      <c r="O394" s="171"/>
      <c r="P394" s="171"/>
      <c r="Q394" s="171"/>
      <c r="R394" s="171"/>
      <c r="S394" s="171"/>
      <c r="T394" s="171"/>
      <c r="U394" s="171"/>
      <c r="V394" s="171"/>
      <c r="W394" s="171"/>
      <c r="X394" s="171"/>
      <c r="Y394" s="171"/>
      <c r="Z394" s="171"/>
    </row>
    <row r="395" spans="1:26" ht="12.75" customHeight="1">
      <c r="A395" s="2"/>
      <c r="B395" s="5"/>
      <c r="C395" s="5"/>
      <c r="D395" s="5"/>
      <c r="E395" s="5"/>
      <c r="F395" s="5"/>
      <c r="G395" s="5"/>
      <c r="H395" s="5"/>
      <c r="I395" s="5"/>
      <c r="J395" s="5"/>
      <c r="K395" s="5"/>
      <c r="L395" s="5"/>
      <c r="M395" s="2"/>
      <c r="N395" s="171"/>
      <c r="O395" s="171"/>
      <c r="P395" s="171"/>
      <c r="Q395" s="171"/>
      <c r="R395" s="171"/>
      <c r="S395" s="171"/>
      <c r="T395" s="171"/>
      <c r="U395" s="171"/>
      <c r="V395" s="171"/>
      <c r="W395" s="171"/>
      <c r="X395" s="171"/>
      <c r="Y395" s="171"/>
      <c r="Z395" s="171"/>
    </row>
    <row r="396" spans="1:26" ht="12.75" customHeight="1">
      <c r="A396" s="2"/>
      <c r="B396" s="5"/>
      <c r="C396" s="5"/>
      <c r="D396" s="5"/>
      <c r="E396" s="5"/>
      <c r="F396" s="5"/>
      <c r="G396" s="5"/>
      <c r="H396" s="5"/>
      <c r="I396" s="5"/>
      <c r="J396" s="5"/>
      <c r="K396" s="5"/>
      <c r="L396" s="5"/>
      <c r="M396" s="2"/>
      <c r="N396" s="171"/>
      <c r="O396" s="171"/>
      <c r="P396" s="171"/>
      <c r="Q396" s="171"/>
      <c r="R396" s="171"/>
      <c r="S396" s="171"/>
      <c r="T396" s="171"/>
      <c r="U396" s="171"/>
      <c r="V396" s="171"/>
      <c r="W396" s="171"/>
      <c r="X396" s="171"/>
      <c r="Y396" s="171"/>
      <c r="Z396" s="171"/>
    </row>
    <row r="397" spans="1:26" ht="12.75" customHeight="1">
      <c r="A397" s="2"/>
      <c r="B397" s="5"/>
      <c r="C397" s="5"/>
      <c r="D397" s="5"/>
      <c r="E397" s="5"/>
      <c r="F397" s="5"/>
      <c r="G397" s="5"/>
      <c r="H397" s="5"/>
      <c r="I397" s="5"/>
      <c r="J397" s="5"/>
      <c r="K397" s="5"/>
      <c r="L397" s="5"/>
      <c r="M397" s="2"/>
      <c r="N397" s="171"/>
      <c r="O397" s="171"/>
      <c r="P397" s="171"/>
      <c r="Q397" s="171"/>
      <c r="R397" s="171"/>
      <c r="S397" s="171"/>
      <c r="T397" s="171"/>
      <c r="U397" s="171"/>
      <c r="V397" s="171"/>
      <c r="W397" s="171"/>
      <c r="X397" s="171"/>
      <c r="Y397" s="171"/>
      <c r="Z397" s="171"/>
    </row>
    <row r="398" spans="1:26" ht="12.75" customHeight="1">
      <c r="A398" s="2"/>
      <c r="B398" s="5"/>
      <c r="C398" s="5"/>
      <c r="D398" s="5"/>
      <c r="E398" s="5"/>
      <c r="F398" s="5"/>
      <c r="G398" s="5"/>
      <c r="H398" s="5"/>
      <c r="I398" s="5"/>
      <c r="J398" s="5"/>
      <c r="K398" s="5"/>
      <c r="L398" s="5"/>
      <c r="M398" s="2"/>
      <c r="N398" s="171"/>
      <c r="O398" s="171"/>
      <c r="P398" s="171"/>
      <c r="Q398" s="171"/>
      <c r="R398" s="171"/>
      <c r="S398" s="171"/>
      <c r="T398" s="171"/>
      <c r="U398" s="171"/>
      <c r="V398" s="171"/>
      <c r="W398" s="171"/>
      <c r="X398" s="171"/>
      <c r="Y398" s="171"/>
      <c r="Z398" s="171"/>
    </row>
    <row r="399" spans="1:26" ht="12.75" customHeight="1">
      <c r="A399" s="2"/>
      <c r="B399" s="5"/>
      <c r="C399" s="5"/>
      <c r="D399" s="5"/>
      <c r="E399" s="5"/>
      <c r="F399" s="5"/>
      <c r="G399" s="5"/>
      <c r="H399" s="5"/>
      <c r="I399" s="5"/>
      <c r="J399" s="5"/>
      <c r="K399" s="5"/>
      <c r="L399" s="5"/>
      <c r="M399" s="2"/>
      <c r="N399" s="171"/>
      <c r="O399" s="171"/>
      <c r="P399" s="171"/>
      <c r="Q399" s="171"/>
      <c r="R399" s="171"/>
      <c r="S399" s="171"/>
      <c r="T399" s="171"/>
      <c r="U399" s="171"/>
      <c r="V399" s="171"/>
      <c r="W399" s="171"/>
      <c r="X399" s="171"/>
      <c r="Y399" s="171"/>
      <c r="Z399" s="171"/>
    </row>
    <row r="400" spans="1:26" ht="12.75" customHeight="1">
      <c r="A400" s="2"/>
      <c r="B400" s="5"/>
      <c r="C400" s="5"/>
      <c r="D400" s="5"/>
      <c r="E400" s="5"/>
      <c r="F400" s="5"/>
      <c r="G400" s="5"/>
      <c r="H400" s="5"/>
      <c r="I400" s="5"/>
      <c r="J400" s="5"/>
      <c r="K400" s="5"/>
      <c r="L400" s="5"/>
      <c r="M400" s="2"/>
      <c r="N400" s="171"/>
      <c r="O400" s="171"/>
      <c r="P400" s="171"/>
      <c r="Q400" s="171"/>
      <c r="R400" s="171"/>
      <c r="S400" s="171"/>
      <c r="T400" s="171"/>
      <c r="U400" s="171"/>
      <c r="V400" s="171"/>
      <c r="W400" s="171"/>
      <c r="X400" s="171"/>
      <c r="Y400" s="171"/>
      <c r="Z400" s="171"/>
    </row>
    <row r="401" spans="1:26" ht="12.75" customHeight="1">
      <c r="A401" s="2"/>
      <c r="B401" s="5"/>
      <c r="C401" s="5"/>
      <c r="D401" s="5"/>
      <c r="E401" s="5"/>
      <c r="F401" s="5"/>
      <c r="G401" s="5"/>
      <c r="H401" s="5"/>
      <c r="I401" s="5"/>
      <c r="J401" s="5"/>
      <c r="K401" s="5"/>
      <c r="L401" s="5"/>
      <c r="M401" s="2"/>
      <c r="N401" s="171"/>
      <c r="O401" s="171"/>
      <c r="P401" s="171"/>
      <c r="Q401" s="171"/>
      <c r="R401" s="171"/>
      <c r="S401" s="171"/>
      <c r="T401" s="171"/>
      <c r="U401" s="171"/>
      <c r="V401" s="171"/>
      <c r="W401" s="171"/>
      <c r="X401" s="171"/>
      <c r="Y401" s="171"/>
      <c r="Z401" s="171"/>
    </row>
    <row r="402" spans="1:26" ht="12.75" customHeight="1">
      <c r="A402" s="2"/>
      <c r="B402" s="5"/>
      <c r="C402" s="5"/>
      <c r="D402" s="5"/>
      <c r="E402" s="5"/>
      <c r="F402" s="5"/>
      <c r="G402" s="5"/>
      <c r="H402" s="5"/>
      <c r="I402" s="5"/>
      <c r="J402" s="5"/>
      <c r="K402" s="5"/>
      <c r="L402" s="5"/>
      <c r="M402" s="2"/>
      <c r="N402" s="171"/>
      <c r="O402" s="171"/>
      <c r="P402" s="171"/>
      <c r="Q402" s="171"/>
      <c r="R402" s="171"/>
      <c r="S402" s="171"/>
      <c r="T402" s="171"/>
      <c r="U402" s="171"/>
      <c r="V402" s="171"/>
      <c r="W402" s="171"/>
      <c r="X402" s="171"/>
      <c r="Y402" s="171"/>
      <c r="Z402" s="171"/>
    </row>
    <row r="403" spans="1:26" ht="12.75" customHeight="1">
      <c r="A403" s="2"/>
      <c r="B403" s="5"/>
      <c r="C403" s="5"/>
      <c r="D403" s="5"/>
      <c r="E403" s="5"/>
      <c r="F403" s="5"/>
      <c r="G403" s="5"/>
      <c r="H403" s="5"/>
      <c r="I403" s="5"/>
      <c r="J403" s="5"/>
      <c r="K403" s="5"/>
      <c r="L403" s="5"/>
      <c r="M403" s="2"/>
      <c r="N403" s="171"/>
      <c r="O403" s="171"/>
      <c r="P403" s="171"/>
      <c r="Q403" s="171"/>
      <c r="R403" s="171"/>
      <c r="S403" s="171"/>
      <c r="T403" s="171"/>
      <c r="U403" s="171"/>
      <c r="V403" s="171"/>
      <c r="W403" s="171"/>
      <c r="X403" s="171"/>
      <c r="Y403" s="171"/>
      <c r="Z403" s="171"/>
    </row>
    <row r="404" spans="1:26" ht="12.75" customHeight="1">
      <c r="A404" s="2"/>
      <c r="B404" s="5"/>
      <c r="C404" s="5"/>
      <c r="D404" s="5"/>
      <c r="E404" s="5"/>
      <c r="F404" s="5"/>
      <c r="G404" s="5"/>
      <c r="H404" s="5"/>
      <c r="I404" s="5"/>
      <c r="J404" s="5"/>
      <c r="K404" s="5"/>
      <c r="L404" s="5"/>
      <c r="M404" s="2"/>
      <c r="N404" s="171"/>
      <c r="O404" s="171"/>
      <c r="P404" s="171"/>
      <c r="Q404" s="171"/>
      <c r="R404" s="171"/>
      <c r="S404" s="171"/>
      <c r="T404" s="171"/>
      <c r="U404" s="171"/>
      <c r="V404" s="171"/>
      <c r="W404" s="171"/>
      <c r="X404" s="171"/>
      <c r="Y404" s="171"/>
      <c r="Z404" s="171"/>
    </row>
    <row r="405" spans="1:26" ht="12.75" customHeight="1">
      <c r="A405" s="2"/>
      <c r="B405" s="5"/>
      <c r="C405" s="5"/>
      <c r="D405" s="5"/>
      <c r="E405" s="5"/>
      <c r="F405" s="5"/>
      <c r="G405" s="5"/>
      <c r="H405" s="5"/>
      <c r="I405" s="5"/>
      <c r="J405" s="5"/>
      <c r="K405" s="5"/>
      <c r="L405" s="5"/>
      <c r="M405" s="2"/>
      <c r="N405" s="171"/>
      <c r="O405" s="171"/>
      <c r="P405" s="171"/>
      <c r="Q405" s="171"/>
      <c r="R405" s="171"/>
      <c r="S405" s="171"/>
      <c r="T405" s="171"/>
      <c r="U405" s="171"/>
      <c r="V405" s="171"/>
      <c r="W405" s="171"/>
      <c r="X405" s="171"/>
      <c r="Y405" s="171"/>
      <c r="Z405" s="171"/>
    </row>
    <row r="406" spans="1:26" ht="12.75" customHeight="1">
      <c r="A406" s="2"/>
      <c r="B406" s="5"/>
      <c r="C406" s="5"/>
      <c r="D406" s="5"/>
      <c r="E406" s="5"/>
      <c r="F406" s="5"/>
      <c r="G406" s="5"/>
      <c r="H406" s="5"/>
      <c r="I406" s="5"/>
      <c r="J406" s="5"/>
      <c r="K406" s="5"/>
      <c r="L406" s="5"/>
      <c r="M406" s="2"/>
      <c r="N406" s="171"/>
      <c r="O406" s="171"/>
      <c r="P406" s="171"/>
      <c r="Q406" s="171"/>
      <c r="R406" s="171"/>
      <c r="S406" s="171"/>
      <c r="T406" s="171"/>
      <c r="U406" s="171"/>
      <c r="V406" s="171"/>
      <c r="W406" s="171"/>
      <c r="X406" s="171"/>
      <c r="Y406" s="171"/>
      <c r="Z406" s="171"/>
    </row>
    <row r="407" spans="1:26" ht="12.75" customHeight="1">
      <c r="A407" s="2"/>
      <c r="B407" s="5"/>
      <c r="C407" s="5"/>
      <c r="D407" s="5"/>
      <c r="E407" s="5"/>
      <c r="F407" s="5"/>
      <c r="G407" s="5"/>
      <c r="H407" s="5"/>
      <c r="I407" s="5"/>
      <c r="J407" s="5"/>
      <c r="K407" s="5"/>
      <c r="L407" s="5"/>
      <c r="M407" s="2"/>
      <c r="N407" s="171"/>
      <c r="O407" s="171"/>
      <c r="P407" s="171"/>
      <c r="Q407" s="171"/>
      <c r="R407" s="171"/>
      <c r="S407" s="171"/>
      <c r="T407" s="171"/>
      <c r="U407" s="171"/>
      <c r="V407" s="171"/>
      <c r="W407" s="171"/>
      <c r="X407" s="171"/>
      <c r="Y407" s="171"/>
      <c r="Z407" s="171"/>
    </row>
    <row r="408" spans="1:26" ht="12.75" customHeight="1">
      <c r="A408" s="2"/>
      <c r="B408" s="5"/>
      <c r="C408" s="5"/>
      <c r="D408" s="5"/>
      <c r="E408" s="5"/>
      <c r="F408" s="5"/>
      <c r="G408" s="5"/>
      <c r="H408" s="5"/>
      <c r="I408" s="5"/>
      <c r="J408" s="5"/>
      <c r="K408" s="5"/>
      <c r="L408" s="5"/>
      <c r="M408" s="2"/>
      <c r="N408" s="171"/>
      <c r="O408" s="171"/>
      <c r="P408" s="171"/>
      <c r="Q408" s="171"/>
      <c r="R408" s="171"/>
      <c r="S408" s="171"/>
      <c r="T408" s="171"/>
      <c r="U408" s="171"/>
      <c r="V408" s="171"/>
      <c r="W408" s="171"/>
      <c r="X408" s="171"/>
      <c r="Y408" s="171"/>
      <c r="Z408" s="171"/>
    </row>
    <row r="409" spans="1:26" ht="12.75" customHeight="1">
      <c r="A409" s="2"/>
      <c r="B409" s="5"/>
      <c r="C409" s="5"/>
      <c r="D409" s="5"/>
      <c r="E409" s="5"/>
      <c r="F409" s="5"/>
      <c r="G409" s="5"/>
      <c r="H409" s="5"/>
      <c r="I409" s="5"/>
      <c r="J409" s="5"/>
      <c r="K409" s="5"/>
      <c r="L409" s="5"/>
      <c r="M409" s="2"/>
      <c r="N409" s="171"/>
      <c r="O409" s="171"/>
      <c r="P409" s="171"/>
      <c r="Q409" s="171"/>
      <c r="R409" s="171"/>
      <c r="S409" s="171"/>
      <c r="T409" s="171"/>
      <c r="U409" s="171"/>
      <c r="V409" s="171"/>
      <c r="W409" s="171"/>
      <c r="X409" s="171"/>
      <c r="Y409" s="171"/>
      <c r="Z409" s="171"/>
    </row>
    <row r="410" spans="1:26" ht="12.75" customHeight="1">
      <c r="A410" s="2"/>
      <c r="B410" s="5"/>
      <c r="C410" s="5"/>
      <c r="D410" s="5"/>
      <c r="E410" s="5"/>
      <c r="F410" s="5"/>
      <c r="G410" s="5"/>
      <c r="H410" s="5"/>
      <c r="I410" s="5"/>
      <c r="J410" s="5"/>
      <c r="K410" s="5"/>
      <c r="L410" s="5"/>
      <c r="M410" s="2"/>
      <c r="N410" s="171"/>
      <c r="O410" s="171"/>
      <c r="P410" s="171"/>
      <c r="Q410" s="171"/>
      <c r="R410" s="171"/>
      <c r="S410" s="171"/>
      <c r="T410" s="171"/>
      <c r="U410" s="171"/>
      <c r="V410" s="171"/>
      <c r="W410" s="171"/>
      <c r="X410" s="171"/>
      <c r="Y410" s="171"/>
      <c r="Z410" s="171"/>
    </row>
    <row r="411" spans="1:26" ht="12.75" customHeight="1">
      <c r="A411" s="2"/>
      <c r="B411" s="5"/>
      <c r="C411" s="5"/>
      <c r="D411" s="5"/>
      <c r="E411" s="5"/>
      <c r="F411" s="5"/>
      <c r="G411" s="5"/>
      <c r="H411" s="5"/>
      <c r="I411" s="5"/>
      <c r="J411" s="5"/>
      <c r="K411" s="5"/>
      <c r="L411" s="5"/>
      <c r="M411" s="2"/>
      <c r="N411" s="171"/>
      <c r="O411" s="171"/>
      <c r="P411" s="171"/>
      <c r="Q411" s="171"/>
      <c r="R411" s="171"/>
      <c r="S411" s="171"/>
      <c r="T411" s="171"/>
      <c r="U411" s="171"/>
      <c r="V411" s="171"/>
      <c r="W411" s="171"/>
      <c r="X411" s="171"/>
      <c r="Y411" s="171"/>
      <c r="Z411" s="171"/>
    </row>
    <row r="412" spans="1:26" ht="12.75" customHeight="1">
      <c r="A412" s="2"/>
      <c r="B412" s="5"/>
      <c r="C412" s="5"/>
      <c r="D412" s="5"/>
      <c r="E412" s="5"/>
      <c r="F412" s="5"/>
      <c r="G412" s="5"/>
      <c r="H412" s="5"/>
      <c r="I412" s="5"/>
      <c r="J412" s="5"/>
      <c r="K412" s="5"/>
      <c r="L412" s="5"/>
      <c r="M412" s="2"/>
      <c r="N412" s="171"/>
      <c r="O412" s="171"/>
      <c r="P412" s="171"/>
      <c r="Q412" s="171"/>
      <c r="R412" s="171"/>
      <c r="S412" s="171"/>
      <c r="T412" s="171"/>
      <c r="U412" s="171"/>
      <c r="V412" s="171"/>
      <c r="W412" s="171"/>
      <c r="X412" s="171"/>
      <c r="Y412" s="171"/>
      <c r="Z412" s="171"/>
    </row>
    <row r="413" spans="1:26" ht="12.75" customHeight="1">
      <c r="A413" s="2"/>
      <c r="B413" s="5"/>
      <c r="C413" s="5"/>
      <c r="D413" s="5"/>
      <c r="E413" s="5"/>
      <c r="F413" s="5"/>
      <c r="G413" s="5"/>
      <c r="H413" s="5"/>
      <c r="I413" s="5"/>
      <c r="J413" s="5"/>
      <c r="K413" s="5"/>
      <c r="L413" s="5"/>
      <c r="M413" s="2"/>
      <c r="N413" s="171"/>
      <c r="O413" s="171"/>
      <c r="P413" s="171"/>
      <c r="Q413" s="171"/>
      <c r="R413" s="171"/>
      <c r="S413" s="171"/>
      <c r="T413" s="171"/>
      <c r="U413" s="171"/>
      <c r="V413" s="171"/>
      <c r="W413" s="171"/>
      <c r="X413" s="171"/>
      <c r="Y413" s="171"/>
      <c r="Z413" s="171"/>
    </row>
    <row r="414" spans="1:26" ht="12.75" customHeight="1">
      <c r="A414" s="2"/>
      <c r="B414" s="5"/>
      <c r="C414" s="5"/>
      <c r="D414" s="5"/>
      <c r="E414" s="5"/>
      <c r="F414" s="5"/>
      <c r="G414" s="5"/>
      <c r="H414" s="5"/>
      <c r="I414" s="5"/>
      <c r="J414" s="5"/>
      <c r="K414" s="5"/>
      <c r="L414" s="5"/>
      <c r="M414" s="2"/>
      <c r="N414" s="171"/>
      <c r="O414" s="171"/>
      <c r="P414" s="171"/>
      <c r="Q414" s="171"/>
      <c r="R414" s="171"/>
      <c r="S414" s="171"/>
      <c r="T414" s="171"/>
      <c r="U414" s="171"/>
      <c r="V414" s="171"/>
      <c r="W414" s="171"/>
      <c r="X414" s="171"/>
      <c r="Y414" s="171"/>
      <c r="Z414" s="171"/>
    </row>
    <row r="415" spans="1:26" ht="12.75" customHeight="1">
      <c r="A415" s="2"/>
      <c r="B415" s="5"/>
      <c r="C415" s="5"/>
      <c r="D415" s="5"/>
      <c r="E415" s="5"/>
      <c r="F415" s="5"/>
      <c r="G415" s="5"/>
      <c r="H415" s="5"/>
      <c r="I415" s="5"/>
      <c r="J415" s="5"/>
      <c r="K415" s="5"/>
      <c r="L415" s="5"/>
      <c r="M415" s="2"/>
      <c r="N415" s="171"/>
      <c r="O415" s="171"/>
      <c r="P415" s="171"/>
      <c r="Q415" s="171"/>
      <c r="R415" s="171"/>
      <c r="S415" s="171"/>
      <c r="T415" s="171"/>
      <c r="U415" s="171"/>
      <c r="V415" s="171"/>
      <c r="W415" s="171"/>
      <c r="X415" s="171"/>
      <c r="Y415" s="171"/>
      <c r="Z415" s="171"/>
    </row>
    <row r="416" spans="1:26" ht="12.75" customHeight="1">
      <c r="A416" s="2"/>
      <c r="B416" s="5"/>
      <c r="C416" s="5"/>
      <c r="D416" s="5"/>
      <c r="E416" s="5"/>
      <c r="F416" s="5"/>
      <c r="G416" s="5"/>
      <c r="H416" s="5"/>
      <c r="I416" s="5"/>
      <c r="J416" s="5"/>
      <c r="K416" s="5"/>
      <c r="L416" s="5"/>
      <c r="M416" s="2"/>
      <c r="N416" s="171"/>
      <c r="O416" s="171"/>
      <c r="P416" s="171"/>
      <c r="Q416" s="171"/>
      <c r="R416" s="171"/>
      <c r="S416" s="171"/>
      <c r="T416" s="171"/>
      <c r="U416" s="171"/>
      <c r="V416" s="171"/>
      <c r="W416" s="171"/>
      <c r="X416" s="171"/>
      <c r="Y416" s="171"/>
      <c r="Z416" s="171"/>
    </row>
    <row r="417" spans="1:26" ht="12.75" customHeight="1">
      <c r="A417" s="2"/>
      <c r="B417" s="5"/>
      <c r="C417" s="5"/>
      <c r="D417" s="5"/>
      <c r="E417" s="5"/>
      <c r="F417" s="5"/>
      <c r="G417" s="5"/>
      <c r="H417" s="5"/>
      <c r="I417" s="5"/>
      <c r="J417" s="5"/>
      <c r="K417" s="5"/>
      <c r="L417" s="5"/>
      <c r="M417" s="2"/>
      <c r="N417" s="171"/>
      <c r="O417" s="171"/>
      <c r="P417" s="171"/>
      <c r="Q417" s="171"/>
      <c r="R417" s="171"/>
      <c r="S417" s="171"/>
      <c r="T417" s="171"/>
      <c r="U417" s="171"/>
      <c r="V417" s="171"/>
      <c r="W417" s="171"/>
      <c r="X417" s="171"/>
      <c r="Y417" s="171"/>
      <c r="Z417" s="171"/>
    </row>
    <row r="418" spans="1:26" ht="12.75" customHeight="1">
      <c r="A418" s="2"/>
      <c r="B418" s="5"/>
      <c r="C418" s="5"/>
      <c r="D418" s="5"/>
      <c r="E418" s="5"/>
      <c r="F418" s="5"/>
      <c r="G418" s="5"/>
      <c r="H418" s="5"/>
      <c r="I418" s="5"/>
      <c r="J418" s="5"/>
      <c r="K418" s="5"/>
      <c r="L418" s="5"/>
      <c r="M418" s="2"/>
      <c r="N418" s="171"/>
      <c r="O418" s="171"/>
      <c r="P418" s="171"/>
      <c r="Q418" s="171"/>
      <c r="R418" s="171"/>
      <c r="S418" s="171"/>
      <c r="T418" s="171"/>
      <c r="U418" s="171"/>
      <c r="V418" s="171"/>
      <c r="W418" s="171"/>
      <c r="X418" s="171"/>
      <c r="Y418" s="171"/>
      <c r="Z418" s="171"/>
    </row>
    <row r="419" spans="1:26" ht="12.75" customHeight="1">
      <c r="A419" s="2"/>
      <c r="B419" s="5"/>
      <c r="C419" s="5"/>
      <c r="D419" s="5"/>
      <c r="E419" s="5"/>
      <c r="F419" s="5"/>
      <c r="G419" s="5"/>
      <c r="H419" s="5"/>
      <c r="I419" s="5"/>
      <c r="J419" s="5"/>
      <c r="K419" s="5"/>
      <c r="L419" s="5"/>
      <c r="M419" s="2"/>
      <c r="N419" s="171"/>
      <c r="O419" s="171"/>
      <c r="P419" s="171"/>
      <c r="Q419" s="171"/>
      <c r="R419" s="171"/>
      <c r="S419" s="171"/>
      <c r="T419" s="171"/>
      <c r="U419" s="171"/>
      <c r="V419" s="171"/>
      <c r="W419" s="171"/>
      <c r="X419" s="171"/>
      <c r="Y419" s="171"/>
      <c r="Z419" s="171"/>
    </row>
    <row r="420" spans="1:26" ht="12.75" customHeight="1">
      <c r="A420" s="2"/>
      <c r="B420" s="5"/>
      <c r="C420" s="5"/>
      <c r="D420" s="5"/>
      <c r="E420" s="5"/>
      <c r="F420" s="5"/>
      <c r="G420" s="5"/>
      <c r="H420" s="5"/>
      <c r="I420" s="5"/>
      <c r="J420" s="5"/>
      <c r="K420" s="5"/>
      <c r="L420" s="5"/>
      <c r="M420" s="2"/>
      <c r="N420" s="171"/>
      <c r="O420" s="171"/>
      <c r="P420" s="171"/>
      <c r="Q420" s="171"/>
      <c r="R420" s="171"/>
      <c r="S420" s="171"/>
      <c r="T420" s="171"/>
      <c r="U420" s="171"/>
      <c r="V420" s="171"/>
      <c r="W420" s="171"/>
      <c r="X420" s="171"/>
      <c r="Y420" s="171"/>
      <c r="Z420" s="171"/>
    </row>
    <row r="421" spans="1:26" ht="12.75" customHeight="1">
      <c r="A421" s="2"/>
      <c r="B421" s="5"/>
      <c r="C421" s="5"/>
      <c r="D421" s="5"/>
      <c r="E421" s="5"/>
      <c r="F421" s="5"/>
      <c r="G421" s="5"/>
      <c r="H421" s="5"/>
      <c r="I421" s="5"/>
      <c r="J421" s="5"/>
      <c r="K421" s="5"/>
      <c r="L421" s="5"/>
      <c r="M421" s="2"/>
      <c r="N421" s="171"/>
      <c r="O421" s="171"/>
      <c r="P421" s="171"/>
      <c r="Q421" s="171"/>
      <c r="R421" s="171"/>
      <c r="S421" s="171"/>
      <c r="T421" s="171"/>
      <c r="U421" s="171"/>
      <c r="V421" s="171"/>
      <c r="W421" s="171"/>
      <c r="X421" s="171"/>
      <c r="Y421" s="171"/>
      <c r="Z421" s="171"/>
    </row>
    <row r="422" spans="1:26" ht="12.75" customHeight="1">
      <c r="A422" s="2"/>
      <c r="B422" s="5"/>
      <c r="C422" s="5"/>
      <c r="D422" s="5"/>
      <c r="E422" s="5"/>
      <c r="F422" s="5"/>
      <c r="G422" s="5"/>
      <c r="H422" s="5"/>
      <c r="I422" s="5"/>
      <c r="J422" s="5"/>
      <c r="K422" s="5"/>
      <c r="L422" s="5"/>
      <c r="M422" s="2"/>
      <c r="N422" s="171"/>
      <c r="O422" s="171"/>
      <c r="P422" s="171"/>
      <c r="Q422" s="171"/>
      <c r="R422" s="171"/>
      <c r="S422" s="171"/>
      <c r="T422" s="171"/>
      <c r="U422" s="171"/>
      <c r="V422" s="171"/>
      <c r="W422" s="171"/>
      <c r="X422" s="171"/>
      <c r="Y422" s="171"/>
      <c r="Z422" s="171"/>
    </row>
    <row r="423" spans="1:26" ht="12.75" customHeight="1">
      <c r="A423" s="2"/>
      <c r="B423" s="5"/>
      <c r="C423" s="5"/>
      <c r="D423" s="5"/>
      <c r="E423" s="5"/>
      <c r="F423" s="5"/>
      <c r="G423" s="5"/>
      <c r="H423" s="5"/>
      <c r="I423" s="5"/>
      <c r="J423" s="5"/>
      <c r="K423" s="5"/>
      <c r="L423" s="5"/>
      <c r="M423" s="2"/>
      <c r="N423" s="171"/>
      <c r="O423" s="171"/>
      <c r="P423" s="171"/>
      <c r="Q423" s="171"/>
      <c r="R423" s="171"/>
      <c r="S423" s="171"/>
      <c r="T423" s="171"/>
      <c r="U423" s="171"/>
      <c r="V423" s="171"/>
      <c r="W423" s="171"/>
      <c r="X423" s="171"/>
      <c r="Y423" s="171"/>
      <c r="Z423" s="171"/>
    </row>
    <row r="424" spans="1:26" ht="12.75" customHeight="1">
      <c r="A424" s="2"/>
      <c r="B424" s="5"/>
      <c r="C424" s="5"/>
      <c r="D424" s="5"/>
      <c r="E424" s="5"/>
      <c r="F424" s="5"/>
      <c r="G424" s="5"/>
      <c r="H424" s="5"/>
      <c r="I424" s="5"/>
      <c r="J424" s="5"/>
      <c r="K424" s="5"/>
      <c r="L424" s="5"/>
      <c r="M424" s="2"/>
      <c r="N424" s="171"/>
      <c r="O424" s="171"/>
      <c r="P424" s="171"/>
      <c r="Q424" s="171"/>
      <c r="R424" s="171"/>
      <c r="S424" s="171"/>
      <c r="T424" s="171"/>
      <c r="U424" s="171"/>
      <c r="V424" s="171"/>
      <c r="W424" s="171"/>
      <c r="X424" s="171"/>
      <c r="Y424" s="171"/>
      <c r="Z424" s="171"/>
    </row>
    <row r="425" spans="1:26" ht="12.75" customHeight="1">
      <c r="A425" s="2"/>
      <c r="B425" s="5"/>
      <c r="C425" s="5"/>
      <c r="D425" s="5"/>
      <c r="E425" s="5"/>
      <c r="F425" s="5"/>
      <c r="G425" s="5"/>
      <c r="H425" s="5"/>
      <c r="I425" s="5"/>
      <c r="J425" s="5"/>
      <c r="K425" s="5"/>
      <c r="L425" s="5"/>
      <c r="M425" s="2"/>
      <c r="N425" s="171"/>
      <c r="O425" s="171"/>
      <c r="P425" s="171"/>
      <c r="Q425" s="171"/>
      <c r="R425" s="171"/>
      <c r="S425" s="171"/>
      <c r="T425" s="171"/>
      <c r="U425" s="171"/>
      <c r="V425" s="171"/>
      <c r="W425" s="171"/>
      <c r="X425" s="171"/>
      <c r="Y425" s="171"/>
      <c r="Z425" s="171"/>
    </row>
    <row r="426" spans="1:26" ht="12.75" customHeight="1">
      <c r="A426" s="2"/>
      <c r="B426" s="5"/>
      <c r="C426" s="5"/>
      <c r="D426" s="5"/>
      <c r="E426" s="5"/>
      <c r="F426" s="5"/>
      <c r="G426" s="5"/>
      <c r="H426" s="5"/>
      <c r="I426" s="5"/>
      <c r="J426" s="5"/>
      <c r="K426" s="5"/>
      <c r="L426" s="5"/>
      <c r="M426" s="2"/>
      <c r="N426" s="171"/>
      <c r="O426" s="171"/>
      <c r="P426" s="171"/>
      <c r="Q426" s="171"/>
      <c r="R426" s="171"/>
      <c r="S426" s="171"/>
      <c r="T426" s="171"/>
      <c r="U426" s="171"/>
      <c r="V426" s="171"/>
      <c r="W426" s="171"/>
      <c r="X426" s="171"/>
      <c r="Y426" s="171"/>
      <c r="Z426" s="171"/>
    </row>
    <row r="427" spans="1:26" ht="12.75" customHeight="1">
      <c r="A427" s="2"/>
      <c r="B427" s="5"/>
      <c r="C427" s="5"/>
      <c r="D427" s="5"/>
      <c r="E427" s="5"/>
      <c r="F427" s="5"/>
      <c r="G427" s="5"/>
      <c r="H427" s="5"/>
      <c r="I427" s="5"/>
      <c r="J427" s="5"/>
      <c r="K427" s="5"/>
      <c r="L427" s="5"/>
      <c r="M427" s="2"/>
      <c r="N427" s="171"/>
      <c r="O427" s="171"/>
      <c r="P427" s="171"/>
      <c r="Q427" s="171"/>
      <c r="R427" s="171"/>
      <c r="S427" s="171"/>
      <c r="T427" s="171"/>
      <c r="U427" s="171"/>
      <c r="V427" s="171"/>
      <c r="W427" s="171"/>
      <c r="X427" s="171"/>
      <c r="Y427" s="171"/>
      <c r="Z427" s="171"/>
    </row>
    <row r="428" spans="1:26" ht="12.75" customHeight="1">
      <c r="A428" s="2"/>
      <c r="B428" s="5"/>
      <c r="C428" s="5"/>
      <c r="D428" s="5"/>
      <c r="E428" s="5"/>
      <c r="F428" s="5"/>
      <c r="G428" s="5"/>
      <c r="H428" s="5"/>
      <c r="I428" s="5"/>
      <c r="J428" s="5"/>
      <c r="K428" s="5"/>
      <c r="L428" s="5"/>
      <c r="M428" s="2"/>
      <c r="N428" s="171"/>
      <c r="O428" s="171"/>
      <c r="P428" s="171"/>
      <c r="Q428" s="171"/>
      <c r="R428" s="171"/>
      <c r="S428" s="171"/>
      <c r="T428" s="171"/>
      <c r="U428" s="171"/>
      <c r="V428" s="171"/>
      <c r="W428" s="171"/>
      <c r="X428" s="171"/>
      <c r="Y428" s="171"/>
      <c r="Z428" s="171"/>
    </row>
    <row r="429" spans="1:26" ht="12.75" customHeight="1">
      <c r="A429" s="2"/>
      <c r="B429" s="5"/>
      <c r="C429" s="5"/>
      <c r="D429" s="5"/>
      <c r="E429" s="5"/>
      <c r="F429" s="5"/>
      <c r="G429" s="5"/>
      <c r="H429" s="5"/>
      <c r="I429" s="5"/>
      <c r="J429" s="5"/>
      <c r="K429" s="5"/>
      <c r="L429" s="5"/>
      <c r="M429" s="2"/>
      <c r="N429" s="171"/>
      <c r="O429" s="171"/>
      <c r="P429" s="171"/>
      <c r="Q429" s="171"/>
      <c r="R429" s="171"/>
      <c r="S429" s="171"/>
      <c r="T429" s="171"/>
      <c r="U429" s="171"/>
      <c r="V429" s="171"/>
      <c r="W429" s="171"/>
      <c r="X429" s="171"/>
      <c r="Y429" s="171"/>
      <c r="Z429" s="171"/>
    </row>
    <row r="430" spans="1:26" ht="12.75" customHeight="1">
      <c r="A430" s="2"/>
      <c r="B430" s="5"/>
      <c r="C430" s="5"/>
      <c r="D430" s="5"/>
      <c r="E430" s="5"/>
      <c r="F430" s="5"/>
      <c r="G430" s="5"/>
      <c r="H430" s="5"/>
      <c r="I430" s="5"/>
      <c r="J430" s="5"/>
      <c r="K430" s="5"/>
      <c r="L430" s="5"/>
      <c r="M430" s="2"/>
      <c r="N430" s="171"/>
      <c r="O430" s="171"/>
      <c r="P430" s="171"/>
      <c r="Q430" s="171"/>
      <c r="R430" s="171"/>
      <c r="S430" s="171"/>
      <c r="T430" s="171"/>
      <c r="U430" s="171"/>
      <c r="V430" s="171"/>
      <c r="W430" s="171"/>
      <c r="X430" s="171"/>
      <c r="Y430" s="171"/>
      <c r="Z430" s="171"/>
    </row>
    <row r="431" spans="1:26" ht="12.75" customHeight="1">
      <c r="A431" s="2"/>
      <c r="B431" s="5"/>
      <c r="C431" s="5"/>
      <c r="D431" s="5"/>
      <c r="E431" s="5"/>
      <c r="F431" s="5"/>
      <c r="G431" s="5"/>
      <c r="H431" s="5"/>
      <c r="I431" s="5"/>
      <c r="J431" s="5"/>
      <c r="K431" s="5"/>
      <c r="L431" s="5"/>
      <c r="M431" s="2"/>
      <c r="N431" s="171"/>
      <c r="O431" s="171"/>
      <c r="P431" s="171"/>
      <c r="Q431" s="171"/>
      <c r="R431" s="171"/>
      <c r="S431" s="171"/>
      <c r="T431" s="171"/>
      <c r="U431" s="171"/>
      <c r="V431" s="171"/>
      <c r="W431" s="171"/>
      <c r="X431" s="171"/>
      <c r="Y431" s="171"/>
      <c r="Z431" s="171"/>
    </row>
    <row r="432" spans="1:26" ht="12.75" customHeight="1">
      <c r="A432" s="2"/>
      <c r="B432" s="5"/>
      <c r="C432" s="5"/>
      <c r="D432" s="5"/>
      <c r="E432" s="5"/>
      <c r="F432" s="5"/>
      <c r="G432" s="5"/>
      <c r="H432" s="5"/>
      <c r="I432" s="5"/>
      <c r="J432" s="5"/>
      <c r="K432" s="5"/>
      <c r="L432" s="5"/>
      <c r="M432" s="2"/>
      <c r="N432" s="171"/>
      <c r="O432" s="171"/>
      <c r="P432" s="171"/>
      <c r="Q432" s="171"/>
      <c r="R432" s="171"/>
      <c r="S432" s="171"/>
      <c r="T432" s="171"/>
      <c r="U432" s="171"/>
      <c r="V432" s="171"/>
      <c r="W432" s="171"/>
      <c r="X432" s="171"/>
      <c r="Y432" s="171"/>
      <c r="Z432" s="171"/>
    </row>
    <row r="433" spans="1:26" ht="12.75" customHeight="1">
      <c r="A433" s="2"/>
      <c r="B433" s="5"/>
      <c r="C433" s="5"/>
      <c r="D433" s="5"/>
      <c r="E433" s="5"/>
      <c r="F433" s="5"/>
      <c r="G433" s="5"/>
      <c r="H433" s="5"/>
      <c r="I433" s="5"/>
      <c r="J433" s="5"/>
      <c r="K433" s="5"/>
      <c r="L433" s="5"/>
      <c r="M433" s="2"/>
      <c r="N433" s="171"/>
      <c r="O433" s="171"/>
      <c r="P433" s="171"/>
      <c r="Q433" s="171"/>
      <c r="R433" s="171"/>
      <c r="S433" s="171"/>
      <c r="T433" s="171"/>
      <c r="U433" s="171"/>
      <c r="V433" s="171"/>
      <c r="W433" s="171"/>
      <c r="X433" s="171"/>
      <c r="Y433" s="171"/>
      <c r="Z433" s="171"/>
    </row>
    <row r="434" spans="1:26" ht="12.75" customHeight="1">
      <c r="A434" s="2"/>
      <c r="B434" s="5"/>
      <c r="C434" s="5"/>
      <c r="D434" s="5"/>
      <c r="E434" s="5"/>
      <c r="F434" s="5"/>
      <c r="G434" s="5"/>
      <c r="H434" s="5"/>
      <c r="I434" s="5"/>
      <c r="J434" s="5"/>
      <c r="K434" s="5"/>
      <c r="L434" s="5"/>
      <c r="M434" s="2"/>
      <c r="N434" s="171"/>
      <c r="O434" s="171"/>
      <c r="P434" s="171"/>
      <c r="Q434" s="171"/>
      <c r="R434" s="171"/>
      <c r="S434" s="171"/>
      <c r="T434" s="171"/>
      <c r="U434" s="171"/>
      <c r="V434" s="171"/>
      <c r="W434" s="171"/>
      <c r="X434" s="171"/>
      <c r="Y434" s="171"/>
      <c r="Z434" s="171"/>
    </row>
    <row r="435" spans="1:26" ht="12.75" customHeight="1">
      <c r="A435" s="2"/>
      <c r="B435" s="5"/>
      <c r="C435" s="5"/>
      <c r="D435" s="5"/>
      <c r="E435" s="5"/>
      <c r="F435" s="5"/>
      <c r="G435" s="5"/>
      <c r="H435" s="5"/>
      <c r="I435" s="5"/>
      <c r="J435" s="5"/>
      <c r="K435" s="5"/>
      <c r="L435" s="5"/>
      <c r="M435" s="2"/>
      <c r="N435" s="171"/>
      <c r="O435" s="171"/>
      <c r="P435" s="171"/>
      <c r="Q435" s="171"/>
      <c r="R435" s="171"/>
      <c r="S435" s="171"/>
      <c r="T435" s="171"/>
      <c r="U435" s="171"/>
      <c r="V435" s="171"/>
      <c r="W435" s="171"/>
      <c r="X435" s="171"/>
      <c r="Y435" s="171"/>
      <c r="Z435" s="171"/>
    </row>
    <row r="436" spans="1:26" ht="12.75" customHeight="1">
      <c r="A436" s="2"/>
      <c r="B436" s="5"/>
      <c r="C436" s="5"/>
      <c r="D436" s="5"/>
      <c r="E436" s="5"/>
      <c r="F436" s="5"/>
      <c r="G436" s="5"/>
      <c r="H436" s="5"/>
      <c r="I436" s="5"/>
      <c r="J436" s="5"/>
      <c r="K436" s="5"/>
      <c r="L436" s="5"/>
      <c r="M436" s="2"/>
      <c r="N436" s="171"/>
      <c r="O436" s="171"/>
      <c r="P436" s="171"/>
      <c r="Q436" s="171"/>
      <c r="R436" s="171"/>
      <c r="S436" s="171"/>
      <c r="T436" s="171"/>
      <c r="U436" s="171"/>
      <c r="V436" s="171"/>
      <c r="W436" s="171"/>
      <c r="X436" s="171"/>
      <c r="Y436" s="171"/>
      <c r="Z436" s="171"/>
    </row>
    <row r="437" spans="1:26" ht="12.75" customHeight="1">
      <c r="A437" s="2"/>
      <c r="B437" s="5"/>
      <c r="C437" s="5"/>
      <c r="D437" s="5"/>
      <c r="E437" s="5"/>
      <c r="F437" s="5"/>
      <c r="G437" s="5"/>
      <c r="H437" s="5"/>
      <c r="I437" s="5"/>
      <c r="J437" s="5"/>
      <c r="K437" s="5"/>
      <c r="L437" s="5"/>
      <c r="M437" s="2"/>
      <c r="N437" s="171"/>
      <c r="O437" s="171"/>
      <c r="P437" s="171"/>
      <c r="Q437" s="171"/>
      <c r="R437" s="171"/>
      <c r="S437" s="171"/>
      <c r="T437" s="171"/>
      <c r="U437" s="171"/>
      <c r="V437" s="171"/>
      <c r="W437" s="171"/>
      <c r="X437" s="171"/>
      <c r="Y437" s="171"/>
      <c r="Z437" s="171"/>
    </row>
    <row r="438" spans="1:26" ht="12.75" customHeight="1">
      <c r="A438" s="2"/>
      <c r="B438" s="5"/>
      <c r="C438" s="5"/>
      <c r="D438" s="5"/>
      <c r="E438" s="5"/>
      <c r="F438" s="5"/>
      <c r="G438" s="5"/>
      <c r="H438" s="5"/>
      <c r="I438" s="5"/>
      <c r="J438" s="5"/>
      <c r="K438" s="5"/>
      <c r="L438" s="5"/>
      <c r="M438" s="2"/>
      <c r="N438" s="171"/>
      <c r="O438" s="171"/>
      <c r="P438" s="171"/>
      <c r="Q438" s="171"/>
      <c r="R438" s="171"/>
      <c r="S438" s="171"/>
      <c r="T438" s="171"/>
      <c r="U438" s="171"/>
      <c r="V438" s="171"/>
      <c r="W438" s="171"/>
      <c r="X438" s="171"/>
      <c r="Y438" s="171"/>
      <c r="Z438" s="171"/>
    </row>
    <row r="439" spans="1:26" ht="12.75" customHeight="1">
      <c r="A439" s="2"/>
      <c r="B439" s="5"/>
      <c r="C439" s="5"/>
      <c r="D439" s="5"/>
      <c r="E439" s="5"/>
      <c r="F439" s="5"/>
      <c r="G439" s="5"/>
      <c r="H439" s="5"/>
      <c r="I439" s="5"/>
      <c r="J439" s="5"/>
      <c r="K439" s="5"/>
      <c r="L439" s="5"/>
      <c r="M439" s="2"/>
      <c r="N439" s="171"/>
      <c r="O439" s="171"/>
      <c r="P439" s="171"/>
      <c r="Q439" s="171"/>
      <c r="R439" s="171"/>
      <c r="S439" s="171"/>
      <c r="T439" s="171"/>
      <c r="U439" s="171"/>
      <c r="V439" s="171"/>
      <c r="W439" s="171"/>
      <c r="X439" s="171"/>
      <c r="Y439" s="171"/>
      <c r="Z439" s="171"/>
    </row>
    <row r="440" spans="1:26" ht="12.75" customHeight="1">
      <c r="A440" s="2"/>
      <c r="B440" s="5"/>
      <c r="C440" s="5"/>
      <c r="D440" s="5"/>
      <c r="E440" s="5"/>
      <c r="F440" s="5"/>
      <c r="G440" s="5"/>
      <c r="H440" s="5"/>
      <c r="I440" s="5"/>
      <c r="J440" s="5"/>
      <c r="K440" s="5"/>
      <c r="L440" s="5"/>
      <c r="M440" s="2"/>
      <c r="N440" s="171"/>
      <c r="O440" s="171"/>
      <c r="P440" s="171"/>
      <c r="Q440" s="171"/>
      <c r="R440" s="171"/>
      <c r="S440" s="171"/>
      <c r="T440" s="171"/>
      <c r="U440" s="171"/>
      <c r="V440" s="171"/>
      <c r="W440" s="171"/>
      <c r="X440" s="171"/>
      <c r="Y440" s="171"/>
      <c r="Z440" s="171"/>
    </row>
    <row r="441" spans="1:26" ht="12.75" customHeight="1">
      <c r="A441" s="2"/>
      <c r="B441" s="5"/>
      <c r="C441" s="5"/>
      <c r="D441" s="5"/>
      <c r="E441" s="5"/>
      <c r="F441" s="5"/>
      <c r="G441" s="5"/>
      <c r="H441" s="5"/>
      <c r="I441" s="5"/>
      <c r="J441" s="5"/>
      <c r="K441" s="5"/>
      <c r="L441" s="5"/>
      <c r="M441" s="2"/>
      <c r="N441" s="171"/>
      <c r="O441" s="171"/>
      <c r="P441" s="171"/>
      <c r="Q441" s="171"/>
      <c r="R441" s="171"/>
      <c r="S441" s="171"/>
      <c r="T441" s="171"/>
      <c r="U441" s="171"/>
      <c r="V441" s="171"/>
      <c r="W441" s="171"/>
      <c r="X441" s="171"/>
      <c r="Y441" s="171"/>
      <c r="Z441" s="171"/>
    </row>
    <row r="442" spans="1:26" ht="12.75" customHeight="1">
      <c r="A442" s="2"/>
      <c r="B442" s="5"/>
      <c r="C442" s="5"/>
      <c r="D442" s="5"/>
      <c r="E442" s="5"/>
      <c r="F442" s="5"/>
      <c r="G442" s="5"/>
      <c r="H442" s="5"/>
      <c r="I442" s="5"/>
      <c r="J442" s="5"/>
      <c r="K442" s="5"/>
      <c r="L442" s="5"/>
      <c r="M442" s="2"/>
      <c r="N442" s="171"/>
      <c r="O442" s="171"/>
      <c r="P442" s="171"/>
      <c r="Q442" s="171"/>
      <c r="R442" s="171"/>
      <c r="S442" s="171"/>
      <c r="T442" s="171"/>
      <c r="U442" s="171"/>
      <c r="V442" s="171"/>
      <c r="W442" s="171"/>
      <c r="X442" s="171"/>
      <c r="Y442" s="171"/>
      <c r="Z442" s="171"/>
    </row>
    <row r="443" spans="1:26" ht="12.75" customHeight="1">
      <c r="A443" s="2"/>
      <c r="B443" s="5"/>
      <c r="C443" s="5"/>
      <c r="D443" s="5"/>
      <c r="E443" s="5"/>
      <c r="F443" s="5"/>
      <c r="G443" s="5"/>
      <c r="H443" s="5"/>
      <c r="I443" s="5"/>
      <c r="J443" s="5"/>
      <c r="K443" s="5"/>
      <c r="L443" s="5"/>
      <c r="M443" s="2"/>
      <c r="N443" s="171"/>
      <c r="O443" s="171"/>
      <c r="P443" s="171"/>
      <c r="Q443" s="171"/>
      <c r="R443" s="171"/>
      <c r="S443" s="171"/>
      <c r="T443" s="171"/>
      <c r="U443" s="171"/>
      <c r="V443" s="171"/>
      <c r="W443" s="171"/>
      <c r="X443" s="171"/>
      <c r="Y443" s="171"/>
      <c r="Z443" s="171"/>
    </row>
    <row r="444" spans="1:26" ht="12.75" customHeight="1">
      <c r="A444" s="2"/>
      <c r="B444" s="5"/>
      <c r="C444" s="5"/>
      <c r="D444" s="5"/>
      <c r="E444" s="5"/>
      <c r="F444" s="5"/>
      <c r="G444" s="5"/>
      <c r="H444" s="5"/>
      <c r="I444" s="5"/>
      <c r="J444" s="5"/>
      <c r="K444" s="5"/>
      <c r="L444" s="5"/>
      <c r="M444" s="2"/>
      <c r="N444" s="171"/>
      <c r="O444" s="171"/>
      <c r="P444" s="171"/>
      <c r="Q444" s="171"/>
      <c r="R444" s="171"/>
      <c r="S444" s="171"/>
      <c r="T444" s="171"/>
      <c r="U444" s="171"/>
      <c r="V444" s="171"/>
      <c r="W444" s="171"/>
      <c r="X444" s="171"/>
      <c r="Y444" s="171"/>
      <c r="Z444" s="171"/>
    </row>
    <row r="445" spans="1:26" ht="12.75" customHeight="1">
      <c r="A445" s="2"/>
      <c r="B445" s="5"/>
      <c r="C445" s="5"/>
      <c r="D445" s="5"/>
      <c r="E445" s="5"/>
      <c r="F445" s="5"/>
      <c r="G445" s="5"/>
      <c r="H445" s="5"/>
      <c r="I445" s="5"/>
      <c r="J445" s="5"/>
      <c r="K445" s="5"/>
      <c r="L445" s="5"/>
      <c r="M445" s="2"/>
      <c r="N445" s="171"/>
      <c r="O445" s="171"/>
      <c r="P445" s="171"/>
      <c r="Q445" s="171"/>
      <c r="R445" s="171"/>
      <c r="S445" s="171"/>
      <c r="T445" s="171"/>
      <c r="U445" s="171"/>
      <c r="V445" s="171"/>
      <c r="W445" s="171"/>
      <c r="X445" s="171"/>
      <c r="Y445" s="171"/>
      <c r="Z445" s="171"/>
    </row>
    <row r="446" spans="1:26" ht="12.75" customHeight="1">
      <c r="A446" s="2"/>
      <c r="B446" s="5"/>
      <c r="C446" s="5"/>
      <c r="D446" s="5"/>
      <c r="E446" s="5"/>
      <c r="F446" s="5"/>
      <c r="G446" s="5"/>
      <c r="H446" s="5"/>
      <c r="I446" s="5"/>
      <c r="J446" s="5"/>
      <c r="K446" s="5"/>
      <c r="L446" s="5"/>
      <c r="M446" s="2"/>
      <c r="N446" s="171"/>
      <c r="O446" s="171"/>
      <c r="P446" s="171"/>
      <c r="Q446" s="171"/>
      <c r="R446" s="171"/>
      <c r="S446" s="171"/>
      <c r="T446" s="171"/>
      <c r="U446" s="171"/>
      <c r="V446" s="171"/>
      <c r="W446" s="171"/>
      <c r="X446" s="171"/>
      <c r="Y446" s="171"/>
      <c r="Z446" s="171"/>
    </row>
    <row r="447" spans="1:26" ht="12.75" customHeight="1">
      <c r="A447" s="2"/>
      <c r="B447" s="5"/>
      <c r="C447" s="5"/>
      <c r="D447" s="5"/>
      <c r="E447" s="5"/>
      <c r="F447" s="5"/>
      <c r="G447" s="5"/>
      <c r="H447" s="5"/>
      <c r="I447" s="5"/>
      <c r="J447" s="5"/>
      <c r="K447" s="5"/>
      <c r="L447" s="5"/>
      <c r="M447" s="2"/>
      <c r="N447" s="171"/>
      <c r="O447" s="171"/>
      <c r="P447" s="171"/>
      <c r="Q447" s="171"/>
      <c r="R447" s="171"/>
      <c r="S447" s="171"/>
      <c r="T447" s="171"/>
      <c r="U447" s="171"/>
      <c r="V447" s="171"/>
      <c r="W447" s="171"/>
      <c r="X447" s="171"/>
      <c r="Y447" s="171"/>
      <c r="Z447" s="171"/>
    </row>
    <row r="448" spans="1:26" ht="12.75" customHeight="1">
      <c r="A448" s="2"/>
      <c r="B448" s="5"/>
      <c r="C448" s="5"/>
      <c r="D448" s="5"/>
      <c r="E448" s="5"/>
      <c r="F448" s="5"/>
      <c r="G448" s="5"/>
      <c r="H448" s="5"/>
      <c r="I448" s="5"/>
      <c r="J448" s="5"/>
      <c r="K448" s="5"/>
      <c r="L448" s="5"/>
      <c r="M448" s="2"/>
      <c r="N448" s="171"/>
      <c r="O448" s="171"/>
      <c r="P448" s="171"/>
      <c r="Q448" s="171"/>
      <c r="R448" s="171"/>
      <c r="S448" s="171"/>
      <c r="T448" s="171"/>
      <c r="U448" s="171"/>
      <c r="V448" s="171"/>
      <c r="W448" s="171"/>
      <c r="X448" s="171"/>
      <c r="Y448" s="171"/>
      <c r="Z448" s="171"/>
    </row>
    <row r="449" spans="1:26" ht="12.75" customHeight="1">
      <c r="A449" s="2"/>
      <c r="B449" s="5"/>
      <c r="C449" s="5"/>
      <c r="D449" s="5"/>
      <c r="E449" s="5"/>
      <c r="F449" s="5"/>
      <c r="G449" s="5"/>
      <c r="H449" s="5"/>
      <c r="I449" s="5"/>
      <c r="J449" s="5"/>
      <c r="K449" s="5"/>
      <c r="L449" s="5"/>
      <c r="M449" s="2"/>
      <c r="N449" s="171"/>
      <c r="O449" s="171"/>
      <c r="P449" s="171"/>
      <c r="Q449" s="171"/>
      <c r="R449" s="171"/>
      <c r="S449" s="171"/>
      <c r="T449" s="171"/>
      <c r="U449" s="171"/>
      <c r="V449" s="171"/>
      <c r="W449" s="171"/>
      <c r="X449" s="171"/>
      <c r="Y449" s="171"/>
      <c r="Z449" s="171"/>
    </row>
    <row r="450" spans="1:26" ht="12.75" customHeight="1">
      <c r="A450" s="2"/>
      <c r="B450" s="5"/>
      <c r="C450" s="5"/>
      <c r="D450" s="5"/>
      <c r="E450" s="5"/>
      <c r="F450" s="5"/>
      <c r="G450" s="5"/>
      <c r="H450" s="5"/>
      <c r="I450" s="5"/>
      <c r="J450" s="5"/>
      <c r="K450" s="5"/>
      <c r="L450" s="5"/>
      <c r="M450" s="2"/>
      <c r="N450" s="171"/>
      <c r="O450" s="171"/>
      <c r="P450" s="171"/>
      <c r="Q450" s="171"/>
      <c r="R450" s="171"/>
      <c r="S450" s="171"/>
      <c r="T450" s="171"/>
      <c r="U450" s="171"/>
      <c r="V450" s="171"/>
      <c r="W450" s="171"/>
      <c r="X450" s="171"/>
      <c r="Y450" s="171"/>
      <c r="Z450" s="171"/>
    </row>
    <row r="451" spans="1:26" ht="12.75" customHeight="1">
      <c r="A451" s="2"/>
      <c r="B451" s="5"/>
      <c r="C451" s="5"/>
      <c r="D451" s="5"/>
      <c r="E451" s="5"/>
      <c r="F451" s="5"/>
      <c r="G451" s="5"/>
      <c r="H451" s="5"/>
      <c r="I451" s="5"/>
      <c r="J451" s="5"/>
      <c r="K451" s="5"/>
      <c r="L451" s="5"/>
      <c r="M451" s="2"/>
      <c r="N451" s="171"/>
      <c r="O451" s="171"/>
      <c r="P451" s="171"/>
      <c r="Q451" s="171"/>
      <c r="R451" s="171"/>
      <c r="S451" s="171"/>
      <c r="T451" s="171"/>
      <c r="U451" s="171"/>
      <c r="V451" s="171"/>
      <c r="W451" s="171"/>
      <c r="X451" s="171"/>
      <c r="Y451" s="171"/>
      <c r="Z451" s="171"/>
    </row>
    <row r="452" spans="1:26" ht="12.75" customHeight="1">
      <c r="A452" s="2"/>
      <c r="B452" s="5"/>
      <c r="C452" s="5"/>
      <c r="D452" s="5"/>
      <c r="E452" s="5"/>
      <c r="F452" s="5"/>
      <c r="G452" s="5"/>
      <c r="H452" s="5"/>
      <c r="I452" s="5"/>
      <c r="J452" s="5"/>
      <c r="K452" s="5"/>
      <c r="L452" s="5"/>
      <c r="M452" s="2"/>
      <c r="N452" s="171"/>
      <c r="O452" s="171"/>
      <c r="P452" s="171"/>
      <c r="Q452" s="171"/>
      <c r="R452" s="171"/>
      <c r="S452" s="171"/>
      <c r="T452" s="171"/>
      <c r="U452" s="171"/>
      <c r="V452" s="171"/>
      <c r="W452" s="171"/>
      <c r="X452" s="171"/>
      <c r="Y452" s="171"/>
      <c r="Z452" s="171"/>
    </row>
    <row r="453" spans="1:26" ht="12.75" customHeight="1">
      <c r="A453" s="2"/>
      <c r="B453" s="5"/>
      <c r="C453" s="5"/>
      <c r="D453" s="5"/>
      <c r="E453" s="5"/>
      <c r="F453" s="5"/>
      <c r="G453" s="5"/>
      <c r="H453" s="5"/>
      <c r="I453" s="5"/>
      <c r="J453" s="5"/>
      <c r="K453" s="5"/>
      <c r="L453" s="5"/>
      <c r="M453" s="2"/>
      <c r="N453" s="171"/>
      <c r="O453" s="171"/>
      <c r="P453" s="171"/>
      <c r="Q453" s="171"/>
      <c r="R453" s="171"/>
      <c r="S453" s="171"/>
      <c r="T453" s="171"/>
      <c r="U453" s="171"/>
      <c r="V453" s="171"/>
      <c r="W453" s="171"/>
      <c r="X453" s="171"/>
      <c r="Y453" s="171"/>
      <c r="Z453" s="171"/>
    </row>
    <row r="454" spans="1:26" ht="12.75" customHeight="1">
      <c r="A454" s="2"/>
      <c r="B454" s="5"/>
      <c r="C454" s="5"/>
      <c r="D454" s="5"/>
      <c r="E454" s="5"/>
      <c r="F454" s="5"/>
      <c r="G454" s="5"/>
      <c r="H454" s="5"/>
      <c r="I454" s="5"/>
      <c r="J454" s="5"/>
      <c r="K454" s="5"/>
      <c r="L454" s="5"/>
      <c r="M454" s="2"/>
      <c r="N454" s="171"/>
      <c r="O454" s="171"/>
      <c r="P454" s="171"/>
      <c r="Q454" s="171"/>
      <c r="R454" s="171"/>
      <c r="S454" s="171"/>
      <c r="T454" s="171"/>
      <c r="U454" s="171"/>
      <c r="V454" s="171"/>
      <c r="W454" s="171"/>
      <c r="X454" s="171"/>
      <c r="Y454" s="171"/>
      <c r="Z454" s="171"/>
    </row>
    <row r="455" spans="1:26" ht="12.75" customHeight="1">
      <c r="A455" s="2"/>
      <c r="B455" s="5"/>
      <c r="C455" s="5"/>
      <c r="D455" s="5"/>
      <c r="E455" s="5"/>
      <c r="F455" s="5"/>
      <c r="G455" s="5"/>
      <c r="H455" s="5"/>
      <c r="I455" s="5"/>
      <c r="J455" s="5"/>
      <c r="K455" s="5"/>
      <c r="L455" s="5"/>
      <c r="M455" s="2"/>
      <c r="N455" s="171"/>
      <c r="O455" s="171"/>
      <c r="P455" s="171"/>
      <c r="Q455" s="171"/>
      <c r="R455" s="171"/>
      <c r="S455" s="171"/>
      <c r="T455" s="171"/>
      <c r="U455" s="171"/>
      <c r="V455" s="171"/>
      <c r="W455" s="171"/>
      <c r="X455" s="171"/>
      <c r="Y455" s="171"/>
      <c r="Z455" s="171"/>
    </row>
    <row r="456" spans="1:26" ht="12.75" customHeight="1">
      <c r="A456" s="2"/>
      <c r="B456" s="5"/>
      <c r="C456" s="5"/>
      <c r="D456" s="5"/>
      <c r="E456" s="5"/>
      <c r="F456" s="5"/>
      <c r="G456" s="5"/>
      <c r="H456" s="5"/>
      <c r="I456" s="5"/>
      <c r="J456" s="5"/>
      <c r="K456" s="5"/>
      <c r="L456" s="5"/>
      <c r="M456" s="2"/>
      <c r="N456" s="171"/>
      <c r="O456" s="171"/>
      <c r="P456" s="171"/>
      <c r="Q456" s="171"/>
      <c r="R456" s="171"/>
      <c r="S456" s="171"/>
      <c r="T456" s="171"/>
      <c r="U456" s="171"/>
      <c r="V456" s="171"/>
      <c r="W456" s="171"/>
      <c r="X456" s="171"/>
      <c r="Y456" s="171"/>
      <c r="Z456" s="171"/>
    </row>
    <row r="457" spans="1:26" ht="12.75" customHeight="1">
      <c r="A457" s="2"/>
      <c r="B457" s="5"/>
      <c r="C457" s="5"/>
      <c r="D457" s="5"/>
      <c r="E457" s="5"/>
      <c r="F457" s="5"/>
      <c r="G457" s="5"/>
      <c r="H457" s="5"/>
      <c r="I457" s="5"/>
      <c r="J457" s="5"/>
      <c r="K457" s="5"/>
      <c r="L457" s="5"/>
      <c r="M457" s="2"/>
      <c r="N457" s="171"/>
      <c r="O457" s="171"/>
      <c r="P457" s="171"/>
      <c r="Q457" s="171"/>
      <c r="R457" s="171"/>
      <c r="S457" s="171"/>
      <c r="T457" s="171"/>
      <c r="U457" s="171"/>
      <c r="V457" s="171"/>
      <c r="W457" s="171"/>
      <c r="X457" s="171"/>
      <c r="Y457" s="171"/>
      <c r="Z457" s="171"/>
    </row>
    <row r="458" spans="1:26" ht="12.75" customHeight="1">
      <c r="A458" s="2"/>
      <c r="B458" s="5"/>
      <c r="C458" s="5"/>
      <c r="D458" s="5"/>
      <c r="E458" s="5"/>
      <c r="F458" s="5"/>
      <c r="G458" s="5"/>
      <c r="H458" s="5"/>
      <c r="I458" s="5"/>
      <c r="J458" s="5"/>
      <c r="K458" s="5"/>
      <c r="L458" s="5"/>
      <c r="M458" s="2"/>
      <c r="N458" s="171"/>
      <c r="O458" s="171"/>
      <c r="P458" s="171"/>
      <c r="Q458" s="171"/>
      <c r="R458" s="171"/>
      <c r="S458" s="171"/>
      <c r="T458" s="171"/>
      <c r="U458" s="171"/>
      <c r="V458" s="171"/>
      <c r="W458" s="171"/>
      <c r="X458" s="171"/>
      <c r="Y458" s="171"/>
      <c r="Z458" s="171"/>
    </row>
    <row r="459" spans="1:26" ht="12.75" customHeight="1">
      <c r="A459" s="2"/>
      <c r="B459" s="5"/>
      <c r="C459" s="5"/>
      <c r="D459" s="5"/>
      <c r="E459" s="5"/>
      <c r="F459" s="5"/>
      <c r="G459" s="5"/>
      <c r="H459" s="5"/>
      <c r="I459" s="5"/>
      <c r="J459" s="5"/>
      <c r="K459" s="5"/>
      <c r="L459" s="5"/>
      <c r="M459" s="2"/>
      <c r="N459" s="171"/>
      <c r="O459" s="171"/>
      <c r="P459" s="171"/>
      <c r="Q459" s="171"/>
      <c r="R459" s="171"/>
      <c r="S459" s="171"/>
      <c r="T459" s="171"/>
      <c r="U459" s="171"/>
      <c r="V459" s="171"/>
      <c r="W459" s="171"/>
      <c r="X459" s="171"/>
      <c r="Y459" s="171"/>
      <c r="Z459" s="171"/>
    </row>
    <row r="460" spans="1:26" ht="12.75" customHeight="1">
      <c r="A460" s="2"/>
      <c r="B460" s="5"/>
      <c r="C460" s="5"/>
      <c r="D460" s="5"/>
      <c r="E460" s="5"/>
      <c r="F460" s="5"/>
      <c r="G460" s="5"/>
      <c r="H460" s="5"/>
      <c r="I460" s="5"/>
      <c r="J460" s="5"/>
      <c r="K460" s="5"/>
      <c r="L460" s="5"/>
      <c r="M460" s="2"/>
      <c r="N460" s="171"/>
      <c r="O460" s="171"/>
      <c r="P460" s="171"/>
      <c r="Q460" s="171"/>
      <c r="R460" s="171"/>
      <c r="S460" s="171"/>
      <c r="T460" s="171"/>
      <c r="U460" s="171"/>
      <c r="V460" s="171"/>
      <c r="W460" s="171"/>
      <c r="X460" s="171"/>
      <c r="Y460" s="171"/>
      <c r="Z460" s="171"/>
    </row>
    <row r="461" spans="1:26" ht="12.75" customHeight="1">
      <c r="A461" s="2"/>
      <c r="B461" s="5"/>
      <c r="C461" s="5"/>
      <c r="D461" s="5"/>
      <c r="E461" s="5"/>
      <c r="F461" s="5"/>
      <c r="G461" s="5"/>
      <c r="H461" s="5"/>
      <c r="I461" s="5"/>
      <c r="J461" s="5"/>
      <c r="K461" s="5"/>
      <c r="L461" s="5"/>
      <c r="M461" s="2"/>
      <c r="N461" s="171"/>
      <c r="O461" s="171"/>
      <c r="P461" s="171"/>
      <c r="Q461" s="171"/>
      <c r="R461" s="171"/>
      <c r="S461" s="171"/>
      <c r="T461" s="171"/>
      <c r="U461" s="171"/>
      <c r="V461" s="171"/>
      <c r="W461" s="171"/>
      <c r="X461" s="171"/>
      <c r="Y461" s="171"/>
      <c r="Z461" s="171"/>
    </row>
    <row r="462" spans="1:26" ht="12.75" customHeight="1">
      <c r="A462" s="2"/>
      <c r="B462" s="5"/>
      <c r="C462" s="5"/>
      <c r="D462" s="5"/>
      <c r="E462" s="5"/>
      <c r="F462" s="5"/>
      <c r="G462" s="5"/>
      <c r="H462" s="5"/>
      <c r="I462" s="5"/>
      <c r="J462" s="5"/>
      <c r="K462" s="5"/>
      <c r="L462" s="5"/>
      <c r="M462" s="2"/>
      <c r="N462" s="171"/>
      <c r="O462" s="171"/>
      <c r="P462" s="171"/>
      <c r="Q462" s="171"/>
      <c r="R462" s="171"/>
      <c r="S462" s="171"/>
      <c r="T462" s="171"/>
      <c r="U462" s="171"/>
      <c r="V462" s="171"/>
      <c r="W462" s="171"/>
      <c r="X462" s="171"/>
      <c r="Y462" s="171"/>
      <c r="Z462" s="171"/>
    </row>
    <row r="463" spans="1:26" ht="12.75" customHeight="1">
      <c r="A463" s="2"/>
      <c r="B463" s="5"/>
      <c r="C463" s="5"/>
      <c r="D463" s="5"/>
      <c r="E463" s="5"/>
      <c r="F463" s="5"/>
      <c r="G463" s="5"/>
      <c r="H463" s="5"/>
      <c r="I463" s="5"/>
      <c r="J463" s="5"/>
      <c r="K463" s="5"/>
      <c r="L463" s="5"/>
      <c r="M463" s="2"/>
      <c r="N463" s="171"/>
      <c r="O463" s="171"/>
      <c r="P463" s="171"/>
      <c r="Q463" s="171"/>
      <c r="R463" s="171"/>
      <c r="S463" s="171"/>
      <c r="T463" s="171"/>
      <c r="U463" s="171"/>
      <c r="V463" s="171"/>
      <c r="W463" s="171"/>
      <c r="X463" s="171"/>
      <c r="Y463" s="171"/>
      <c r="Z463" s="171"/>
    </row>
    <row r="464" spans="1:26" ht="12.75" customHeight="1">
      <c r="A464" s="2"/>
      <c r="B464" s="5"/>
      <c r="C464" s="5"/>
      <c r="D464" s="5"/>
      <c r="E464" s="5"/>
      <c r="F464" s="5"/>
      <c r="G464" s="5"/>
      <c r="H464" s="5"/>
      <c r="I464" s="5"/>
      <c r="J464" s="5"/>
      <c r="K464" s="5"/>
      <c r="L464" s="5"/>
      <c r="M464" s="2"/>
      <c r="N464" s="171"/>
      <c r="O464" s="171"/>
      <c r="P464" s="171"/>
      <c r="Q464" s="171"/>
      <c r="R464" s="171"/>
      <c r="S464" s="171"/>
      <c r="T464" s="171"/>
      <c r="U464" s="171"/>
      <c r="V464" s="171"/>
      <c r="W464" s="171"/>
      <c r="X464" s="171"/>
      <c r="Y464" s="171"/>
      <c r="Z464" s="171"/>
    </row>
    <row r="465" spans="1:26" ht="12.75" customHeight="1">
      <c r="A465" s="2"/>
      <c r="B465" s="5"/>
      <c r="C465" s="5"/>
      <c r="D465" s="5"/>
      <c r="E465" s="5"/>
      <c r="F465" s="5"/>
      <c r="G465" s="5"/>
      <c r="H465" s="5"/>
      <c r="I465" s="5"/>
      <c r="J465" s="5"/>
      <c r="K465" s="5"/>
      <c r="L465" s="5"/>
      <c r="M465" s="2"/>
      <c r="N465" s="171"/>
      <c r="O465" s="171"/>
      <c r="P465" s="171"/>
      <c r="Q465" s="171"/>
      <c r="R465" s="171"/>
      <c r="S465" s="171"/>
      <c r="T465" s="171"/>
      <c r="U465" s="171"/>
      <c r="V465" s="171"/>
      <c r="W465" s="171"/>
      <c r="X465" s="171"/>
      <c r="Y465" s="171"/>
      <c r="Z465" s="171"/>
    </row>
    <row r="466" spans="1:26" ht="12.75" customHeight="1">
      <c r="A466" s="2"/>
      <c r="B466" s="5"/>
      <c r="C466" s="5"/>
      <c r="D466" s="5"/>
      <c r="E466" s="5"/>
      <c r="F466" s="5"/>
      <c r="G466" s="5"/>
      <c r="H466" s="5"/>
      <c r="I466" s="5"/>
      <c r="J466" s="5"/>
      <c r="K466" s="5"/>
      <c r="L466" s="5"/>
      <c r="M466" s="2"/>
      <c r="N466" s="171"/>
      <c r="O466" s="171"/>
      <c r="P466" s="171"/>
      <c r="Q466" s="171"/>
      <c r="R466" s="171"/>
      <c r="S466" s="171"/>
      <c r="T466" s="171"/>
      <c r="U466" s="171"/>
      <c r="V466" s="171"/>
      <c r="W466" s="171"/>
      <c r="X466" s="171"/>
      <c r="Y466" s="171"/>
      <c r="Z466" s="171"/>
    </row>
    <row r="467" spans="1:26" ht="12.75" customHeight="1">
      <c r="A467" s="2"/>
      <c r="B467" s="5"/>
      <c r="C467" s="5"/>
      <c r="D467" s="5"/>
      <c r="E467" s="5"/>
      <c r="F467" s="5"/>
      <c r="G467" s="5"/>
      <c r="H467" s="5"/>
      <c r="I467" s="5"/>
      <c r="J467" s="5"/>
      <c r="K467" s="5"/>
      <c r="L467" s="5"/>
      <c r="M467" s="2"/>
      <c r="N467" s="171"/>
      <c r="O467" s="171"/>
      <c r="P467" s="171"/>
      <c r="Q467" s="171"/>
      <c r="R467" s="171"/>
      <c r="S467" s="171"/>
      <c r="T467" s="171"/>
      <c r="U467" s="171"/>
      <c r="V467" s="171"/>
      <c r="W467" s="171"/>
      <c r="X467" s="171"/>
      <c r="Y467" s="171"/>
      <c r="Z467" s="171"/>
    </row>
    <row r="468" spans="1:26" ht="12.75" customHeight="1">
      <c r="A468" s="2"/>
      <c r="B468" s="5"/>
      <c r="C468" s="5"/>
      <c r="D468" s="5"/>
      <c r="E468" s="5"/>
      <c r="F468" s="5"/>
      <c r="G468" s="5"/>
      <c r="H468" s="5"/>
      <c r="I468" s="5"/>
      <c r="J468" s="5"/>
      <c r="K468" s="5"/>
      <c r="L468" s="5"/>
      <c r="M468" s="2"/>
      <c r="N468" s="171"/>
      <c r="O468" s="171"/>
      <c r="P468" s="171"/>
      <c r="Q468" s="171"/>
      <c r="R468" s="171"/>
      <c r="S468" s="171"/>
      <c r="T468" s="171"/>
      <c r="U468" s="171"/>
      <c r="V468" s="171"/>
      <c r="W468" s="171"/>
      <c r="X468" s="171"/>
      <c r="Y468" s="171"/>
      <c r="Z468" s="171"/>
    </row>
    <row r="469" spans="1:26" ht="12.75" customHeight="1">
      <c r="A469" s="2"/>
      <c r="B469" s="5"/>
      <c r="C469" s="5"/>
      <c r="D469" s="5"/>
      <c r="E469" s="5"/>
      <c r="F469" s="5"/>
      <c r="G469" s="5"/>
      <c r="H469" s="5"/>
      <c r="I469" s="5"/>
      <c r="J469" s="5"/>
      <c r="K469" s="5"/>
      <c r="L469" s="5"/>
      <c r="M469" s="2"/>
      <c r="N469" s="171"/>
      <c r="O469" s="171"/>
      <c r="P469" s="171"/>
      <c r="Q469" s="171"/>
      <c r="R469" s="171"/>
      <c r="S469" s="171"/>
      <c r="T469" s="171"/>
      <c r="U469" s="171"/>
      <c r="V469" s="171"/>
      <c r="W469" s="171"/>
      <c r="X469" s="171"/>
      <c r="Y469" s="171"/>
      <c r="Z469" s="171"/>
    </row>
    <row r="470" spans="1:26" ht="12.75" customHeight="1">
      <c r="A470" s="2"/>
      <c r="B470" s="5"/>
      <c r="C470" s="5"/>
      <c r="D470" s="5"/>
      <c r="E470" s="5"/>
      <c r="F470" s="5"/>
      <c r="G470" s="5"/>
      <c r="H470" s="5"/>
      <c r="I470" s="5"/>
      <c r="J470" s="5"/>
      <c r="K470" s="5"/>
      <c r="L470" s="5"/>
      <c r="M470" s="2"/>
      <c r="N470" s="171"/>
      <c r="O470" s="171"/>
      <c r="P470" s="171"/>
      <c r="Q470" s="171"/>
      <c r="R470" s="171"/>
      <c r="S470" s="171"/>
      <c r="T470" s="171"/>
      <c r="U470" s="171"/>
      <c r="V470" s="171"/>
      <c r="W470" s="171"/>
      <c r="X470" s="171"/>
      <c r="Y470" s="171"/>
      <c r="Z470" s="171"/>
    </row>
    <row r="471" spans="1:26" ht="12.75" customHeight="1">
      <c r="A471" s="2"/>
      <c r="B471" s="5"/>
      <c r="C471" s="5"/>
      <c r="D471" s="5"/>
      <c r="E471" s="5"/>
      <c r="F471" s="5"/>
      <c r="G471" s="5"/>
      <c r="H471" s="5"/>
      <c r="I471" s="5"/>
      <c r="J471" s="5"/>
      <c r="K471" s="5"/>
      <c r="L471" s="5"/>
      <c r="M471" s="2"/>
      <c r="N471" s="171"/>
      <c r="O471" s="171"/>
      <c r="P471" s="171"/>
      <c r="Q471" s="171"/>
      <c r="R471" s="171"/>
      <c r="S471" s="171"/>
      <c r="T471" s="171"/>
      <c r="U471" s="171"/>
      <c r="V471" s="171"/>
      <c r="W471" s="171"/>
      <c r="X471" s="171"/>
      <c r="Y471" s="171"/>
      <c r="Z471" s="171"/>
    </row>
    <row r="472" spans="1:26" ht="12.75" customHeight="1">
      <c r="A472" s="2"/>
      <c r="B472" s="5"/>
      <c r="C472" s="5"/>
      <c r="D472" s="5"/>
      <c r="E472" s="5"/>
      <c r="F472" s="5"/>
      <c r="G472" s="5"/>
      <c r="H472" s="5"/>
      <c r="I472" s="5"/>
      <c r="J472" s="5"/>
      <c r="K472" s="5"/>
      <c r="L472" s="5"/>
      <c r="M472" s="2"/>
      <c r="N472" s="171"/>
      <c r="O472" s="171"/>
      <c r="P472" s="171"/>
      <c r="Q472" s="171"/>
      <c r="R472" s="171"/>
      <c r="S472" s="171"/>
      <c r="T472" s="171"/>
      <c r="U472" s="171"/>
      <c r="V472" s="171"/>
      <c r="W472" s="171"/>
      <c r="X472" s="171"/>
      <c r="Y472" s="171"/>
      <c r="Z472" s="171"/>
    </row>
    <row r="473" spans="1:26" ht="12.75" customHeight="1">
      <c r="A473" s="2"/>
      <c r="B473" s="5"/>
      <c r="C473" s="5"/>
      <c r="D473" s="5"/>
      <c r="E473" s="5"/>
      <c r="F473" s="5"/>
      <c r="G473" s="5"/>
      <c r="H473" s="5"/>
      <c r="I473" s="5"/>
      <c r="J473" s="5"/>
      <c r="K473" s="5"/>
      <c r="L473" s="5"/>
      <c r="M473" s="2"/>
      <c r="N473" s="171"/>
      <c r="O473" s="171"/>
      <c r="P473" s="171"/>
      <c r="Q473" s="171"/>
      <c r="R473" s="171"/>
      <c r="S473" s="171"/>
      <c r="T473" s="171"/>
      <c r="U473" s="171"/>
      <c r="V473" s="171"/>
      <c r="W473" s="171"/>
      <c r="X473" s="171"/>
      <c r="Y473" s="171"/>
      <c r="Z473" s="171"/>
    </row>
    <row r="474" spans="1:26" ht="12.75" customHeight="1">
      <c r="A474" s="2"/>
      <c r="B474" s="5"/>
      <c r="C474" s="5"/>
      <c r="D474" s="5"/>
      <c r="E474" s="5"/>
      <c r="F474" s="5"/>
      <c r="G474" s="5"/>
      <c r="H474" s="5"/>
      <c r="I474" s="5"/>
      <c r="J474" s="5"/>
      <c r="K474" s="5"/>
      <c r="L474" s="5"/>
      <c r="M474" s="2"/>
      <c r="N474" s="171"/>
      <c r="O474" s="171"/>
      <c r="P474" s="171"/>
      <c r="Q474" s="171"/>
      <c r="R474" s="171"/>
      <c r="S474" s="171"/>
      <c r="T474" s="171"/>
      <c r="U474" s="171"/>
      <c r="V474" s="171"/>
      <c r="W474" s="171"/>
      <c r="X474" s="171"/>
      <c r="Y474" s="171"/>
      <c r="Z474" s="171"/>
    </row>
    <row r="475" spans="1:26" ht="12.75" customHeight="1">
      <c r="A475" s="2"/>
      <c r="B475" s="5"/>
      <c r="C475" s="5"/>
      <c r="D475" s="5"/>
      <c r="E475" s="5"/>
      <c r="F475" s="5"/>
      <c r="G475" s="5"/>
      <c r="H475" s="5"/>
      <c r="I475" s="5"/>
      <c r="J475" s="5"/>
      <c r="K475" s="5"/>
      <c r="L475" s="5"/>
      <c r="M475" s="2"/>
      <c r="N475" s="171"/>
      <c r="O475" s="171"/>
      <c r="P475" s="171"/>
      <c r="Q475" s="171"/>
      <c r="R475" s="171"/>
      <c r="S475" s="171"/>
      <c r="T475" s="171"/>
      <c r="U475" s="171"/>
      <c r="V475" s="171"/>
      <c r="W475" s="171"/>
      <c r="X475" s="171"/>
      <c r="Y475" s="171"/>
      <c r="Z475" s="171"/>
    </row>
    <row r="476" spans="1:26" ht="12.75" customHeight="1">
      <c r="A476" s="2"/>
      <c r="B476" s="5"/>
      <c r="C476" s="5"/>
      <c r="D476" s="5"/>
      <c r="E476" s="5"/>
      <c r="F476" s="5"/>
      <c r="G476" s="5"/>
      <c r="H476" s="5"/>
      <c r="I476" s="5"/>
      <c r="J476" s="5"/>
      <c r="K476" s="5"/>
      <c r="L476" s="5"/>
      <c r="M476" s="2"/>
      <c r="N476" s="171"/>
      <c r="O476" s="171"/>
      <c r="P476" s="171"/>
      <c r="Q476" s="171"/>
      <c r="R476" s="171"/>
      <c r="S476" s="171"/>
      <c r="T476" s="171"/>
      <c r="U476" s="171"/>
      <c r="V476" s="171"/>
      <c r="W476" s="171"/>
      <c r="X476" s="171"/>
      <c r="Y476" s="171"/>
      <c r="Z476" s="171"/>
    </row>
    <row r="477" spans="1:26" ht="12.75" customHeight="1">
      <c r="A477" s="2"/>
      <c r="B477" s="5"/>
      <c r="C477" s="5"/>
      <c r="D477" s="5"/>
      <c r="E477" s="5"/>
      <c r="F477" s="5"/>
      <c r="G477" s="5"/>
      <c r="H477" s="5"/>
      <c r="I477" s="5"/>
      <c r="J477" s="5"/>
      <c r="K477" s="5"/>
      <c r="L477" s="5"/>
      <c r="M477" s="2"/>
      <c r="N477" s="171"/>
      <c r="O477" s="171"/>
      <c r="P477" s="171"/>
      <c r="Q477" s="171"/>
      <c r="R477" s="171"/>
      <c r="S477" s="171"/>
      <c r="T477" s="171"/>
      <c r="U477" s="171"/>
      <c r="V477" s="171"/>
      <c r="W477" s="171"/>
      <c r="X477" s="171"/>
      <c r="Y477" s="171"/>
      <c r="Z477" s="171"/>
    </row>
    <row r="478" spans="1:26" ht="12.75" customHeight="1">
      <c r="A478" s="2"/>
      <c r="B478" s="5"/>
      <c r="C478" s="5"/>
      <c r="D478" s="5"/>
      <c r="E478" s="5"/>
      <c r="F478" s="5"/>
      <c r="G478" s="5"/>
      <c r="H478" s="5"/>
      <c r="I478" s="5"/>
      <c r="J478" s="5"/>
      <c r="K478" s="5"/>
      <c r="L478" s="5"/>
      <c r="M478" s="2"/>
      <c r="N478" s="171"/>
      <c r="O478" s="171"/>
      <c r="P478" s="171"/>
      <c r="Q478" s="171"/>
      <c r="R478" s="171"/>
      <c r="S478" s="171"/>
      <c r="T478" s="171"/>
      <c r="U478" s="171"/>
      <c r="V478" s="171"/>
      <c r="W478" s="171"/>
      <c r="X478" s="171"/>
      <c r="Y478" s="171"/>
      <c r="Z478" s="171"/>
    </row>
    <row r="479" spans="1:26" ht="12.75" customHeight="1">
      <c r="A479" s="2"/>
      <c r="B479" s="5"/>
      <c r="C479" s="5"/>
      <c r="D479" s="5"/>
      <c r="E479" s="5"/>
      <c r="F479" s="5"/>
      <c r="G479" s="5"/>
      <c r="H479" s="5"/>
      <c r="I479" s="5"/>
      <c r="J479" s="5"/>
      <c r="K479" s="5"/>
      <c r="L479" s="5"/>
      <c r="M479" s="2"/>
      <c r="N479" s="171"/>
      <c r="O479" s="171"/>
      <c r="P479" s="171"/>
      <c r="Q479" s="171"/>
      <c r="R479" s="171"/>
      <c r="S479" s="171"/>
      <c r="T479" s="171"/>
      <c r="U479" s="171"/>
      <c r="V479" s="171"/>
      <c r="W479" s="171"/>
      <c r="X479" s="171"/>
      <c r="Y479" s="171"/>
      <c r="Z479" s="171"/>
    </row>
    <row r="480" spans="1:26" ht="12.75" customHeight="1">
      <c r="A480" s="2"/>
      <c r="B480" s="5"/>
      <c r="C480" s="5"/>
      <c r="D480" s="5"/>
      <c r="E480" s="5"/>
      <c r="F480" s="5"/>
      <c r="G480" s="5"/>
      <c r="H480" s="5"/>
      <c r="I480" s="5"/>
      <c r="J480" s="5"/>
      <c r="K480" s="5"/>
      <c r="L480" s="5"/>
      <c r="M480" s="2"/>
      <c r="N480" s="171"/>
      <c r="O480" s="171"/>
      <c r="P480" s="171"/>
      <c r="Q480" s="171"/>
      <c r="R480" s="171"/>
      <c r="S480" s="171"/>
      <c r="T480" s="171"/>
      <c r="U480" s="171"/>
      <c r="V480" s="171"/>
      <c r="W480" s="171"/>
      <c r="X480" s="171"/>
      <c r="Y480" s="171"/>
      <c r="Z480" s="171"/>
    </row>
    <row r="481" spans="1:26" ht="12.75" customHeight="1">
      <c r="A481" s="2"/>
      <c r="B481" s="5"/>
      <c r="C481" s="5"/>
      <c r="D481" s="5"/>
      <c r="E481" s="5"/>
      <c r="F481" s="5"/>
      <c r="G481" s="5"/>
      <c r="H481" s="5"/>
      <c r="I481" s="5"/>
      <c r="J481" s="5"/>
      <c r="K481" s="5"/>
      <c r="L481" s="5"/>
      <c r="M481" s="2"/>
      <c r="N481" s="171"/>
      <c r="O481" s="171"/>
      <c r="P481" s="171"/>
      <c r="Q481" s="171"/>
      <c r="R481" s="171"/>
      <c r="S481" s="171"/>
      <c r="T481" s="171"/>
      <c r="U481" s="171"/>
      <c r="V481" s="171"/>
      <c r="W481" s="171"/>
      <c r="X481" s="171"/>
      <c r="Y481" s="171"/>
      <c r="Z481" s="171"/>
    </row>
    <row r="482" spans="1:26" ht="12.75" customHeight="1">
      <c r="A482" s="2"/>
      <c r="B482" s="5"/>
      <c r="C482" s="5"/>
      <c r="D482" s="5"/>
      <c r="E482" s="5"/>
      <c r="F482" s="5"/>
      <c r="G482" s="5"/>
      <c r="H482" s="5"/>
      <c r="I482" s="5"/>
      <c r="J482" s="5"/>
      <c r="K482" s="5"/>
      <c r="L482" s="5"/>
      <c r="M482" s="2"/>
      <c r="N482" s="171"/>
      <c r="O482" s="171"/>
      <c r="P482" s="171"/>
      <c r="Q482" s="171"/>
      <c r="R482" s="171"/>
      <c r="S482" s="171"/>
      <c r="T482" s="171"/>
      <c r="U482" s="171"/>
      <c r="V482" s="171"/>
      <c r="W482" s="171"/>
      <c r="X482" s="171"/>
      <c r="Y482" s="171"/>
      <c r="Z482" s="171"/>
    </row>
    <row r="483" spans="1:26" ht="12.75" customHeight="1">
      <c r="A483" s="2"/>
      <c r="B483" s="5"/>
      <c r="C483" s="5"/>
      <c r="D483" s="5"/>
      <c r="E483" s="5"/>
      <c r="F483" s="5"/>
      <c r="G483" s="5"/>
      <c r="H483" s="5"/>
      <c r="I483" s="5"/>
      <c r="J483" s="5"/>
      <c r="K483" s="5"/>
      <c r="L483" s="5"/>
      <c r="M483" s="2"/>
      <c r="N483" s="171"/>
      <c r="O483" s="171"/>
      <c r="P483" s="171"/>
      <c r="Q483" s="171"/>
      <c r="R483" s="171"/>
      <c r="S483" s="171"/>
      <c r="T483" s="171"/>
      <c r="U483" s="171"/>
      <c r="V483" s="171"/>
      <c r="W483" s="171"/>
      <c r="X483" s="171"/>
      <c r="Y483" s="171"/>
      <c r="Z483" s="171"/>
    </row>
    <row r="484" spans="1:26" ht="12.75" customHeight="1">
      <c r="A484" s="2"/>
      <c r="B484" s="5"/>
      <c r="C484" s="5"/>
      <c r="D484" s="5"/>
      <c r="E484" s="5"/>
      <c r="F484" s="5"/>
      <c r="G484" s="5"/>
      <c r="H484" s="5"/>
      <c r="I484" s="5"/>
      <c r="J484" s="5"/>
      <c r="K484" s="5"/>
      <c r="L484" s="5"/>
      <c r="M484" s="2"/>
      <c r="N484" s="171"/>
      <c r="O484" s="171"/>
      <c r="P484" s="171"/>
      <c r="Q484" s="171"/>
      <c r="R484" s="171"/>
      <c r="S484" s="171"/>
      <c r="T484" s="171"/>
      <c r="U484" s="171"/>
      <c r="V484" s="171"/>
      <c r="W484" s="171"/>
      <c r="X484" s="171"/>
      <c r="Y484" s="171"/>
      <c r="Z484" s="171"/>
    </row>
    <row r="485" spans="1:26" ht="12.75" customHeight="1">
      <c r="A485" s="2"/>
      <c r="B485" s="5"/>
      <c r="C485" s="5"/>
      <c r="D485" s="5"/>
      <c r="E485" s="5"/>
      <c r="F485" s="5"/>
      <c r="G485" s="5"/>
      <c r="H485" s="5"/>
      <c r="I485" s="5"/>
      <c r="J485" s="5"/>
      <c r="K485" s="5"/>
      <c r="L485" s="5"/>
      <c r="M485" s="2"/>
      <c r="N485" s="171"/>
      <c r="O485" s="171"/>
      <c r="P485" s="171"/>
      <c r="Q485" s="171"/>
      <c r="R485" s="171"/>
      <c r="S485" s="171"/>
      <c r="T485" s="171"/>
      <c r="U485" s="171"/>
      <c r="V485" s="171"/>
      <c r="W485" s="171"/>
      <c r="X485" s="171"/>
      <c r="Y485" s="171"/>
      <c r="Z485" s="171"/>
    </row>
    <row r="486" spans="1:26" ht="12.75" customHeight="1">
      <c r="A486" s="2"/>
      <c r="B486" s="5"/>
      <c r="C486" s="5"/>
      <c r="D486" s="5"/>
      <c r="E486" s="5"/>
      <c r="F486" s="5"/>
      <c r="G486" s="5"/>
      <c r="H486" s="5"/>
      <c r="I486" s="5"/>
      <c r="J486" s="5"/>
      <c r="K486" s="5"/>
      <c r="L486" s="5"/>
      <c r="M486" s="2"/>
      <c r="N486" s="171"/>
      <c r="O486" s="171"/>
      <c r="P486" s="171"/>
      <c r="Q486" s="171"/>
      <c r="R486" s="171"/>
      <c r="S486" s="171"/>
      <c r="T486" s="171"/>
      <c r="U486" s="171"/>
      <c r="V486" s="171"/>
      <c r="W486" s="171"/>
      <c r="X486" s="171"/>
      <c r="Y486" s="171"/>
      <c r="Z486" s="171"/>
    </row>
    <row r="487" spans="1:26" ht="12.75" customHeight="1">
      <c r="A487" s="2"/>
      <c r="B487" s="5"/>
      <c r="C487" s="5"/>
      <c r="D487" s="5"/>
      <c r="E487" s="5"/>
      <c r="F487" s="5"/>
      <c r="G487" s="5"/>
      <c r="H487" s="5"/>
      <c r="I487" s="5"/>
      <c r="J487" s="5"/>
      <c r="K487" s="5"/>
      <c r="L487" s="5"/>
      <c r="M487" s="2"/>
      <c r="N487" s="171"/>
      <c r="O487" s="171"/>
      <c r="P487" s="171"/>
      <c r="Q487" s="171"/>
      <c r="R487" s="171"/>
      <c r="S487" s="171"/>
      <c r="T487" s="171"/>
      <c r="U487" s="171"/>
      <c r="V487" s="171"/>
      <c r="W487" s="171"/>
      <c r="X487" s="171"/>
      <c r="Y487" s="171"/>
      <c r="Z487" s="171"/>
    </row>
    <row r="488" spans="1:26" ht="12.75" customHeight="1">
      <c r="A488" s="2"/>
      <c r="B488" s="5"/>
      <c r="C488" s="5"/>
      <c r="D488" s="5"/>
      <c r="E488" s="5"/>
      <c r="F488" s="5"/>
      <c r="G488" s="5"/>
      <c r="H488" s="5"/>
      <c r="I488" s="5"/>
      <c r="J488" s="5"/>
      <c r="K488" s="5"/>
      <c r="L488" s="5"/>
      <c r="M488" s="2"/>
      <c r="N488" s="171"/>
      <c r="O488" s="171"/>
      <c r="P488" s="171"/>
      <c r="Q488" s="171"/>
      <c r="R488" s="171"/>
      <c r="S488" s="171"/>
      <c r="T488" s="171"/>
      <c r="U488" s="171"/>
      <c r="V488" s="171"/>
      <c r="W488" s="171"/>
      <c r="X488" s="171"/>
      <c r="Y488" s="171"/>
      <c r="Z488" s="171"/>
    </row>
    <row r="489" spans="1:26" ht="12.75" customHeight="1">
      <c r="A489" s="2"/>
      <c r="B489" s="5"/>
      <c r="C489" s="5"/>
      <c r="D489" s="5"/>
      <c r="E489" s="5"/>
      <c r="F489" s="5"/>
      <c r="G489" s="5"/>
      <c r="H489" s="5"/>
      <c r="I489" s="5"/>
      <c r="J489" s="5"/>
      <c r="K489" s="5"/>
      <c r="L489" s="5"/>
      <c r="M489" s="2"/>
      <c r="N489" s="171"/>
      <c r="O489" s="171"/>
      <c r="P489" s="171"/>
      <c r="Q489" s="171"/>
      <c r="R489" s="171"/>
      <c r="S489" s="171"/>
      <c r="T489" s="171"/>
      <c r="U489" s="171"/>
      <c r="V489" s="171"/>
      <c r="W489" s="171"/>
      <c r="X489" s="171"/>
      <c r="Y489" s="171"/>
      <c r="Z489" s="171"/>
    </row>
    <row r="490" spans="1:26" ht="12.75" customHeight="1">
      <c r="A490" s="2"/>
      <c r="B490" s="5"/>
      <c r="C490" s="5"/>
      <c r="D490" s="5"/>
      <c r="E490" s="5"/>
      <c r="F490" s="5"/>
      <c r="G490" s="5"/>
      <c r="H490" s="5"/>
      <c r="I490" s="5"/>
      <c r="J490" s="5"/>
      <c r="K490" s="5"/>
      <c r="L490" s="5"/>
      <c r="M490" s="2"/>
      <c r="N490" s="171"/>
      <c r="O490" s="171"/>
      <c r="P490" s="171"/>
      <c r="Q490" s="171"/>
      <c r="R490" s="171"/>
      <c r="S490" s="171"/>
      <c r="T490" s="171"/>
      <c r="U490" s="171"/>
      <c r="V490" s="171"/>
      <c r="W490" s="171"/>
      <c r="X490" s="171"/>
      <c r="Y490" s="171"/>
      <c r="Z490" s="171"/>
    </row>
    <row r="491" spans="1:26" ht="12.75" customHeight="1">
      <c r="A491" s="2"/>
      <c r="B491" s="5"/>
      <c r="C491" s="5"/>
      <c r="D491" s="5"/>
      <c r="E491" s="5"/>
      <c r="F491" s="5"/>
      <c r="G491" s="5"/>
      <c r="H491" s="5"/>
      <c r="I491" s="5"/>
      <c r="J491" s="5"/>
      <c r="K491" s="5"/>
      <c r="L491" s="5"/>
      <c r="M491" s="2"/>
      <c r="N491" s="171"/>
      <c r="O491" s="171"/>
      <c r="P491" s="171"/>
      <c r="Q491" s="171"/>
      <c r="R491" s="171"/>
      <c r="S491" s="171"/>
      <c r="T491" s="171"/>
      <c r="U491" s="171"/>
      <c r="V491" s="171"/>
      <c r="W491" s="171"/>
      <c r="X491" s="171"/>
      <c r="Y491" s="171"/>
      <c r="Z491" s="171"/>
    </row>
    <row r="492" spans="1:26" ht="12.75" customHeight="1">
      <c r="A492" s="2"/>
      <c r="B492" s="5"/>
      <c r="C492" s="5"/>
      <c r="D492" s="5"/>
      <c r="E492" s="5"/>
      <c r="F492" s="5"/>
      <c r="G492" s="5"/>
      <c r="H492" s="5"/>
      <c r="I492" s="5"/>
      <c r="J492" s="5"/>
      <c r="K492" s="5"/>
      <c r="L492" s="5"/>
      <c r="M492" s="2"/>
      <c r="N492" s="171"/>
      <c r="O492" s="171"/>
      <c r="P492" s="171"/>
      <c r="Q492" s="171"/>
      <c r="R492" s="171"/>
      <c r="S492" s="171"/>
      <c r="T492" s="171"/>
      <c r="U492" s="171"/>
      <c r="V492" s="171"/>
      <c r="W492" s="171"/>
      <c r="X492" s="171"/>
      <c r="Y492" s="171"/>
      <c r="Z492" s="171"/>
    </row>
    <row r="493" spans="1:26" ht="12.75" customHeight="1">
      <c r="A493" s="2"/>
      <c r="B493" s="5"/>
      <c r="C493" s="5"/>
      <c r="D493" s="5"/>
      <c r="E493" s="5"/>
      <c r="F493" s="5"/>
      <c r="G493" s="5"/>
      <c r="H493" s="5"/>
      <c r="I493" s="5"/>
      <c r="J493" s="5"/>
      <c r="K493" s="5"/>
      <c r="L493" s="5"/>
      <c r="M493" s="2"/>
      <c r="N493" s="171"/>
      <c r="O493" s="171"/>
      <c r="P493" s="171"/>
      <c r="Q493" s="171"/>
      <c r="R493" s="171"/>
      <c r="S493" s="171"/>
      <c r="T493" s="171"/>
      <c r="U493" s="171"/>
      <c r="V493" s="171"/>
      <c r="W493" s="171"/>
      <c r="X493" s="171"/>
      <c r="Y493" s="171"/>
      <c r="Z493" s="171"/>
    </row>
    <row r="494" spans="1:26" ht="12.75" customHeight="1">
      <c r="A494" s="2"/>
      <c r="B494" s="5"/>
      <c r="C494" s="5"/>
      <c r="D494" s="5"/>
      <c r="E494" s="5"/>
      <c r="F494" s="5"/>
      <c r="G494" s="5"/>
      <c r="H494" s="5"/>
      <c r="I494" s="5"/>
      <c r="J494" s="5"/>
      <c r="K494" s="5"/>
      <c r="L494" s="5"/>
      <c r="M494" s="2"/>
      <c r="N494" s="171"/>
      <c r="O494" s="171"/>
      <c r="P494" s="171"/>
      <c r="Q494" s="171"/>
      <c r="R494" s="171"/>
      <c r="S494" s="171"/>
      <c r="T494" s="171"/>
      <c r="U494" s="171"/>
      <c r="V494" s="171"/>
      <c r="W494" s="171"/>
      <c r="X494" s="171"/>
      <c r="Y494" s="171"/>
      <c r="Z494" s="171"/>
    </row>
    <row r="495" spans="1:26" ht="12.75" customHeight="1">
      <c r="A495" s="2"/>
      <c r="B495" s="5"/>
      <c r="C495" s="5"/>
      <c r="D495" s="5"/>
      <c r="E495" s="5"/>
      <c r="F495" s="5"/>
      <c r="G495" s="5"/>
      <c r="H495" s="5"/>
      <c r="I495" s="5"/>
      <c r="J495" s="5"/>
      <c r="K495" s="5"/>
      <c r="L495" s="5"/>
      <c r="M495" s="2"/>
      <c r="N495" s="171"/>
      <c r="O495" s="171"/>
      <c r="P495" s="171"/>
      <c r="Q495" s="171"/>
      <c r="R495" s="171"/>
      <c r="S495" s="171"/>
      <c r="T495" s="171"/>
      <c r="U495" s="171"/>
      <c r="V495" s="171"/>
      <c r="W495" s="171"/>
      <c r="X495" s="171"/>
      <c r="Y495" s="171"/>
      <c r="Z495" s="171"/>
    </row>
    <row r="496" spans="1:26" ht="12.75" customHeight="1">
      <c r="A496" s="2"/>
      <c r="B496" s="5"/>
      <c r="C496" s="5"/>
      <c r="D496" s="5"/>
      <c r="E496" s="5"/>
      <c r="F496" s="5"/>
      <c r="G496" s="5"/>
      <c r="H496" s="5"/>
      <c r="I496" s="5"/>
      <c r="J496" s="5"/>
      <c r="K496" s="5"/>
      <c r="L496" s="5"/>
      <c r="M496" s="2"/>
      <c r="N496" s="171"/>
      <c r="O496" s="171"/>
      <c r="P496" s="171"/>
      <c r="Q496" s="171"/>
      <c r="R496" s="171"/>
      <c r="S496" s="171"/>
      <c r="T496" s="171"/>
      <c r="U496" s="171"/>
      <c r="V496" s="171"/>
      <c r="W496" s="171"/>
      <c r="X496" s="171"/>
      <c r="Y496" s="171"/>
      <c r="Z496" s="171"/>
    </row>
    <row r="497" spans="1:26" ht="12.75" customHeight="1">
      <c r="A497" s="2"/>
      <c r="B497" s="5"/>
      <c r="C497" s="5"/>
      <c r="D497" s="5"/>
      <c r="E497" s="5"/>
      <c r="F497" s="5"/>
      <c r="G497" s="5"/>
      <c r="H497" s="5"/>
      <c r="I497" s="5"/>
      <c r="J497" s="5"/>
      <c r="K497" s="5"/>
      <c r="L497" s="5"/>
      <c r="M497" s="2"/>
      <c r="N497" s="171"/>
      <c r="O497" s="171"/>
      <c r="P497" s="171"/>
      <c r="Q497" s="171"/>
      <c r="R497" s="171"/>
      <c r="S497" s="171"/>
      <c r="T497" s="171"/>
      <c r="U497" s="171"/>
      <c r="V497" s="171"/>
      <c r="W497" s="171"/>
      <c r="X497" s="171"/>
      <c r="Y497" s="171"/>
      <c r="Z497" s="171"/>
    </row>
    <row r="498" spans="1:26" ht="12.75" customHeight="1">
      <c r="A498" s="2"/>
      <c r="B498" s="5"/>
      <c r="C498" s="5"/>
      <c r="D498" s="5"/>
      <c r="E498" s="5"/>
      <c r="F498" s="5"/>
      <c r="G498" s="5"/>
      <c r="H498" s="5"/>
      <c r="I498" s="5"/>
      <c r="J498" s="5"/>
      <c r="K498" s="5"/>
      <c r="L498" s="5"/>
      <c r="M498" s="2"/>
      <c r="N498" s="171"/>
      <c r="O498" s="171"/>
      <c r="P498" s="171"/>
      <c r="Q498" s="171"/>
      <c r="R498" s="171"/>
      <c r="S498" s="171"/>
      <c r="T498" s="171"/>
      <c r="U498" s="171"/>
      <c r="V498" s="171"/>
      <c r="W498" s="171"/>
      <c r="X498" s="171"/>
      <c r="Y498" s="171"/>
      <c r="Z498" s="171"/>
    </row>
    <row r="499" spans="1:26" ht="12.75" customHeight="1">
      <c r="A499" s="2"/>
      <c r="B499" s="5"/>
      <c r="C499" s="5"/>
      <c r="D499" s="5"/>
      <c r="E499" s="5"/>
      <c r="F499" s="5"/>
      <c r="G499" s="5"/>
      <c r="H499" s="5"/>
      <c r="I499" s="5"/>
      <c r="J499" s="5"/>
      <c r="K499" s="5"/>
      <c r="L499" s="5"/>
      <c r="M499" s="2"/>
      <c r="N499" s="171"/>
      <c r="O499" s="171"/>
      <c r="P499" s="171"/>
      <c r="Q499" s="171"/>
      <c r="R499" s="171"/>
      <c r="S499" s="171"/>
      <c r="T499" s="171"/>
      <c r="U499" s="171"/>
      <c r="V499" s="171"/>
      <c r="W499" s="171"/>
      <c r="X499" s="171"/>
      <c r="Y499" s="171"/>
      <c r="Z499" s="171"/>
    </row>
    <row r="500" spans="1:26" ht="12.75" customHeight="1">
      <c r="A500" s="2"/>
      <c r="B500" s="5"/>
      <c r="C500" s="5"/>
      <c r="D500" s="5"/>
      <c r="E500" s="5"/>
      <c r="F500" s="5"/>
      <c r="G500" s="5"/>
      <c r="H500" s="5"/>
      <c r="I500" s="5"/>
      <c r="J500" s="5"/>
      <c r="K500" s="5"/>
      <c r="L500" s="5"/>
      <c r="M500" s="2"/>
      <c r="N500" s="171"/>
      <c r="O500" s="171"/>
      <c r="P500" s="171"/>
      <c r="Q500" s="171"/>
      <c r="R500" s="171"/>
      <c r="S500" s="171"/>
      <c r="T500" s="171"/>
      <c r="U500" s="171"/>
      <c r="V500" s="171"/>
      <c r="W500" s="171"/>
      <c r="X500" s="171"/>
      <c r="Y500" s="171"/>
      <c r="Z500" s="171"/>
    </row>
    <row r="501" spans="1:26" ht="12.75" customHeight="1">
      <c r="A501" s="2"/>
      <c r="B501" s="5"/>
      <c r="C501" s="5"/>
      <c r="D501" s="5"/>
      <c r="E501" s="5"/>
      <c r="F501" s="5"/>
      <c r="G501" s="5"/>
      <c r="H501" s="5"/>
      <c r="I501" s="5"/>
      <c r="J501" s="5"/>
      <c r="K501" s="5"/>
      <c r="L501" s="5"/>
      <c r="M501" s="2"/>
      <c r="N501" s="171"/>
      <c r="O501" s="171"/>
      <c r="P501" s="171"/>
      <c r="Q501" s="171"/>
      <c r="R501" s="171"/>
      <c r="S501" s="171"/>
      <c r="T501" s="171"/>
      <c r="U501" s="171"/>
      <c r="V501" s="171"/>
      <c r="W501" s="171"/>
      <c r="X501" s="171"/>
      <c r="Y501" s="171"/>
      <c r="Z501" s="171"/>
    </row>
    <row r="502" spans="1:26" ht="12.75" customHeight="1">
      <c r="A502" s="2"/>
      <c r="B502" s="5"/>
      <c r="C502" s="5"/>
      <c r="D502" s="5"/>
      <c r="E502" s="5"/>
      <c r="F502" s="5"/>
      <c r="G502" s="5"/>
      <c r="H502" s="5"/>
      <c r="I502" s="5"/>
      <c r="J502" s="5"/>
      <c r="K502" s="5"/>
      <c r="L502" s="5"/>
      <c r="M502" s="2"/>
      <c r="N502" s="171"/>
      <c r="O502" s="171"/>
      <c r="P502" s="171"/>
      <c r="Q502" s="171"/>
      <c r="R502" s="171"/>
      <c r="S502" s="171"/>
      <c r="T502" s="171"/>
      <c r="U502" s="171"/>
      <c r="V502" s="171"/>
      <c r="W502" s="171"/>
      <c r="X502" s="171"/>
      <c r="Y502" s="171"/>
      <c r="Z502" s="171"/>
    </row>
    <row r="503" spans="1:26" ht="12.75" customHeight="1">
      <c r="A503" s="2"/>
      <c r="B503" s="5"/>
      <c r="C503" s="5"/>
      <c r="D503" s="5"/>
      <c r="E503" s="5"/>
      <c r="F503" s="5"/>
      <c r="G503" s="5"/>
      <c r="H503" s="5"/>
      <c r="I503" s="5"/>
      <c r="J503" s="5"/>
      <c r="K503" s="5"/>
      <c r="L503" s="5"/>
      <c r="M503" s="2"/>
      <c r="N503" s="171"/>
      <c r="O503" s="171"/>
      <c r="P503" s="171"/>
      <c r="Q503" s="171"/>
      <c r="R503" s="171"/>
      <c r="S503" s="171"/>
      <c r="T503" s="171"/>
      <c r="U503" s="171"/>
      <c r="V503" s="171"/>
      <c r="W503" s="171"/>
      <c r="X503" s="171"/>
      <c r="Y503" s="171"/>
      <c r="Z503" s="171"/>
    </row>
    <row r="504" spans="1:26" ht="12.75" customHeight="1">
      <c r="A504" s="2"/>
      <c r="B504" s="5"/>
      <c r="C504" s="5"/>
      <c r="D504" s="5"/>
      <c r="E504" s="5"/>
      <c r="F504" s="5"/>
      <c r="G504" s="5"/>
      <c r="H504" s="5"/>
      <c r="I504" s="5"/>
      <c r="J504" s="5"/>
      <c r="K504" s="5"/>
      <c r="L504" s="5"/>
      <c r="M504" s="2"/>
      <c r="N504" s="171"/>
      <c r="O504" s="171"/>
      <c r="P504" s="171"/>
      <c r="Q504" s="171"/>
      <c r="R504" s="171"/>
      <c r="S504" s="171"/>
      <c r="T504" s="171"/>
      <c r="U504" s="171"/>
      <c r="V504" s="171"/>
      <c r="W504" s="171"/>
      <c r="X504" s="171"/>
      <c r="Y504" s="171"/>
      <c r="Z504" s="171"/>
    </row>
    <row r="505" spans="1:26" ht="12.75" customHeight="1">
      <c r="A505" s="2"/>
      <c r="B505" s="5"/>
      <c r="C505" s="5"/>
      <c r="D505" s="5"/>
      <c r="E505" s="5"/>
      <c r="F505" s="5"/>
      <c r="G505" s="5"/>
      <c r="H505" s="5"/>
      <c r="I505" s="5"/>
      <c r="J505" s="5"/>
      <c r="K505" s="5"/>
      <c r="L505" s="5"/>
      <c r="M505" s="2"/>
      <c r="N505" s="171"/>
      <c r="O505" s="171"/>
      <c r="P505" s="171"/>
      <c r="Q505" s="171"/>
      <c r="R505" s="171"/>
      <c r="S505" s="171"/>
      <c r="T505" s="171"/>
      <c r="U505" s="171"/>
      <c r="V505" s="171"/>
      <c r="W505" s="171"/>
      <c r="X505" s="171"/>
      <c r="Y505" s="171"/>
      <c r="Z505" s="171"/>
    </row>
    <row r="506" spans="1:26" ht="12.75" customHeight="1">
      <c r="A506" s="2"/>
      <c r="B506" s="5"/>
      <c r="C506" s="5"/>
      <c r="D506" s="5"/>
      <c r="E506" s="5"/>
      <c r="F506" s="5"/>
      <c r="G506" s="5"/>
      <c r="H506" s="5"/>
      <c r="I506" s="5"/>
      <c r="J506" s="5"/>
      <c r="K506" s="5"/>
      <c r="L506" s="5"/>
      <c r="M506" s="2"/>
      <c r="N506" s="171"/>
      <c r="O506" s="171"/>
      <c r="P506" s="171"/>
      <c r="Q506" s="171"/>
      <c r="R506" s="171"/>
      <c r="S506" s="171"/>
      <c r="T506" s="171"/>
      <c r="U506" s="171"/>
      <c r="V506" s="171"/>
      <c r="W506" s="171"/>
      <c r="X506" s="171"/>
      <c r="Y506" s="171"/>
      <c r="Z506" s="171"/>
    </row>
    <row r="507" spans="1:26" ht="12.75" customHeight="1">
      <c r="A507" s="2"/>
      <c r="B507" s="5"/>
      <c r="C507" s="5"/>
      <c r="D507" s="5"/>
      <c r="E507" s="5"/>
      <c r="F507" s="5"/>
      <c r="G507" s="5"/>
      <c r="H507" s="5"/>
      <c r="I507" s="5"/>
      <c r="J507" s="5"/>
      <c r="K507" s="5"/>
      <c r="L507" s="5"/>
      <c r="M507" s="2"/>
      <c r="N507" s="171"/>
      <c r="O507" s="171"/>
      <c r="P507" s="171"/>
      <c r="Q507" s="171"/>
      <c r="R507" s="171"/>
      <c r="S507" s="171"/>
      <c r="T507" s="171"/>
      <c r="U507" s="171"/>
      <c r="V507" s="171"/>
      <c r="W507" s="171"/>
      <c r="X507" s="171"/>
      <c r="Y507" s="171"/>
      <c r="Z507" s="171"/>
    </row>
    <row r="508" spans="1:26" ht="12.75" customHeight="1">
      <c r="A508" s="2"/>
      <c r="B508" s="5"/>
      <c r="C508" s="5"/>
      <c r="D508" s="5"/>
      <c r="E508" s="5"/>
      <c r="F508" s="5"/>
      <c r="G508" s="5"/>
      <c r="H508" s="5"/>
      <c r="I508" s="5"/>
      <c r="J508" s="5"/>
      <c r="K508" s="5"/>
      <c r="L508" s="5"/>
      <c r="M508" s="2"/>
      <c r="N508" s="171"/>
      <c r="O508" s="171"/>
      <c r="P508" s="171"/>
      <c r="Q508" s="171"/>
      <c r="R508" s="171"/>
      <c r="S508" s="171"/>
      <c r="T508" s="171"/>
      <c r="U508" s="171"/>
      <c r="V508" s="171"/>
      <c r="W508" s="171"/>
      <c r="X508" s="171"/>
      <c r="Y508" s="171"/>
      <c r="Z508" s="171"/>
    </row>
    <row r="509" spans="1:26" ht="12.75" customHeight="1">
      <c r="A509" s="2"/>
      <c r="B509" s="5"/>
      <c r="C509" s="5"/>
      <c r="D509" s="5"/>
      <c r="E509" s="5"/>
      <c r="F509" s="5"/>
      <c r="G509" s="5"/>
      <c r="H509" s="5"/>
      <c r="I509" s="5"/>
      <c r="J509" s="5"/>
      <c r="K509" s="5"/>
      <c r="L509" s="5"/>
      <c r="M509" s="2"/>
      <c r="N509" s="171"/>
      <c r="O509" s="171"/>
      <c r="P509" s="171"/>
      <c r="Q509" s="171"/>
      <c r="R509" s="171"/>
      <c r="S509" s="171"/>
      <c r="T509" s="171"/>
      <c r="U509" s="171"/>
      <c r="V509" s="171"/>
      <c r="W509" s="171"/>
      <c r="X509" s="171"/>
      <c r="Y509" s="171"/>
      <c r="Z509" s="171"/>
    </row>
    <row r="510" spans="1:26" ht="12.75" customHeight="1">
      <c r="A510" s="2"/>
      <c r="B510" s="5"/>
      <c r="C510" s="5"/>
      <c r="D510" s="5"/>
      <c r="E510" s="5"/>
      <c r="F510" s="5"/>
      <c r="G510" s="5"/>
      <c r="H510" s="5"/>
      <c r="I510" s="5"/>
      <c r="J510" s="5"/>
      <c r="K510" s="5"/>
      <c r="L510" s="5"/>
      <c r="M510" s="2"/>
      <c r="N510" s="171"/>
      <c r="O510" s="171"/>
      <c r="P510" s="171"/>
      <c r="Q510" s="171"/>
      <c r="R510" s="171"/>
      <c r="S510" s="171"/>
      <c r="T510" s="171"/>
      <c r="U510" s="171"/>
      <c r="V510" s="171"/>
      <c r="W510" s="171"/>
      <c r="X510" s="171"/>
      <c r="Y510" s="171"/>
      <c r="Z510" s="171"/>
    </row>
    <row r="511" spans="1:26" ht="12.75" customHeight="1">
      <c r="A511" s="2"/>
      <c r="B511" s="5"/>
      <c r="C511" s="5"/>
      <c r="D511" s="5"/>
      <c r="E511" s="5"/>
      <c r="F511" s="5"/>
      <c r="G511" s="5"/>
      <c r="H511" s="5"/>
      <c r="I511" s="5"/>
      <c r="J511" s="5"/>
      <c r="K511" s="5"/>
      <c r="L511" s="5"/>
      <c r="M511" s="2"/>
      <c r="N511" s="171"/>
      <c r="O511" s="171"/>
      <c r="P511" s="171"/>
      <c r="Q511" s="171"/>
      <c r="R511" s="171"/>
      <c r="S511" s="171"/>
      <c r="T511" s="171"/>
      <c r="U511" s="171"/>
      <c r="V511" s="171"/>
      <c r="W511" s="171"/>
      <c r="X511" s="171"/>
      <c r="Y511" s="171"/>
      <c r="Z511" s="171"/>
    </row>
    <row r="512" spans="1:26" ht="12.75" customHeight="1">
      <c r="A512" s="2"/>
      <c r="B512" s="5"/>
      <c r="C512" s="5"/>
      <c r="D512" s="5"/>
      <c r="E512" s="5"/>
      <c r="F512" s="5"/>
      <c r="G512" s="5"/>
      <c r="H512" s="5"/>
      <c r="I512" s="5"/>
      <c r="J512" s="5"/>
      <c r="K512" s="5"/>
      <c r="L512" s="5"/>
      <c r="M512" s="2"/>
      <c r="N512" s="171"/>
      <c r="O512" s="171"/>
      <c r="P512" s="171"/>
      <c r="Q512" s="171"/>
      <c r="R512" s="171"/>
      <c r="S512" s="171"/>
      <c r="T512" s="171"/>
      <c r="U512" s="171"/>
      <c r="V512" s="171"/>
      <c r="W512" s="171"/>
      <c r="X512" s="171"/>
      <c r="Y512" s="171"/>
      <c r="Z512" s="171"/>
    </row>
    <row r="513" spans="1:26" ht="12.75" customHeight="1">
      <c r="A513" s="2"/>
      <c r="B513" s="5"/>
      <c r="C513" s="5"/>
      <c r="D513" s="5"/>
      <c r="E513" s="5"/>
      <c r="F513" s="5"/>
      <c r="G513" s="5"/>
      <c r="H513" s="5"/>
      <c r="I513" s="5"/>
      <c r="J513" s="5"/>
      <c r="K513" s="5"/>
      <c r="L513" s="5"/>
      <c r="M513" s="2"/>
      <c r="N513" s="171"/>
      <c r="O513" s="171"/>
      <c r="P513" s="171"/>
      <c r="Q513" s="171"/>
      <c r="R513" s="171"/>
      <c r="S513" s="171"/>
      <c r="T513" s="171"/>
      <c r="U513" s="171"/>
      <c r="V513" s="171"/>
      <c r="W513" s="171"/>
      <c r="X513" s="171"/>
      <c r="Y513" s="171"/>
      <c r="Z513" s="171"/>
    </row>
    <row r="514" spans="1:26" ht="12.75" customHeight="1">
      <c r="A514" s="2"/>
      <c r="B514" s="5"/>
      <c r="C514" s="5"/>
      <c r="D514" s="5"/>
      <c r="E514" s="5"/>
      <c r="F514" s="5"/>
      <c r="G514" s="5"/>
      <c r="H514" s="5"/>
      <c r="I514" s="5"/>
      <c r="J514" s="5"/>
      <c r="K514" s="5"/>
      <c r="L514" s="5"/>
      <c r="M514" s="2"/>
      <c r="N514" s="171"/>
      <c r="O514" s="171"/>
      <c r="P514" s="171"/>
      <c r="Q514" s="171"/>
      <c r="R514" s="171"/>
      <c r="S514" s="171"/>
      <c r="T514" s="171"/>
      <c r="U514" s="171"/>
      <c r="V514" s="171"/>
      <c r="W514" s="171"/>
      <c r="X514" s="171"/>
      <c r="Y514" s="171"/>
      <c r="Z514" s="171"/>
    </row>
    <row r="515" spans="1:26" ht="12.75" customHeight="1">
      <c r="A515" s="2"/>
      <c r="B515" s="5"/>
      <c r="C515" s="5"/>
      <c r="D515" s="5"/>
      <c r="E515" s="5"/>
      <c r="F515" s="5"/>
      <c r="G515" s="5"/>
      <c r="H515" s="5"/>
      <c r="I515" s="5"/>
      <c r="J515" s="5"/>
      <c r="K515" s="5"/>
      <c r="L515" s="5"/>
      <c r="M515" s="2"/>
      <c r="N515" s="171"/>
      <c r="O515" s="171"/>
      <c r="P515" s="171"/>
      <c r="Q515" s="171"/>
      <c r="R515" s="171"/>
      <c r="S515" s="171"/>
      <c r="T515" s="171"/>
      <c r="U515" s="171"/>
      <c r="V515" s="171"/>
      <c r="W515" s="171"/>
      <c r="X515" s="171"/>
      <c r="Y515" s="171"/>
      <c r="Z515" s="171"/>
    </row>
    <row r="516" spans="1:26" ht="12.75" customHeight="1">
      <c r="A516" s="2"/>
      <c r="B516" s="5"/>
      <c r="C516" s="5"/>
      <c r="D516" s="5"/>
      <c r="E516" s="5"/>
      <c r="F516" s="5"/>
      <c r="G516" s="5"/>
      <c r="H516" s="5"/>
      <c r="I516" s="5"/>
      <c r="J516" s="5"/>
      <c r="K516" s="5"/>
      <c r="L516" s="5"/>
      <c r="M516" s="2"/>
      <c r="N516" s="171"/>
      <c r="O516" s="171"/>
      <c r="P516" s="171"/>
      <c r="Q516" s="171"/>
      <c r="R516" s="171"/>
      <c r="S516" s="171"/>
      <c r="T516" s="171"/>
      <c r="U516" s="171"/>
      <c r="V516" s="171"/>
      <c r="W516" s="171"/>
      <c r="X516" s="171"/>
      <c r="Y516" s="171"/>
      <c r="Z516" s="171"/>
    </row>
    <row r="517" spans="1:26" ht="12.75" customHeight="1">
      <c r="A517" s="2"/>
      <c r="B517" s="5"/>
      <c r="C517" s="5"/>
      <c r="D517" s="5"/>
      <c r="E517" s="5"/>
      <c r="F517" s="5"/>
      <c r="G517" s="5"/>
      <c r="H517" s="5"/>
      <c r="I517" s="5"/>
      <c r="J517" s="5"/>
      <c r="K517" s="5"/>
      <c r="L517" s="5"/>
      <c r="M517" s="2"/>
      <c r="N517" s="171"/>
      <c r="O517" s="171"/>
      <c r="P517" s="171"/>
      <c r="Q517" s="171"/>
      <c r="R517" s="171"/>
      <c r="S517" s="171"/>
      <c r="T517" s="171"/>
      <c r="U517" s="171"/>
      <c r="V517" s="171"/>
      <c r="W517" s="171"/>
      <c r="X517" s="171"/>
      <c r="Y517" s="171"/>
      <c r="Z517" s="171"/>
    </row>
    <row r="518" spans="1:26" ht="12.75" customHeight="1">
      <c r="A518" s="2"/>
      <c r="B518" s="5"/>
      <c r="C518" s="5"/>
      <c r="D518" s="5"/>
      <c r="E518" s="5"/>
      <c r="F518" s="5"/>
      <c r="G518" s="5"/>
      <c r="H518" s="5"/>
      <c r="I518" s="5"/>
      <c r="J518" s="5"/>
      <c r="K518" s="5"/>
      <c r="L518" s="5"/>
      <c r="M518" s="2"/>
      <c r="N518" s="171"/>
      <c r="O518" s="171"/>
      <c r="P518" s="171"/>
      <c r="Q518" s="171"/>
      <c r="R518" s="171"/>
      <c r="S518" s="171"/>
      <c r="T518" s="171"/>
      <c r="U518" s="171"/>
      <c r="V518" s="171"/>
      <c r="W518" s="171"/>
      <c r="X518" s="171"/>
      <c r="Y518" s="171"/>
      <c r="Z518" s="171"/>
    </row>
    <row r="519" spans="1:26" ht="12.75" customHeight="1">
      <c r="A519" s="2"/>
      <c r="B519" s="5"/>
      <c r="C519" s="5"/>
      <c r="D519" s="5"/>
      <c r="E519" s="5"/>
      <c r="F519" s="5"/>
      <c r="G519" s="5"/>
      <c r="H519" s="5"/>
      <c r="I519" s="5"/>
      <c r="J519" s="5"/>
      <c r="K519" s="5"/>
      <c r="L519" s="5"/>
      <c r="M519" s="2"/>
      <c r="N519" s="171"/>
      <c r="O519" s="171"/>
      <c r="P519" s="171"/>
      <c r="Q519" s="171"/>
      <c r="R519" s="171"/>
      <c r="S519" s="171"/>
      <c r="T519" s="171"/>
      <c r="U519" s="171"/>
      <c r="V519" s="171"/>
      <c r="W519" s="171"/>
      <c r="X519" s="171"/>
      <c r="Y519" s="171"/>
      <c r="Z519" s="171"/>
    </row>
    <row r="520" spans="1:26" ht="12.75" customHeight="1">
      <c r="A520" s="2"/>
      <c r="B520" s="5"/>
      <c r="C520" s="5"/>
      <c r="D520" s="5"/>
      <c r="E520" s="5"/>
      <c r="F520" s="5"/>
      <c r="G520" s="5"/>
      <c r="H520" s="5"/>
      <c r="I520" s="5"/>
      <c r="J520" s="5"/>
      <c r="K520" s="5"/>
      <c r="L520" s="5"/>
      <c r="M520" s="2"/>
      <c r="N520" s="171"/>
      <c r="O520" s="171"/>
      <c r="P520" s="171"/>
      <c r="Q520" s="171"/>
      <c r="R520" s="171"/>
      <c r="S520" s="171"/>
      <c r="T520" s="171"/>
      <c r="U520" s="171"/>
      <c r="V520" s="171"/>
      <c r="W520" s="171"/>
      <c r="X520" s="171"/>
      <c r="Y520" s="171"/>
      <c r="Z520" s="171"/>
    </row>
    <row r="521" spans="1:26" ht="12.75" customHeight="1">
      <c r="A521" s="2"/>
      <c r="B521" s="5"/>
      <c r="C521" s="5"/>
      <c r="D521" s="5"/>
      <c r="E521" s="5"/>
      <c r="F521" s="5"/>
      <c r="G521" s="5"/>
      <c r="H521" s="5"/>
      <c r="I521" s="5"/>
      <c r="J521" s="5"/>
      <c r="K521" s="5"/>
      <c r="L521" s="5"/>
      <c r="M521" s="2"/>
      <c r="N521" s="171"/>
      <c r="O521" s="171"/>
      <c r="P521" s="171"/>
      <c r="Q521" s="171"/>
      <c r="R521" s="171"/>
      <c r="S521" s="171"/>
      <c r="T521" s="171"/>
      <c r="U521" s="171"/>
      <c r="V521" s="171"/>
      <c r="W521" s="171"/>
      <c r="X521" s="171"/>
      <c r="Y521" s="171"/>
      <c r="Z521" s="171"/>
    </row>
    <row r="522" spans="1:26" ht="12.75" customHeight="1">
      <c r="A522" s="2"/>
      <c r="B522" s="5"/>
      <c r="C522" s="5"/>
      <c r="D522" s="5"/>
      <c r="E522" s="5"/>
      <c r="F522" s="5"/>
      <c r="G522" s="5"/>
      <c r="H522" s="5"/>
      <c r="I522" s="5"/>
      <c r="J522" s="5"/>
      <c r="K522" s="5"/>
      <c r="L522" s="5"/>
      <c r="M522" s="2"/>
      <c r="N522" s="171"/>
      <c r="O522" s="171"/>
      <c r="P522" s="171"/>
      <c r="Q522" s="171"/>
      <c r="R522" s="171"/>
      <c r="S522" s="171"/>
      <c r="T522" s="171"/>
      <c r="U522" s="171"/>
      <c r="V522" s="171"/>
      <c r="W522" s="171"/>
      <c r="X522" s="171"/>
      <c r="Y522" s="171"/>
      <c r="Z522" s="171"/>
    </row>
    <row r="523" spans="1:26" ht="12.75" customHeight="1">
      <c r="A523" s="2"/>
      <c r="B523" s="5"/>
      <c r="C523" s="5"/>
      <c r="D523" s="5"/>
      <c r="E523" s="5"/>
      <c r="F523" s="5"/>
      <c r="G523" s="5"/>
      <c r="H523" s="5"/>
      <c r="I523" s="5"/>
      <c r="J523" s="5"/>
      <c r="K523" s="5"/>
      <c r="L523" s="5"/>
      <c r="M523" s="2"/>
      <c r="N523" s="171"/>
      <c r="O523" s="171"/>
      <c r="P523" s="171"/>
      <c r="Q523" s="171"/>
      <c r="R523" s="171"/>
      <c r="S523" s="171"/>
      <c r="T523" s="171"/>
      <c r="U523" s="171"/>
      <c r="V523" s="171"/>
      <c r="W523" s="171"/>
      <c r="X523" s="171"/>
      <c r="Y523" s="171"/>
      <c r="Z523" s="171"/>
    </row>
    <row r="524" spans="1:26" ht="12.75" customHeight="1">
      <c r="A524" s="2"/>
      <c r="B524" s="5"/>
      <c r="C524" s="5"/>
      <c r="D524" s="5"/>
      <c r="E524" s="5"/>
      <c r="F524" s="5"/>
      <c r="G524" s="5"/>
      <c r="H524" s="5"/>
      <c r="I524" s="5"/>
      <c r="J524" s="5"/>
      <c r="K524" s="5"/>
      <c r="L524" s="5"/>
      <c r="M524" s="2"/>
      <c r="N524" s="171"/>
      <c r="O524" s="171"/>
      <c r="P524" s="171"/>
      <c r="Q524" s="171"/>
      <c r="R524" s="171"/>
      <c r="S524" s="171"/>
      <c r="T524" s="171"/>
      <c r="U524" s="171"/>
      <c r="V524" s="171"/>
      <c r="W524" s="171"/>
      <c r="X524" s="171"/>
      <c r="Y524" s="171"/>
      <c r="Z524" s="171"/>
    </row>
    <row r="525" spans="1:26" ht="12.75" customHeight="1">
      <c r="A525" s="2"/>
      <c r="B525" s="5"/>
      <c r="C525" s="5"/>
      <c r="D525" s="5"/>
      <c r="E525" s="5"/>
      <c r="F525" s="5"/>
      <c r="G525" s="5"/>
      <c r="H525" s="5"/>
      <c r="I525" s="5"/>
      <c r="J525" s="5"/>
      <c r="K525" s="5"/>
      <c r="L525" s="5"/>
      <c r="M525" s="2"/>
      <c r="N525" s="171"/>
      <c r="O525" s="171"/>
      <c r="P525" s="171"/>
      <c r="Q525" s="171"/>
      <c r="R525" s="171"/>
      <c r="S525" s="171"/>
      <c r="T525" s="171"/>
      <c r="U525" s="171"/>
      <c r="V525" s="171"/>
      <c r="W525" s="171"/>
      <c r="X525" s="171"/>
      <c r="Y525" s="171"/>
      <c r="Z525" s="171"/>
    </row>
    <row r="526" spans="1:26" ht="12.75" customHeight="1">
      <c r="A526" s="2"/>
      <c r="B526" s="5"/>
      <c r="C526" s="5"/>
      <c r="D526" s="5"/>
      <c r="E526" s="5"/>
      <c r="F526" s="5"/>
      <c r="G526" s="5"/>
      <c r="H526" s="5"/>
      <c r="I526" s="5"/>
      <c r="J526" s="5"/>
      <c r="K526" s="5"/>
      <c r="L526" s="5"/>
      <c r="M526" s="2"/>
      <c r="N526" s="171"/>
      <c r="O526" s="171"/>
      <c r="P526" s="171"/>
      <c r="Q526" s="171"/>
      <c r="R526" s="171"/>
      <c r="S526" s="171"/>
      <c r="T526" s="171"/>
      <c r="U526" s="171"/>
      <c r="V526" s="171"/>
      <c r="W526" s="171"/>
      <c r="X526" s="171"/>
      <c r="Y526" s="171"/>
      <c r="Z526" s="171"/>
    </row>
    <row r="527" spans="1:26" ht="12.75" customHeight="1">
      <c r="A527" s="2"/>
      <c r="B527" s="5"/>
      <c r="C527" s="5"/>
      <c r="D527" s="5"/>
      <c r="E527" s="5"/>
      <c r="F527" s="5"/>
      <c r="G527" s="5"/>
      <c r="H527" s="5"/>
      <c r="I527" s="5"/>
      <c r="J527" s="5"/>
      <c r="K527" s="5"/>
      <c r="L527" s="5"/>
      <c r="M527" s="2"/>
      <c r="N527" s="171"/>
      <c r="O527" s="171"/>
      <c r="P527" s="171"/>
      <c r="Q527" s="171"/>
      <c r="R527" s="171"/>
      <c r="S527" s="171"/>
      <c r="T527" s="171"/>
      <c r="U527" s="171"/>
      <c r="V527" s="171"/>
      <c r="W527" s="171"/>
      <c r="X527" s="171"/>
      <c r="Y527" s="171"/>
      <c r="Z527" s="171"/>
    </row>
    <row r="528" spans="1:26" ht="12.75" customHeight="1">
      <c r="A528" s="2"/>
      <c r="B528" s="5"/>
      <c r="C528" s="5"/>
      <c r="D528" s="5"/>
      <c r="E528" s="5"/>
      <c r="F528" s="5"/>
      <c r="G528" s="5"/>
      <c r="H528" s="5"/>
      <c r="I528" s="5"/>
      <c r="J528" s="5"/>
      <c r="K528" s="5"/>
      <c r="L528" s="5"/>
      <c r="M528" s="2"/>
      <c r="N528" s="171"/>
      <c r="O528" s="171"/>
      <c r="P528" s="171"/>
      <c r="Q528" s="171"/>
      <c r="R528" s="171"/>
      <c r="S528" s="171"/>
      <c r="T528" s="171"/>
      <c r="U528" s="171"/>
      <c r="V528" s="171"/>
      <c r="W528" s="171"/>
      <c r="X528" s="171"/>
      <c r="Y528" s="171"/>
      <c r="Z528" s="171"/>
    </row>
    <row r="529" spans="1:26" ht="12.75" customHeight="1">
      <c r="A529" s="2"/>
      <c r="B529" s="5"/>
      <c r="C529" s="5"/>
      <c r="D529" s="5"/>
      <c r="E529" s="5"/>
      <c r="F529" s="5"/>
      <c r="G529" s="5"/>
      <c r="H529" s="5"/>
      <c r="I529" s="5"/>
      <c r="J529" s="5"/>
      <c r="K529" s="5"/>
      <c r="L529" s="5"/>
      <c r="M529" s="2"/>
      <c r="N529" s="171"/>
      <c r="O529" s="171"/>
      <c r="P529" s="171"/>
      <c r="Q529" s="171"/>
      <c r="R529" s="171"/>
      <c r="S529" s="171"/>
      <c r="T529" s="171"/>
      <c r="U529" s="171"/>
      <c r="V529" s="171"/>
      <c r="W529" s="171"/>
      <c r="X529" s="171"/>
      <c r="Y529" s="171"/>
      <c r="Z529" s="171"/>
    </row>
    <row r="530" spans="1:26" ht="12.75" customHeight="1">
      <c r="A530" s="2"/>
      <c r="B530" s="5"/>
      <c r="C530" s="5"/>
      <c r="D530" s="5"/>
      <c r="E530" s="5"/>
      <c r="F530" s="5"/>
      <c r="G530" s="5"/>
      <c r="H530" s="5"/>
      <c r="I530" s="5"/>
      <c r="J530" s="5"/>
      <c r="K530" s="5"/>
      <c r="L530" s="5"/>
      <c r="M530" s="2"/>
      <c r="N530" s="171"/>
      <c r="O530" s="171"/>
      <c r="P530" s="171"/>
      <c r="Q530" s="171"/>
      <c r="R530" s="171"/>
      <c r="S530" s="171"/>
      <c r="T530" s="171"/>
      <c r="U530" s="171"/>
      <c r="V530" s="171"/>
      <c r="W530" s="171"/>
      <c r="X530" s="171"/>
      <c r="Y530" s="171"/>
      <c r="Z530" s="171"/>
    </row>
    <row r="531" spans="1:26" ht="12.75" customHeight="1">
      <c r="A531" s="2"/>
      <c r="B531" s="5"/>
      <c r="C531" s="5"/>
      <c r="D531" s="5"/>
      <c r="E531" s="5"/>
      <c r="F531" s="5"/>
      <c r="G531" s="5"/>
      <c r="H531" s="5"/>
      <c r="I531" s="5"/>
      <c r="J531" s="5"/>
      <c r="K531" s="5"/>
      <c r="L531" s="5"/>
      <c r="M531" s="2"/>
      <c r="N531" s="171"/>
      <c r="O531" s="171"/>
      <c r="P531" s="171"/>
      <c r="Q531" s="171"/>
      <c r="R531" s="171"/>
      <c r="S531" s="171"/>
      <c r="T531" s="171"/>
      <c r="U531" s="171"/>
      <c r="V531" s="171"/>
      <c r="W531" s="171"/>
      <c r="X531" s="171"/>
      <c r="Y531" s="171"/>
      <c r="Z531" s="171"/>
    </row>
    <row r="532" spans="1:26" ht="12.75" customHeight="1">
      <c r="A532" s="2"/>
      <c r="B532" s="5"/>
      <c r="C532" s="5"/>
      <c r="D532" s="5"/>
      <c r="E532" s="5"/>
      <c r="F532" s="5"/>
      <c r="G532" s="5"/>
      <c r="H532" s="5"/>
      <c r="I532" s="5"/>
      <c r="J532" s="5"/>
      <c r="K532" s="5"/>
      <c r="L532" s="5"/>
      <c r="M532" s="2"/>
      <c r="N532" s="171"/>
      <c r="O532" s="171"/>
      <c r="P532" s="171"/>
      <c r="Q532" s="171"/>
      <c r="R532" s="171"/>
      <c r="S532" s="171"/>
      <c r="T532" s="171"/>
      <c r="U532" s="171"/>
      <c r="V532" s="171"/>
      <c r="W532" s="171"/>
      <c r="X532" s="171"/>
      <c r="Y532" s="171"/>
      <c r="Z532" s="171"/>
    </row>
    <row r="533" spans="1:26" ht="12.75" customHeight="1">
      <c r="A533" s="2"/>
      <c r="B533" s="5"/>
      <c r="C533" s="5"/>
      <c r="D533" s="5"/>
      <c r="E533" s="5"/>
      <c r="F533" s="5"/>
      <c r="G533" s="5"/>
      <c r="H533" s="5"/>
      <c r="I533" s="5"/>
      <c r="J533" s="5"/>
      <c r="K533" s="5"/>
      <c r="L533" s="5"/>
      <c r="M533" s="2"/>
      <c r="N533" s="171"/>
      <c r="O533" s="171"/>
      <c r="P533" s="171"/>
      <c r="Q533" s="171"/>
      <c r="R533" s="171"/>
      <c r="S533" s="171"/>
      <c r="T533" s="171"/>
      <c r="U533" s="171"/>
      <c r="V533" s="171"/>
      <c r="W533" s="171"/>
      <c r="X533" s="171"/>
      <c r="Y533" s="171"/>
      <c r="Z533" s="171"/>
    </row>
    <row r="534" spans="1:26" ht="12.75" customHeight="1">
      <c r="A534" s="2"/>
      <c r="B534" s="5"/>
      <c r="C534" s="5"/>
      <c r="D534" s="5"/>
      <c r="E534" s="5"/>
      <c r="F534" s="5"/>
      <c r="G534" s="5"/>
      <c r="H534" s="5"/>
      <c r="I534" s="5"/>
      <c r="J534" s="5"/>
      <c r="K534" s="5"/>
      <c r="L534" s="5"/>
      <c r="M534" s="2"/>
      <c r="N534" s="171"/>
      <c r="O534" s="171"/>
      <c r="P534" s="171"/>
      <c r="Q534" s="171"/>
      <c r="R534" s="171"/>
      <c r="S534" s="171"/>
      <c r="T534" s="171"/>
      <c r="U534" s="171"/>
      <c r="V534" s="171"/>
      <c r="W534" s="171"/>
      <c r="X534" s="171"/>
      <c r="Y534" s="171"/>
      <c r="Z534" s="171"/>
    </row>
    <row r="535" spans="1:26" ht="12.75" customHeight="1">
      <c r="A535" s="2"/>
      <c r="B535" s="5"/>
      <c r="C535" s="5"/>
      <c r="D535" s="5"/>
      <c r="E535" s="5"/>
      <c r="F535" s="5"/>
      <c r="G535" s="5"/>
      <c r="H535" s="5"/>
      <c r="I535" s="5"/>
      <c r="J535" s="5"/>
      <c r="K535" s="5"/>
      <c r="L535" s="5"/>
      <c r="M535" s="2"/>
      <c r="N535" s="171"/>
      <c r="O535" s="171"/>
      <c r="P535" s="171"/>
      <c r="Q535" s="171"/>
      <c r="R535" s="171"/>
      <c r="S535" s="171"/>
      <c r="T535" s="171"/>
      <c r="U535" s="171"/>
      <c r="V535" s="171"/>
      <c r="W535" s="171"/>
      <c r="X535" s="171"/>
      <c r="Y535" s="171"/>
      <c r="Z535" s="171"/>
    </row>
    <row r="536" spans="1:26" ht="12.75" customHeight="1">
      <c r="A536" s="2"/>
      <c r="B536" s="5"/>
      <c r="C536" s="5"/>
      <c r="D536" s="5"/>
      <c r="E536" s="5"/>
      <c r="F536" s="5"/>
      <c r="G536" s="5"/>
      <c r="H536" s="5"/>
      <c r="I536" s="5"/>
      <c r="J536" s="5"/>
      <c r="K536" s="5"/>
      <c r="L536" s="5"/>
      <c r="M536" s="2"/>
      <c r="N536" s="171"/>
      <c r="O536" s="171"/>
      <c r="P536" s="171"/>
      <c r="Q536" s="171"/>
      <c r="R536" s="171"/>
      <c r="S536" s="171"/>
      <c r="T536" s="171"/>
      <c r="U536" s="171"/>
      <c r="V536" s="171"/>
      <c r="W536" s="171"/>
      <c r="X536" s="171"/>
      <c r="Y536" s="171"/>
      <c r="Z536" s="171"/>
    </row>
    <row r="537" spans="1:26" ht="12.75" customHeight="1">
      <c r="A537" s="2"/>
      <c r="B537" s="5"/>
      <c r="C537" s="5"/>
      <c r="D537" s="5"/>
      <c r="E537" s="5"/>
      <c r="F537" s="5"/>
      <c r="G537" s="5"/>
      <c r="H537" s="5"/>
      <c r="I537" s="5"/>
      <c r="J537" s="5"/>
      <c r="K537" s="5"/>
      <c r="L537" s="5"/>
      <c r="M537" s="2"/>
      <c r="N537" s="171"/>
      <c r="O537" s="171"/>
      <c r="P537" s="171"/>
      <c r="Q537" s="171"/>
      <c r="R537" s="171"/>
      <c r="S537" s="171"/>
      <c r="T537" s="171"/>
      <c r="U537" s="171"/>
      <c r="V537" s="171"/>
      <c r="W537" s="171"/>
      <c r="X537" s="171"/>
      <c r="Y537" s="171"/>
      <c r="Z537" s="171"/>
    </row>
    <row r="538" spans="1:26" ht="12.75" customHeight="1">
      <c r="A538" s="2"/>
      <c r="B538" s="5"/>
      <c r="C538" s="5"/>
      <c r="D538" s="5"/>
      <c r="E538" s="5"/>
      <c r="F538" s="5"/>
      <c r="G538" s="5"/>
      <c r="H538" s="5"/>
      <c r="I538" s="5"/>
      <c r="J538" s="5"/>
      <c r="K538" s="5"/>
      <c r="L538" s="5"/>
      <c r="M538" s="2"/>
      <c r="N538" s="171"/>
      <c r="O538" s="171"/>
      <c r="P538" s="171"/>
      <c r="Q538" s="171"/>
      <c r="R538" s="171"/>
      <c r="S538" s="171"/>
      <c r="T538" s="171"/>
      <c r="U538" s="171"/>
      <c r="V538" s="171"/>
      <c r="W538" s="171"/>
      <c r="X538" s="171"/>
      <c r="Y538" s="171"/>
      <c r="Z538" s="171"/>
    </row>
    <row r="539" spans="1:26" ht="12.75" customHeight="1">
      <c r="A539" s="2"/>
      <c r="B539" s="5"/>
      <c r="C539" s="5"/>
      <c r="D539" s="5"/>
      <c r="E539" s="5"/>
      <c r="F539" s="5"/>
      <c r="G539" s="5"/>
      <c r="H539" s="5"/>
      <c r="I539" s="5"/>
      <c r="J539" s="5"/>
      <c r="K539" s="5"/>
      <c r="L539" s="5"/>
      <c r="M539" s="2"/>
      <c r="N539" s="171"/>
      <c r="O539" s="171"/>
      <c r="P539" s="171"/>
      <c r="Q539" s="171"/>
      <c r="R539" s="171"/>
      <c r="S539" s="171"/>
      <c r="T539" s="171"/>
      <c r="U539" s="171"/>
      <c r="V539" s="171"/>
      <c r="W539" s="171"/>
      <c r="X539" s="171"/>
      <c r="Y539" s="171"/>
      <c r="Z539" s="171"/>
    </row>
    <row r="540" spans="1:26" ht="12.75" customHeight="1">
      <c r="A540" s="2"/>
      <c r="B540" s="5"/>
      <c r="C540" s="5"/>
      <c r="D540" s="5"/>
      <c r="E540" s="5"/>
      <c r="F540" s="5"/>
      <c r="G540" s="5"/>
      <c r="H540" s="5"/>
      <c r="I540" s="5"/>
      <c r="J540" s="5"/>
      <c r="K540" s="5"/>
      <c r="L540" s="5"/>
      <c r="M540" s="2"/>
      <c r="N540" s="171"/>
      <c r="O540" s="171"/>
      <c r="P540" s="171"/>
      <c r="Q540" s="171"/>
      <c r="R540" s="171"/>
      <c r="S540" s="171"/>
      <c r="T540" s="171"/>
      <c r="U540" s="171"/>
      <c r="V540" s="171"/>
      <c r="W540" s="171"/>
      <c r="X540" s="171"/>
      <c r="Y540" s="171"/>
      <c r="Z540" s="171"/>
    </row>
    <row r="541" spans="1:26" ht="12.75" customHeight="1">
      <c r="A541" s="2"/>
      <c r="B541" s="5"/>
      <c r="C541" s="5"/>
      <c r="D541" s="5"/>
      <c r="E541" s="5"/>
      <c r="F541" s="5"/>
      <c r="G541" s="5"/>
      <c r="H541" s="5"/>
      <c r="I541" s="5"/>
      <c r="J541" s="5"/>
      <c r="K541" s="5"/>
      <c r="L541" s="5"/>
      <c r="M541" s="2"/>
      <c r="N541" s="171"/>
      <c r="O541" s="171"/>
      <c r="P541" s="171"/>
      <c r="Q541" s="171"/>
      <c r="R541" s="171"/>
      <c r="S541" s="171"/>
      <c r="T541" s="171"/>
      <c r="U541" s="171"/>
      <c r="V541" s="171"/>
      <c r="W541" s="171"/>
      <c r="X541" s="171"/>
      <c r="Y541" s="171"/>
      <c r="Z541" s="171"/>
    </row>
    <row r="542" spans="1:26" ht="12.75" customHeight="1">
      <c r="A542" s="2"/>
      <c r="B542" s="5"/>
      <c r="C542" s="5"/>
      <c r="D542" s="5"/>
      <c r="E542" s="5"/>
      <c r="F542" s="5"/>
      <c r="G542" s="5"/>
      <c r="H542" s="5"/>
      <c r="I542" s="5"/>
      <c r="J542" s="5"/>
      <c r="K542" s="5"/>
      <c r="L542" s="5"/>
      <c r="M542" s="2"/>
      <c r="N542" s="171"/>
      <c r="O542" s="171"/>
      <c r="P542" s="171"/>
      <c r="Q542" s="171"/>
      <c r="R542" s="171"/>
      <c r="S542" s="171"/>
      <c r="T542" s="171"/>
      <c r="U542" s="171"/>
      <c r="V542" s="171"/>
      <c r="W542" s="171"/>
      <c r="X542" s="171"/>
      <c r="Y542" s="171"/>
      <c r="Z542" s="171"/>
    </row>
    <row r="543" spans="1:26" ht="12.75" customHeight="1">
      <c r="A543" s="2"/>
      <c r="B543" s="5"/>
      <c r="C543" s="5"/>
      <c r="D543" s="5"/>
      <c r="E543" s="5"/>
      <c r="F543" s="5"/>
      <c r="G543" s="5"/>
      <c r="H543" s="5"/>
      <c r="I543" s="5"/>
      <c r="J543" s="5"/>
      <c r="K543" s="5"/>
      <c r="L543" s="5"/>
      <c r="M543" s="2"/>
      <c r="N543" s="171"/>
      <c r="O543" s="171"/>
      <c r="P543" s="171"/>
      <c r="Q543" s="171"/>
      <c r="R543" s="171"/>
      <c r="S543" s="171"/>
      <c r="T543" s="171"/>
      <c r="U543" s="171"/>
      <c r="V543" s="171"/>
      <c r="W543" s="171"/>
      <c r="X543" s="171"/>
      <c r="Y543" s="171"/>
      <c r="Z543" s="171"/>
    </row>
    <row r="544" spans="1:26" ht="12.75" customHeight="1">
      <c r="A544" s="2"/>
      <c r="B544" s="5"/>
      <c r="C544" s="5"/>
      <c r="D544" s="5"/>
      <c r="E544" s="5"/>
      <c r="F544" s="5"/>
      <c r="G544" s="5"/>
      <c r="H544" s="5"/>
      <c r="I544" s="5"/>
      <c r="J544" s="5"/>
      <c r="K544" s="5"/>
      <c r="L544" s="5"/>
      <c r="M544" s="2"/>
      <c r="N544" s="171"/>
      <c r="O544" s="171"/>
      <c r="P544" s="171"/>
      <c r="Q544" s="171"/>
      <c r="R544" s="171"/>
      <c r="S544" s="171"/>
      <c r="T544" s="171"/>
      <c r="U544" s="171"/>
      <c r="V544" s="171"/>
      <c r="W544" s="171"/>
      <c r="X544" s="171"/>
      <c r="Y544" s="171"/>
      <c r="Z544" s="171"/>
    </row>
    <row r="545" spans="1:26" ht="12.75" customHeight="1">
      <c r="A545" s="2"/>
      <c r="B545" s="5"/>
      <c r="C545" s="5"/>
      <c r="D545" s="5"/>
      <c r="E545" s="5"/>
      <c r="F545" s="5"/>
      <c r="G545" s="5"/>
      <c r="H545" s="5"/>
      <c r="I545" s="5"/>
      <c r="J545" s="5"/>
      <c r="K545" s="5"/>
      <c r="L545" s="5"/>
      <c r="M545" s="2"/>
      <c r="N545" s="171"/>
      <c r="O545" s="171"/>
      <c r="P545" s="171"/>
      <c r="Q545" s="171"/>
      <c r="R545" s="171"/>
      <c r="S545" s="171"/>
      <c r="T545" s="171"/>
      <c r="U545" s="171"/>
      <c r="V545" s="171"/>
      <c r="W545" s="171"/>
      <c r="X545" s="171"/>
      <c r="Y545" s="171"/>
      <c r="Z545" s="171"/>
    </row>
    <row r="546" spans="1:26" ht="12.75" customHeight="1">
      <c r="A546" s="2"/>
      <c r="B546" s="5"/>
      <c r="C546" s="5"/>
      <c r="D546" s="5"/>
      <c r="E546" s="5"/>
      <c r="F546" s="5"/>
      <c r="G546" s="5"/>
      <c r="H546" s="5"/>
      <c r="I546" s="5"/>
      <c r="J546" s="5"/>
      <c r="K546" s="5"/>
      <c r="L546" s="5"/>
      <c r="M546" s="2"/>
      <c r="N546" s="171"/>
      <c r="O546" s="171"/>
      <c r="P546" s="171"/>
      <c r="Q546" s="171"/>
      <c r="R546" s="171"/>
      <c r="S546" s="171"/>
      <c r="T546" s="171"/>
      <c r="U546" s="171"/>
      <c r="V546" s="171"/>
      <c r="W546" s="171"/>
      <c r="X546" s="171"/>
      <c r="Y546" s="171"/>
      <c r="Z546" s="171"/>
    </row>
    <row r="547" spans="1:26" ht="12.75" customHeight="1">
      <c r="A547" s="2"/>
      <c r="B547" s="5"/>
      <c r="C547" s="5"/>
      <c r="D547" s="5"/>
      <c r="E547" s="5"/>
      <c r="F547" s="5"/>
      <c r="G547" s="5"/>
      <c r="H547" s="5"/>
      <c r="I547" s="5"/>
      <c r="J547" s="5"/>
      <c r="K547" s="5"/>
      <c r="L547" s="5"/>
      <c r="M547" s="2"/>
      <c r="N547" s="171"/>
      <c r="O547" s="171"/>
      <c r="P547" s="171"/>
      <c r="Q547" s="171"/>
      <c r="R547" s="171"/>
      <c r="S547" s="171"/>
      <c r="T547" s="171"/>
      <c r="U547" s="171"/>
      <c r="V547" s="171"/>
      <c r="W547" s="171"/>
      <c r="X547" s="171"/>
      <c r="Y547" s="171"/>
      <c r="Z547" s="171"/>
    </row>
    <row r="548" spans="1:26" ht="12.75" customHeight="1">
      <c r="A548" s="2"/>
      <c r="B548" s="5"/>
      <c r="C548" s="5"/>
      <c r="D548" s="5"/>
      <c r="E548" s="5"/>
      <c r="F548" s="5"/>
      <c r="G548" s="5"/>
      <c r="H548" s="5"/>
      <c r="I548" s="5"/>
      <c r="J548" s="5"/>
      <c r="K548" s="5"/>
      <c r="L548" s="5"/>
      <c r="M548" s="2"/>
      <c r="N548" s="171"/>
      <c r="O548" s="171"/>
      <c r="P548" s="171"/>
      <c r="Q548" s="171"/>
      <c r="R548" s="171"/>
      <c r="S548" s="171"/>
      <c r="T548" s="171"/>
      <c r="U548" s="171"/>
      <c r="V548" s="171"/>
      <c r="W548" s="171"/>
      <c r="X548" s="171"/>
      <c r="Y548" s="171"/>
      <c r="Z548" s="171"/>
    </row>
    <row r="549" spans="1:26" ht="12.75" customHeight="1">
      <c r="A549" s="2"/>
      <c r="B549" s="5"/>
      <c r="C549" s="5"/>
      <c r="D549" s="5"/>
      <c r="E549" s="5"/>
      <c r="F549" s="5"/>
      <c r="G549" s="5"/>
      <c r="H549" s="5"/>
      <c r="I549" s="5"/>
      <c r="J549" s="5"/>
      <c r="K549" s="5"/>
      <c r="L549" s="5"/>
      <c r="M549" s="2"/>
      <c r="N549" s="171"/>
      <c r="O549" s="171"/>
      <c r="P549" s="171"/>
      <c r="Q549" s="171"/>
      <c r="R549" s="171"/>
      <c r="S549" s="171"/>
      <c r="T549" s="171"/>
      <c r="U549" s="171"/>
      <c r="V549" s="171"/>
      <c r="W549" s="171"/>
      <c r="X549" s="171"/>
      <c r="Y549" s="171"/>
      <c r="Z549" s="171"/>
    </row>
    <row r="550" spans="1:26" ht="12.75" customHeight="1">
      <c r="A550" s="2"/>
      <c r="B550" s="5"/>
      <c r="C550" s="5"/>
      <c r="D550" s="5"/>
      <c r="E550" s="5"/>
      <c r="F550" s="5"/>
      <c r="G550" s="5"/>
      <c r="H550" s="5"/>
      <c r="I550" s="5"/>
      <c r="J550" s="5"/>
      <c r="K550" s="5"/>
      <c r="L550" s="5"/>
      <c r="M550" s="2"/>
      <c r="N550" s="171"/>
      <c r="O550" s="171"/>
      <c r="P550" s="171"/>
      <c r="Q550" s="171"/>
      <c r="R550" s="171"/>
      <c r="S550" s="171"/>
      <c r="T550" s="171"/>
      <c r="U550" s="171"/>
      <c r="V550" s="171"/>
      <c r="W550" s="171"/>
      <c r="X550" s="171"/>
      <c r="Y550" s="171"/>
      <c r="Z550" s="171"/>
    </row>
    <row r="551" spans="1:26" ht="12.75" customHeight="1">
      <c r="A551" s="2"/>
      <c r="B551" s="5"/>
      <c r="C551" s="5"/>
      <c r="D551" s="5"/>
      <c r="E551" s="5"/>
      <c r="F551" s="5"/>
      <c r="G551" s="5"/>
      <c r="H551" s="5"/>
      <c r="I551" s="5"/>
      <c r="J551" s="5"/>
      <c r="K551" s="5"/>
      <c r="L551" s="5"/>
      <c r="M551" s="2"/>
      <c r="N551" s="171"/>
      <c r="O551" s="171"/>
      <c r="P551" s="171"/>
      <c r="Q551" s="171"/>
      <c r="R551" s="171"/>
      <c r="S551" s="171"/>
      <c r="T551" s="171"/>
      <c r="U551" s="171"/>
      <c r="V551" s="171"/>
      <c r="W551" s="171"/>
      <c r="X551" s="171"/>
      <c r="Y551" s="171"/>
      <c r="Z551" s="171"/>
    </row>
    <row r="552" spans="1:26" ht="12.75" customHeight="1">
      <c r="A552" s="2"/>
      <c r="B552" s="5"/>
      <c r="C552" s="5"/>
      <c r="D552" s="5"/>
      <c r="E552" s="5"/>
      <c r="F552" s="5"/>
      <c r="G552" s="5"/>
      <c r="H552" s="5"/>
      <c r="I552" s="5"/>
      <c r="J552" s="5"/>
      <c r="K552" s="5"/>
      <c r="L552" s="5"/>
      <c r="M552" s="2"/>
      <c r="N552" s="171"/>
      <c r="O552" s="171"/>
      <c r="P552" s="171"/>
      <c r="Q552" s="171"/>
      <c r="R552" s="171"/>
      <c r="S552" s="171"/>
      <c r="T552" s="171"/>
      <c r="U552" s="171"/>
      <c r="V552" s="171"/>
      <c r="W552" s="171"/>
      <c r="X552" s="171"/>
      <c r="Y552" s="171"/>
      <c r="Z552" s="171"/>
    </row>
    <row r="553" spans="1:26" ht="12.75" customHeight="1">
      <c r="A553" s="2"/>
      <c r="B553" s="5"/>
      <c r="C553" s="5"/>
      <c r="D553" s="5"/>
      <c r="E553" s="5"/>
      <c r="F553" s="5"/>
      <c r="G553" s="5"/>
      <c r="H553" s="5"/>
      <c r="I553" s="5"/>
      <c r="J553" s="5"/>
      <c r="K553" s="5"/>
      <c r="L553" s="5"/>
      <c r="M553" s="2"/>
      <c r="N553" s="171"/>
      <c r="O553" s="171"/>
      <c r="P553" s="171"/>
      <c r="Q553" s="171"/>
      <c r="R553" s="171"/>
      <c r="S553" s="171"/>
      <c r="T553" s="171"/>
      <c r="U553" s="171"/>
      <c r="V553" s="171"/>
      <c r="W553" s="171"/>
      <c r="X553" s="171"/>
      <c r="Y553" s="171"/>
      <c r="Z553" s="171"/>
    </row>
    <row r="554" spans="1:26" ht="12.75" customHeight="1">
      <c r="A554" s="2"/>
      <c r="B554" s="5"/>
      <c r="C554" s="5"/>
      <c r="D554" s="5"/>
      <c r="E554" s="5"/>
      <c r="F554" s="5"/>
      <c r="G554" s="5"/>
      <c r="H554" s="5"/>
      <c r="I554" s="5"/>
      <c r="J554" s="5"/>
      <c r="K554" s="5"/>
      <c r="L554" s="5"/>
      <c r="M554" s="2"/>
      <c r="N554" s="171"/>
      <c r="O554" s="171"/>
      <c r="P554" s="171"/>
      <c r="Q554" s="171"/>
      <c r="R554" s="171"/>
      <c r="S554" s="171"/>
      <c r="T554" s="171"/>
      <c r="U554" s="171"/>
      <c r="V554" s="171"/>
      <c r="W554" s="171"/>
      <c r="X554" s="171"/>
      <c r="Y554" s="171"/>
      <c r="Z554" s="171"/>
    </row>
    <row r="555" spans="1:26" ht="12.75" customHeight="1">
      <c r="A555" s="2"/>
      <c r="B555" s="5"/>
      <c r="C555" s="5"/>
      <c r="D555" s="5"/>
      <c r="E555" s="5"/>
      <c r="F555" s="5"/>
      <c r="G555" s="5"/>
      <c r="H555" s="5"/>
      <c r="I555" s="5"/>
      <c r="J555" s="5"/>
      <c r="K555" s="5"/>
      <c r="L555" s="5"/>
      <c r="M555" s="2"/>
      <c r="N555" s="171"/>
      <c r="O555" s="171"/>
      <c r="P555" s="171"/>
      <c r="Q555" s="171"/>
      <c r="R555" s="171"/>
      <c r="S555" s="171"/>
      <c r="T555" s="171"/>
      <c r="U555" s="171"/>
      <c r="V555" s="171"/>
      <c r="W555" s="171"/>
      <c r="X555" s="171"/>
      <c r="Y555" s="171"/>
      <c r="Z555" s="171"/>
    </row>
    <row r="556" spans="1:26" ht="12.75" customHeight="1">
      <c r="A556" s="2"/>
      <c r="B556" s="5"/>
      <c r="C556" s="5"/>
      <c r="D556" s="5"/>
      <c r="E556" s="5"/>
      <c r="F556" s="5"/>
      <c r="G556" s="5"/>
      <c r="H556" s="5"/>
      <c r="I556" s="5"/>
      <c r="J556" s="5"/>
      <c r="K556" s="5"/>
      <c r="L556" s="5"/>
      <c r="M556" s="2"/>
      <c r="N556" s="171"/>
      <c r="O556" s="171"/>
      <c r="P556" s="171"/>
      <c r="Q556" s="171"/>
      <c r="R556" s="171"/>
      <c r="S556" s="171"/>
      <c r="T556" s="171"/>
      <c r="U556" s="171"/>
      <c r="V556" s="171"/>
      <c r="W556" s="171"/>
      <c r="X556" s="171"/>
      <c r="Y556" s="171"/>
      <c r="Z556" s="171"/>
    </row>
    <row r="557" spans="1:26" ht="12.75" customHeight="1">
      <c r="A557" s="2"/>
      <c r="B557" s="5"/>
      <c r="C557" s="5"/>
      <c r="D557" s="5"/>
      <c r="E557" s="5"/>
      <c r="F557" s="5"/>
      <c r="G557" s="5"/>
      <c r="H557" s="5"/>
      <c r="I557" s="5"/>
      <c r="J557" s="5"/>
      <c r="K557" s="5"/>
      <c r="L557" s="5"/>
      <c r="M557" s="2"/>
      <c r="N557" s="171"/>
      <c r="O557" s="171"/>
      <c r="P557" s="171"/>
      <c r="Q557" s="171"/>
      <c r="R557" s="171"/>
      <c r="S557" s="171"/>
      <c r="T557" s="171"/>
      <c r="U557" s="171"/>
      <c r="V557" s="171"/>
      <c r="W557" s="171"/>
      <c r="X557" s="171"/>
      <c r="Y557" s="171"/>
      <c r="Z557" s="171"/>
    </row>
    <row r="558" spans="1:26" ht="12.75" customHeight="1">
      <c r="A558" s="2"/>
      <c r="B558" s="5"/>
      <c r="C558" s="5"/>
      <c r="D558" s="5"/>
      <c r="E558" s="5"/>
      <c r="F558" s="5"/>
      <c r="G558" s="5"/>
      <c r="H558" s="5"/>
      <c r="I558" s="5"/>
      <c r="J558" s="5"/>
      <c r="K558" s="5"/>
      <c r="L558" s="5"/>
      <c r="M558" s="2"/>
      <c r="N558" s="171"/>
      <c r="O558" s="171"/>
      <c r="P558" s="171"/>
      <c r="Q558" s="171"/>
      <c r="R558" s="171"/>
      <c r="S558" s="171"/>
      <c r="T558" s="171"/>
      <c r="U558" s="171"/>
      <c r="V558" s="171"/>
      <c r="W558" s="171"/>
      <c r="X558" s="171"/>
      <c r="Y558" s="171"/>
      <c r="Z558" s="171"/>
    </row>
    <row r="559" spans="1:26" ht="12.75" customHeight="1">
      <c r="A559" s="2"/>
      <c r="B559" s="5"/>
      <c r="C559" s="5"/>
      <c r="D559" s="5"/>
      <c r="E559" s="5"/>
      <c r="F559" s="5"/>
      <c r="G559" s="5"/>
      <c r="H559" s="5"/>
      <c r="I559" s="5"/>
      <c r="J559" s="5"/>
      <c r="K559" s="5"/>
      <c r="L559" s="5"/>
      <c r="M559" s="2"/>
      <c r="N559" s="171"/>
      <c r="O559" s="171"/>
      <c r="P559" s="171"/>
      <c r="Q559" s="171"/>
      <c r="R559" s="171"/>
      <c r="S559" s="171"/>
      <c r="T559" s="171"/>
      <c r="U559" s="171"/>
      <c r="V559" s="171"/>
      <c r="W559" s="171"/>
      <c r="X559" s="171"/>
      <c r="Y559" s="171"/>
      <c r="Z559" s="171"/>
    </row>
    <row r="560" spans="1:26" ht="12.75" customHeight="1">
      <c r="A560" s="2"/>
      <c r="B560" s="5"/>
      <c r="C560" s="5"/>
      <c r="D560" s="5"/>
      <c r="E560" s="5"/>
      <c r="F560" s="5"/>
      <c r="G560" s="5"/>
      <c r="H560" s="5"/>
      <c r="I560" s="5"/>
      <c r="J560" s="5"/>
      <c r="K560" s="5"/>
      <c r="L560" s="5"/>
      <c r="M560" s="2"/>
      <c r="N560" s="171"/>
      <c r="O560" s="171"/>
      <c r="P560" s="171"/>
      <c r="Q560" s="171"/>
      <c r="R560" s="171"/>
      <c r="S560" s="171"/>
      <c r="T560" s="171"/>
      <c r="U560" s="171"/>
      <c r="V560" s="171"/>
      <c r="W560" s="171"/>
      <c r="X560" s="171"/>
      <c r="Y560" s="171"/>
      <c r="Z560" s="171"/>
    </row>
    <row r="561" spans="1:26" ht="12.75" customHeight="1">
      <c r="A561" s="2"/>
      <c r="B561" s="5"/>
      <c r="C561" s="5"/>
      <c r="D561" s="5"/>
      <c r="E561" s="5"/>
      <c r="F561" s="5"/>
      <c r="G561" s="5"/>
      <c r="H561" s="5"/>
      <c r="I561" s="5"/>
      <c r="J561" s="5"/>
      <c r="K561" s="5"/>
      <c r="L561" s="5"/>
      <c r="M561" s="2"/>
      <c r="N561" s="171"/>
      <c r="O561" s="171"/>
      <c r="P561" s="171"/>
      <c r="Q561" s="171"/>
      <c r="R561" s="171"/>
      <c r="S561" s="171"/>
      <c r="T561" s="171"/>
      <c r="U561" s="171"/>
      <c r="V561" s="171"/>
      <c r="W561" s="171"/>
      <c r="X561" s="171"/>
      <c r="Y561" s="171"/>
      <c r="Z561" s="171"/>
    </row>
    <row r="562" spans="1:26" ht="12.75" customHeight="1">
      <c r="A562" s="2"/>
      <c r="B562" s="5"/>
      <c r="C562" s="5"/>
      <c r="D562" s="5"/>
      <c r="E562" s="5"/>
      <c r="F562" s="5"/>
      <c r="G562" s="5"/>
      <c r="H562" s="5"/>
      <c r="I562" s="5"/>
      <c r="J562" s="5"/>
      <c r="K562" s="5"/>
      <c r="L562" s="5"/>
      <c r="M562" s="2"/>
      <c r="N562" s="171"/>
      <c r="O562" s="171"/>
      <c r="P562" s="171"/>
      <c r="Q562" s="171"/>
      <c r="R562" s="171"/>
      <c r="S562" s="171"/>
      <c r="T562" s="171"/>
      <c r="U562" s="171"/>
      <c r="V562" s="171"/>
      <c r="W562" s="171"/>
      <c r="X562" s="171"/>
      <c r="Y562" s="171"/>
      <c r="Z562" s="171"/>
    </row>
    <row r="563" spans="1:26" ht="12.75" customHeight="1">
      <c r="A563" s="2"/>
      <c r="B563" s="5"/>
      <c r="C563" s="5"/>
      <c r="D563" s="5"/>
      <c r="E563" s="5"/>
      <c r="F563" s="5"/>
      <c r="G563" s="5"/>
      <c r="H563" s="5"/>
      <c r="I563" s="5"/>
      <c r="J563" s="5"/>
      <c r="K563" s="5"/>
      <c r="L563" s="5"/>
      <c r="M563" s="2"/>
      <c r="N563" s="171"/>
      <c r="O563" s="171"/>
      <c r="P563" s="171"/>
      <c r="Q563" s="171"/>
      <c r="R563" s="171"/>
      <c r="S563" s="171"/>
      <c r="T563" s="171"/>
      <c r="U563" s="171"/>
      <c r="V563" s="171"/>
      <c r="W563" s="171"/>
      <c r="X563" s="171"/>
      <c r="Y563" s="171"/>
      <c r="Z563" s="171"/>
    </row>
    <row r="564" spans="1:26" ht="12.75" customHeight="1">
      <c r="A564" s="2"/>
      <c r="B564" s="5"/>
      <c r="C564" s="5"/>
      <c r="D564" s="5"/>
      <c r="E564" s="5"/>
      <c r="F564" s="5"/>
      <c r="G564" s="5"/>
      <c r="H564" s="5"/>
      <c r="I564" s="5"/>
      <c r="J564" s="5"/>
      <c r="K564" s="5"/>
      <c r="L564" s="5"/>
      <c r="M564" s="2"/>
      <c r="N564" s="171"/>
      <c r="O564" s="171"/>
      <c r="P564" s="171"/>
      <c r="Q564" s="171"/>
      <c r="R564" s="171"/>
      <c r="S564" s="171"/>
      <c r="T564" s="171"/>
      <c r="U564" s="171"/>
      <c r="V564" s="171"/>
      <c r="W564" s="171"/>
      <c r="X564" s="171"/>
      <c r="Y564" s="171"/>
      <c r="Z564" s="171"/>
    </row>
    <row r="565" spans="1:26" ht="12.75" customHeight="1">
      <c r="A565" s="2"/>
      <c r="B565" s="5"/>
      <c r="C565" s="5"/>
      <c r="D565" s="5"/>
      <c r="E565" s="5"/>
      <c r="F565" s="5"/>
      <c r="G565" s="5"/>
      <c r="H565" s="5"/>
      <c r="I565" s="5"/>
      <c r="J565" s="5"/>
      <c r="K565" s="5"/>
      <c r="L565" s="5"/>
      <c r="M565" s="2"/>
      <c r="N565" s="171"/>
      <c r="O565" s="171"/>
      <c r="P565" s="171"/>
      <c r="Q565" s="171"/>
      <c r="R565" s="171"/>
      <c r="S565" s="171"/>
      <c r="T565" s="171"/>
      <c r="U565" s="171"/>
      <c r="V565" s="171"/>
      <c r="W565" s="171"/>
      <c r="X565" s="171"/>
      <c r="Y565" s="171"/>
      <c r="Z565" s="171"/>
    </row>
    <row r="566" spans="1:26" ht="12.75" customHeight="1">
      <c r="A566" s="2"/>
      <c r="B566" s="5"/>
      <c r="C566" s="5"/>
      <c r="D566" s="5"/>
      <c r="E566" s="5"/>
      <c r="F566" s="5"/>
      <c r="G566" s="5"/>
      <c r="H566" s="5"/>
      <c r="I566" s="5"/>
      <c r="J566" s="5"/>
      <c r="K566" s="5"/>
      <c r="L566" s="5"/>
      <c r="M566" s="2"/>
      <c r="N566" s="171"/>
      <c r="O566" s="171"/>
      <c r="P566" s="171"/>
      <c r="Q566" s="171"/>
      <c r="R566" s="171"/>
      <c r="S566" s="171"/>
      <c r="T566" s="171"/>
      <c r="U566" s="171"/>
      <c r="V566" s="171"/>
      <c r="W566" s="171"/>
      <c r="X566" s="171"/>
      <c r="Y566" s="171"/>
      <c r="Z566" s="171"/>
    </row>
    <row r="567" spans="1:26" ht="12.75" customHeight="1">
      <c r="A567" s="2"/>
      <c r="B567" s="5"/>
      <c r="C567" s="5"/>
      <c r="D567" s="5"/>
      <c r="E567" s="5"/>
      <c r="F567" s="5"/>
      <c r="G567" s="5"/>
      <c r="H567" s="5"/>
      <c r="I567" s="5"/>
      <c r="J567" s="5"/>
      <c r="K567" s="5"/>
      <c r="L567" s="5"/>
      <c r="M567" s="2"/>
      <c r="N567" s="171"/>
      <c r="O567" s="171"/>
      <c r="P567" s="171"/>
      <c r="Q567" s="171"/>
      <c r="R567" s="171"/>
      <c r="S567" s="171"/>
      <c r="T567" s="171"/>
      <c r="U567" s="171"/>
      <c r="V567" s="171"/>
      <c r="W567" s="171"/>
      <c r="X567" s="171"/>
      <c r="Y567" s="171"/>
      <c r="Z567" s="171"/>
    </row>
    <row r="568" spans="1:26" ht="12.75" customHeight="1">
      <c r="A568" s="2"/>
      <c r="B568" s="5"/>
      <c r="C568" s="5"/>
      <c r="D568" s="5"/>
      <c r="E568" s="5"/>
      <c r="F568" s="5"/>
      <c r="G568" s="5"/>
      <c r="H568" s="5"/>
      <c r="I568" s="5"/>
      <c r="J568" s="5"/>
      <c r="K568" s="5"/>
      <c r="L568" s="5"/>
      <c r="M568" s="2"/>
      <c r="N568" s="171"/>
      <c r="O568" s="171"/>
      <c r="P568" s="171"/>
      <c r="Q568" s="171"/>
      <c r="R568" s="171"/>
      <c r="S568" s="171"/>
      <c r="T568" s="171"/>
      <c r="U568" s="171"/>
      <c r="V568" s="171"/>
      <c r="W568" s="171"/>
      <c r="X568" s="171"/>
      <c r="Y568" s="171"/>
      <c r="Z568" s="171"/>
    </row>
    <row r="569" spans="1:26" ht="12.75" customHeight="1">
      <c r="A569" s="2"/>
      <c r="B569" s="5"/>
      <c r="C569" s="5"/>
      <c r="D569" s="5"/>
      <c r="E569" s="5"/>
      <c r="F569" s="5"/>
      <c r="G569" s="5"/>
      <c r="H569" s="5"/>
      <c r="I569" s="5"/>
      <c r="J569" s="5"/>
      <c r="K569" s="5"/>
      <c r="L569" s="5"/>
      <c r="M569" s="2"/>
      <c r="N569" s="171"/>
      <c r="O569" s="171"/>
      <c r="P569" s="171"/>
      <c r="Q569" s="171"/>
      <c r="R569" s="171"/>
      <c r="S569" s="171"/>
      <c r="T569" s="171"/>
      <c r="U569" s="171"/>
      <c r="V569" s="171"/>
      <c r="W569" s="171"/>
      <c r="X569" s="171"/>
      <c r="Y569" s="171"/>
      <c r="Z569" s="171"/>
    </row>
    <row r="570" spans="1:26" ht="12.75" customHeight="1">
      <c r="A570" s="2"/>
      <c r="B570" s="5"/>
      <c r="C570" s="5"/>
      <c r="D570" s="5"/>
      <c r="E570" s="5"/>
      <c r="F570" s="5"/>
      <c r="G570" s="5"/>
      <c r="H570" s="5"/>
      <c r="I570" s="5"/>
      <c r="J570" s="5"/>
      <c r="K570" s="5"/>
      <c r="L570" s="5"/>
      <c r="M570" s="2"/>
      <c r="N570" s="171"/>
      <c r="O570" s="171"/>
      <c r="P570" s="171"/>
      <c r="Q570" s="171"/>
      <c r="R570" s="171"/>
      <c r="S570" s="171"/>
      <c r="T570" s="171"/>
      <c r="U570" s="171"/>
      <c r="V570" s="171"/>
      <c r="W570" s="171"/>
      <c r="X570" s="171"/>
      <c r="Y570" s="171"/>
      <c r="Z570" s="171"/>
    </row>
    <row r="571" spans="1:26" ht="12.75" customHeight="1">
      <c r="A571" s="2"/>
      <c r="B571" s="5"/>
      <c r="C571" s="5"/>
      <c r="D571" s="5"/>
      <c r="E571" s="5"/>
      <c r="F571" s="5"/>
      <c r="G571" s="5"/>
      <c r="H571" s="5"/>
      <c r="I571" s="5"/>
      <c r="J571" s="5"/>
      <c r="K571" s="5"/>
      <c r="L571" s="5"/>
      <c r="M571" s="2"/>
      <c r="N571" s="171"/>
      <c r="O571" s="171"/>
      <c r="P571" s="171"/>
      <c r="Q571" s="171"/>
      <c r="R571" s="171"/>
      <c r="S571" s="171"/>
      <c r="T571" s="171"/>
      <c r="U571" s="171"/>
      <c r="V571" s="171"/>
      <c r="W571" s="171"/>
      <c r="X571" s="171"/>
      <c r="Y571" s="171"/>
      <c r="Z571" s="171"/>
    </row>
    <row r="572" spans="1:26" ht="12.75" customHeight="1">
      <c r="A572" s="2"/>
      <c r="B572" s="5"/>
      <c r="C572" s="5"/>
      <c r="D572" s="5"/>
      <c r="E572" s="5"/>
      <c r="F572" s="5"/>
      <c r="G572" s="5"/>
      <c r="H572" s="5"/>
      <c r="I572" s="5"/>
      <c r="J572" s="5"/>
      <c r="K572" s="5"/>
      <c r="L572" s="5"/>
      <c r="M572" s="2"/>
      <c r="N572" s="171"/>
      <c r="O572" s="171"/>
      <c r="P572" s="171"/>
      <c r="Q572" s="171"/>
      <c r="R572" s="171"/>
      <c r="S572" s="171"/>
      <c r="T572" s="171"/>
      <c r="U572" s="171"/>
      <c r="V572" s="171"/>
      <c r="W572" s="171"/>
      <c r="X572" s="171"/>
      <c r="Y572" s="171"/>
      <c r="Z572" s="171"/>
    </row>
    <row r="573" spans="1:26" ht="12.75" customHeight="1">
      <c r="A573" s="2"/>
      <c r="B573" s="5"/>
      <c r="C573" s="5"/>
      <c r="D573" s="5"/>
      <c r="E573" s="5"/>
      <c r="F573" s="5"/>
      <c r="G573" s="5"/>
      <c r="H573" s="5"/>
      <c r="I573" s="5"/>
      <c r="J573" s="5"/>
      <c r="K573" s="5"/>
      <c r="L573" s="5"/>
      <c r="M573" s="2"/>
      <c r="N573" s="171"/>
      <c r="O573" s="171"/>
      <c r="P573" s="171"/>
      <c r="Q573" s="171"/>
      <c r="R573" s="171"/>
      <c r="S573" s="171"/>
      <c r="T573" s="171"/>
      <c r="U573" s="171"/>
      <c r="V573" s="171"/>
      <c r="W573" s="171"/>
      <c r="X573" s="171"/>
      <c r="Y573" s="171"/>
      <c r="Z573" s="171"/>
    </row>
    <row r="574" spans="1:26" ht="12.75" customHeight="1">
      <c r="A574" s="2"/>
      <c r="B574" s="5"/>
      <c r="C574" s="5"/>
      <c r="D574" s="5"/>
      <c r="E574" s="5"/>
      <c r="F574" s="5"/>
      <c r="G574" s="5"/>
      <c r="H574" s="5"/>
      <c r="I574" s="5"/>
      <c r="J574" s="5"/>
      <c r="K574" s="5"/>
      <c r="L574" s="5"/>
      <c r="M574" s="2"/>
      <c r="N574" s="171"/>
      <c r="O574" s="171"/>
      <c r="P574" s="171"/>
      <c r="Q574" s="171"/>
      <c r="R574" s="171"/>
      <c r="S574" s="171"/>
      <c r="T574" s="171"/>
      <c r="U574" s="171"/>
      <c r="V574" s="171"/>
      <c r="W574" s="171"/>
      <c r="X574" s="171"/>
      <c r="Y574" s="171"/>
      <c r="Z574" s="171"/>
    </row>
    <row r="575" spans="1:26" ht="12.75" customHeight="1">
      <c r="A575" s="2"/>
      <c r="B575" s="5"/>
      <c r="C575" s="5"/>
      <c r="D575" s="5"/>
      <c r="E575" s="5"/>
      <c r="F575" s="5"/>
      <c r="G575" s="5"/>
      <c r="H575" s="5"/>
      <c r="I575" s="5"/>
      <c r="J575" s="5"/>
      <c r="K575" s="5"/>
      <c r="L575" s="5"/>
      <c r="M575" s="2"/>
      <c r="N575" s="171"/>
      <c r="O575" s="171"/>
      <c r="P575" s="171"/>
      <c r="Q575" s="171"/>
      <c r="R575" s="171"/>
      <c r="S575" s="171"/>
      <c r="T575" s="171"/>
      <c r="U575" s="171"/>
      <c r="V575" s="171"/>
      <c r="W575" s="171"/>
      <c r="X575" s="171"/>
      <c r="Y575" s="171"/>
      <c r="Z575" s="171"/>
    </row>
    <row r="576" spans="1:26" ht="12.75" customHeight="1">
      <c r="A576" s="2"/>
      <c r="B576" s="5"/>
      <c r="C576" s="5"/>
      <c r="D576" s="5"/>
      <c r="E576" s="5"/>
      <c r="F576" s="5"/>
      <c r="G576" s="5"/>
      <c r="H576" s="5"/>
      <c r="I576" s="5"/>
      <c r="J576" s="5"/>
      <c r="K576" s="5"/>
      <c r="L576" s="5"/>
      <c r="M576" s="2"/>
      <c r="N576" s="171"/>
      <c r="O576" s="171"/>
      <c r="P576" s="171"/>
      <c r="Q576" s="171"/>
      <c r="R576" s="171"/>
      <c r="S576" s="171"/>
      <c r="T576" s="171"/>
      <c r="U576" s="171"/>
      <c r="V576" s="171"/>
      <c r="W576" s="171"/>
      <c r="X576" s="171"/>
      <c r="Y576" s="171"/>
      <c r="Z576" s="171"/>
    </row>
    <row r="577" spans="1:26" ht="12.75" customHeight="1">
      <c r="A577" s="2"/>
      <c r="B577" s="5"/>
      <c r="C577" s="5"/>
      <c r="D577" s="5"/>
      <c r="E577" s="5"/>
      <c r="F577" s="5"/>
      <c r="G577" s="5"/>
      <c r="H577" s="5"/>
      <c r="I577" s="5"/>
      <c r="J577" s="5"/>
      <c r="K577" s="5"/>
      <c r="L577" s="5"/>
      <c r="M577" s="2"/>
      <c r="N577" s="171"/>
      <c r="O577" s="171"/>
      <c r="P577" s="171"/>
      <c r="Q577" s="171"/>
      <c r="R577" s="171"/>
      <c r="S577" s="171"/>
      <c r="T577" s="171"/>
      <c r="U577" s="171"/>
      <c r="V577" s="171"/>
      <c r="W577" s="171"/>
      <c r="X577" s="171"/>
      <c r="Y577" s="171"/>
      <c r="Z577" s="171"/>
    </row>
    <row r="578" spans="1:26" ht="12.75" customHeight="1">
      <c r="A578" s="2"/>
      <c r="B578" s="5"/>
      <c r="C578" s="5"/>
      <c r="D578" s="5"/>
      <c r="E578" s="5"/>
      <c r="F578" s="5"/>
      <c r="G578" s="5"/>
      <c r="H578" s="5"/>
      <c r="I578" s="5"/>
      <c r="J578" s="5"/>
      <c r="K578" s="5"/>
      <c r="L578" s="5"/>
      <c r="M578" s="2"/>
      <c r="N578" s="171"/>
      <c r="O578" s="171"/>
      <c r="P578" s="171"/>
      <c r="Q578" s="171"/>
      <c r="R578" s="171"/>
      <c r="S578" s="171"/>
      <c r="T578" s="171"/>
      <c r="U578" s="171"/>
      <c r="V578" s="171"/>
      <c r="W578" s="171"/>
      <c r="X578" s="171"/>
      <c r="Y578" s="171"/>
      <c r="Z578" s="171"/>
    </row>
    <row r="579" spans="1:26" ht="12.75" customHeight="1">
      <c r="A579" s="2"/>
      <c r="B579" s="5"/>
      <c r="C579" s="5"/>
      <c r="D579" s="5"/>
      <c r="E579" s="5"/>
      <c r="F579" s="5"/>
      <c r="G579" s="5"/>
      <c r="H579" s="5"/>
      <c r="I579" s="5"/>
      <c r="J579" s="5"/>
      <c r="K579" s="5"/>
      <c r="L579" s="5"/>
      <c r="M579" s="2"/>
      <c r="N579" s="171"/>
      <c r="O579" s="171"/>
      <c r="P579" s="171"/>
      <c r="Q579" s="171"/>
      <c r="R579" s="171"/>
      <c r="S579" s="171"/>
      <c r="T579" s="171"/>
      <c r="U579" s="171"/>
      <c r="V579" s="171"/>
      <c r="W579" s="171"/>
      <c r="X579" s="171"/>
      <c r="Y579" s="171"/>
      <c r="Z579" s="171"/>
    </row>
    <row r="580" spans="1:26" ht="12.75" customHeight="1">
      <c r="A580" s="2"/>
      <c r="B580" s="5"/>
      <c r="C580" s="5"/>
      <c r="D580" s="5"/>
      <c r="E580" s="5"/>
      <c r="F580" s="5"/>
      <c r="G580" s="5"/>
      <c r="H580" s="5"/>
      <c r="I580" s="5"/>
      <c r="J580" s="5"/>
      <c r="K580" s="5"/>
      <c r="L580" s="5"/>
      <c r="M580" s="2"/>
      <c r="N580" s="171"/>
      <c r="O580" s="171"/>
      <c r="P580" s="171"/>
      <c r="Q580" s="171"/>
      <c r="R580" s="171"/>
      <c r="S580" s="171"/>
      <c r="T580" s="171"/>
      <c r="U580" s="171"/>
      <c r="V580" s="171"/>
      <c r="W580" s="171"/>
      <c r="X580" s="171"/>
      <c r="Y580" s="171"/>
      <c r="Z580" s="171"/>
    </row>
    <row r="581" spans="1:26" ht="12.75" customHeight="1">
      <c r="A581" s="2"/>
      <c r="B581" s="5"/>
      <c r="C581" s="5"/>
      <c r="D581" s="5"/>
      <c r="E581" s="5"/>
      <c r="F581" s="5"/>
      <c r="G581" s="5"/>
      <c r="H581" s="5"/>
      <c r="I581" s="5"/>
      <c r="J581" s="5"/>
      <c r="K581" s="5"/>
      <c r="L581" s="5"/>
      <c r="M581" s="2"/>
      <c r="N581" s="171"/>
      <c r="O581" s="171"/>
      <c r="P581" s="171"/>
      <c r="Q581" s="171"/>
      <c r="R581" s="171"/>
      <c r="S581" s="171"/>
      <c r="T581" s="171"/>
      <c r="U581" s="171"/>
      <c r="V581" s="171"/>
      <c r="W581" s="171"/>
      <c r="X581" s="171"/>
      <c r="Y581" s="171"/>
      <c r="Z581" s="171"/>
    </row>
    <row r="582" spans="1:26" ht="12.75" customHeight="1">
      <c r="A582" s="2"/>
      <c r="B582" s="5"/>
      <c r="C582" s="5"/>
      <c r="D582" s="5"/>
      <c r="E582" s="5"/>
      <c r="F582" s="5"/>
      <c r="G582" s="5"/>
      <c r="H582" s="5"/>
      <c r="I582" s="5"/>
      <c r="J582" s="5"/>
      <c r="K582" s="5"/>
      <c r="L582" s="5"/>
      <c r="M582" s="2"/>
      <c r="N582" s="171"/>
      <c r="O582" s="171"/>
      <c r="P582" s="171"/>
      <c r="Q582" s="171"/>
      <c r="R582" s="171"/>
      <c r="S582" s="171"/>
      <c r="T582" s="171"/>
      <c r="U582" s="171"/>
      <c r="V582" s="171"/>
      <c r="W582" s="171"/>
      <c r="X582" s="171"/>
      <c r="Y582" s="171"/>
      <c r="Z582" s="171"/>
    </row>
    <row r="583" spans="1:26" ht="12.75" customHeight="1">
      <c r="A583" s="2"/>
      <c r="B583" s="5"/>
      <c r="C583" s="5"/>
      <c r="D583" s="5"/>
      <c r="E583" s="5"/>
      <c r="F583" s="5"/>
      <c r="G583" s="5"/>
      <c r="H583" s="5"/>
      <c r="I583" s="5"/>
      <c r="J583" s="5"/>
      <c r="K583" s="5"/>
      <c r="L583" s="5"/>
      <c r="M583" s="2"/>
      <c r="N583" s="171"/>
      <c r="O583" s="171"/>
      <c r="P583" s="171"/>
      <c r="Q583" s="171"/>
      <c r="R583" s="171"/>
      <c r="S583" s="171"/>
      <c r="T583" s="171"/>
      <c r="U583" s="171"/>
      <c r="V583" s="171"/>
      <c r="W583" s="171"/>
      <c r="X583" s="171"/>
      <c r="Y583" s="171"/>
      <c r="Z583" s="171"/>
    </row>
    <row r="584" spans="1:26" ht="12.75" customHeight="1">
      <c r="A584" s="2"/>
      <c r="B584" s="5"/>
      <c r="C584" s="5"/>
      <c r="D584" s="5"/>
      <c r="E584" s="5"/>
      <c r="F584" s="5"/>
      <c r="G584" s="5"/>
      <c r="H584" s="5"/>
      <c r="I584" s="5"/>
      <c r="J584" s="5"/>
      <c r="K584" s="5"/>
      <c r="L584" s="5"/>
      <c r="M584" s="2"/>
      <c r="N584" s="171"/>
      <c r="O584" s="171"/>
      <c r="P584" s="171"/>
      <c r="Q584" s="171"/>
      <c r="R584" s="171"/>
      <c r="S584" s="171"/>
      <c r="T584" s="171"/>
      <c r="U584" s="171"/>
      <c r="V584" s="171"/>
      <c r="W584" s="171"/>
      <c r="X584" s="171"/>
      <c r="Y584" s="171"/>
      <c r="Z584" s="171"/>
    </row>
    <row r="585" spans="1:26" ht="12.75" customHeight="1">
      <c r="A585" s="2"/>
      <c r="B585" s="5"/>
      <c r="C585" s="5"/>
      <c r="D585" s="5"/>
      <c r="E585" s="5"/>
      <c r="F585" s="5"/>
      <c r="G585" s="5"/>
      <c r="H585" s="5"/>
      <c r="I585" s="5"/>
      <c r="J585" s="5"/>
      <c r="K585" s="5"/>
      <c r="L585" s="5"/>
      <c r="M585" s="2"/>
      <c r="N585" s="171"/>
      <c r="O585" s="171"/>
      <c r="P585" s="171"/>
      <c r="Q585" s="171"/>
      <c r="R585" s="171"/>
      <c r="S585" s="171"/>
      <c r="T585" s="171"/>
      <c r="U585" s="171"/>
      <c r="V585" s="171"/>
      <c r="W585" s="171"/>
      <c r="X585" s="171"/>
      <c r="Y585" s="171"/>
      <c r="Z585" s="171"/>
    </row>
    <row r="586" spans="1:26" ht="12.75" customHeight="1">
      <c r="A586" s="2"/>
      <c r="B586" s="5"/>
      <c r="C586" s="5"/>
      <c r="D586" s="5"/>
      <c r="E586" s="5"/>
      <c r="F586" s="5"/>
      <c r="G586" s="5"/>
      <c r="H586" s="5"/>
      <c r="I586" s="5"/>
      <c r="J586" s="5"/>
      <c r="K586" s="5"/>
      <c r="L586" s="5"/>
      <c r="M586" s="2"/>
      <c r="N586" s="171"/>
      <c r="O586" s="171"/>
      <c r="P586" s="171"/>
      <c r="Q586" s="171"/>
      <c r="R586" s="171"/>
      <c r="S586" s="171"/>
      <c r="T586" s="171"/>
      <c r="U586" s="171"/>
      <c r="V586" s="171"/>
      <c r="W586" s="171"/>
      <c r="X586" s="171"/>
      <c r="Y586" s="171"/>
      <c r="Z586" s="171"/>
    </row>
    <row r="587" spans="1:26" ht="12.75" customHeight="1">
      <c r="A587" s="2"/>
      <c r="B587" s="5"/>
      <c r="C587" s="5"/>
      <c r="D587" s="5"/>
      <c r="E587" s="5"/>
      <c r="F587" s="5"/>
      <c r="G587" s="5"/>
      <c r="H587" s="5"/>
      <c r="I587" s="5"/>
      <c r="J587" s="5"/>
      <c r="K587" s="5"/>
      <c r="L587" s="5"/>
      <c r="M587" s="2"/>
      <c r="N587" s="171"/>
      <c r="O587" s="171"/>
      <c r="P587" s="171"/>
      <c r="Q587" s="171"/>
      <c r="R587" s="171"/>
      <c r="S587" s="171"/>
      <c r="T587" s="171"/>
      <c r="U587" s="171"/>
      <c r="V587" s="171"/>
      <c r="W587" s="171"/>
      <c r="X587" s="171"/>
      <c r="Y587" s="171"/>
      <c r="Z587" s="171"/>
    </row>
    <row r="588" spans="1:26" ht="12.75" customHeight="1">
      <c r="A588" s="2"/>
      <c r="B588" s="5"/>
      <c r="C588" s="5"/>
      <c r="D588" s="5"/>
      <c r="E588" s="5"/>
      <c r="F588" s="5"/>
      <c r="G588" s="5"/>
      <c r="H588" s="5"/>
      <c r="I588" s="5"/>
      <c r="J588" s="5"/>
      <c r="K588" s="5"/>
      <c r="L588" s="5"/>
      <c r="M588" s="2"/>
      <c r="N588" s="171"/>
      <c r="O588" s="171"/>
      <c r="P588" s="171"/>
      <c r="Q588" s="171"/>
      <c r="R588" s="171"/>
      <c r="S588" s="171"/>
      <c r="T588" s="171"/>
      <c r="U588" s="171"/>
      <c r="V588" s="171"/>
      <c r="W588" s="171"/>
      <c r="X588" s="171"/>
      <c r="Y588" s="171"/>
      <c r="Z588" s="171"/>
    </row>
    <row r="589" spans="1:26" ht="12.75" customHeight="1">
      <c r="A589" s="2"/>
      <c r="B589" s="5"/>
      <c r="C589" s="5"/>
      <c r="D589" s="5"/>
      <c r="E589" s="5"/>
      <c r="F589" s="5"/>
      <c r="G589" s="5"/>
      <c r="H589" s="5"/>
      <c r="I589" s="5"/>
      <c r="J589" s="5"/>
      <c r="K589" s="5"/>
      <c r="L589" s="5"/>
      <c r="M589" s="2"/>
      <c r="N589" s="171"/>
      <c r="O589" s="171"/>
      <c r="P589" s="171"/>
      <c r="Q589" s="171"/>
      <c r="R589" s="171"/>
      <c r="S589" s="171"/>
      <c r="T589" s="171"/>
      <c r="U589" s="171"/>
      <c r="V589" s="171"/>
      <c r="W589" s="171"/>
      <c r="X589" s="171"/>
      <c r="Y589" s="171"/>
      <c r="Z589" s="171"/>
    </row>
    <row r="590" spans="1:26" ht="12.75" customHeight="1">
      <c r="A590" s="2"/>
      <c r="B590" s="5"/>
      <c r="C590" s="5"/>
      <c r="D590" s="5"/>
      <c r="E590" s="5"/>
      <c r="F590" s="5"/>
      <c r="G590" s="5"/>
      <c r="H590" s="5"/>
      <c r="I590" s="5"/>
      <c r="J590" s="5"/>
      <c r="K590" s="5"/>
      <c r="L590" s="5"/>
      <c r="M590" s="2"/>
      <c r="N590" s="171"/>
      <c r="O590" s="171"/>
      <c r="P590" s="171"/>
      <c r="Q590" s="171"/>
      <c r="R590" s="171"/>
      <c r="S590" s="171"/>
      <c r="T590" s="171"/>
      <c r="U590" s="171"/>
      <c r="V590" s="171"/>
      <c r="W590" s="171"/>
      <c r="X590" s="171"/>
      <c r="Y590" s="171"/>
      <c r="Z590" s="171"/>
    </row>
    <row r="591" spans="1:26" ht="12.75" customHeight="1">
      <c r="A591" s="2"/>
      <c r="B591" s="5"/>
      <c r="C591" s="5"/>
      <c r="D591" s="5"/>
      <c r="E591" s="5"/>
      <c r="F591" s="5"/>
      <c r="G591" s="5"/>
      <c r="H591" s="5"/>
      <c r="I591" s="5"/>
      <c r="J591" s="5"/>
      <c r="K591" s="5"/>
      <c r="L591" s="5"/>
      <c r="M591" s="2"/>
      <c r="N591" s="171"/>
      <c r="O591" s="171"/>
      <c r="P591" s="171"/>
      <c r="Q591" s="171"/>
      <c r="R591" s="171"/>
      <c r="S591" s="171"/>
      <c r="T591" s="171"/>
      <c r="U591" s="171"/>
      <c r="V591" s="171"/>
      <c r="W591" s="171"/>
      <c r="X591" s="171"/>
      <c r="Y591" s="171"/>
      <c r="Z591" s="171"/>
    </row>
    <row r="592" spans="1:26" ht="12.75" customHeight="1">
      <c r="A592" s="2"/>
      <c r="B592" s="5"/>
      <c r="C592" s="5"/>
      <c r="D592" s="5"/>
      <c r="E592" s="5"/>
      <c r="F592" s="5"/>
      <c r="G592" s="5"/>
      <c r="H592" s="5"/>
      <c r="I592" s="5"/>
      <c r="J592" s="5"/>
      <c r="K592" s="5"/>
      <c r="L592" s="5"/>
      <c r="M592" s="2"/>
      <c r="N592" s="171"/>
      <c r="O592" s="171"/>
      <c r="P592" s="171"/>
      <c r="Q592" s="171"/>
      <c r="R592" s="171"/>
      <c r="S592" s="171"/>
      <c r="T592" s="171"/>
      <c r="U592" s="171"/>
      <c r="V592" s="171"/>
      <c r="W592" s="171"/>
      <c r="X592" s="171"/>
      <c r="Y592" s="171"/>
      <c r="Z592" s="171"/>
    </row>
    <row r="593" spans="1:26" ht="12.75" customHeight="1">
      <c r="A593" s="2"/>
      <c r="B593" s="5"/>
      <c r="C593" s="5"/>
      <c r="D593" s="5"/>
      <c r="E593" s="5"/>
      <c r="F593" s="5"/>
      <c r="G593" s="5"/>
      <c r="H593" s="5"/>
      <c r="I593" s="5"/>
      <c r="J593" s="5"/>
      <c r="K593" s="5"/>
      <c r="L593" s="5"/>
      <c r="M593" s="2"/>
      <c r="N593" s="171"/>
      <c r="O593" s="171"/>
      <c r="P593" s="171"/>
      <c r="Q593" s="171"/>
      <c r="R593" s="171"/>
      <c r="S593" s="171"/>
      <c r="T593" s="171"/>
      <c r="U593" s="171"/>
      <c r="V593" s="171"/>
      <c r="W593" s="171"/>
      <c r="X593" s="171"/>
      <c r="Y593" s="171"/>
      <c r="Z593" s="171"/>
    </row>
    <row r="594" spans="1:26" ht="12.75" customHeight="1">
      <c r="A594" s="2"/>
      <c r="B594" s="5"/>
      <c r="C594" s="5"/>
      <c r="D594" s="5"/>
      <c r="E594" s="5"/>
      <c r="F594" s="5"/>
      <c r="G594" s="5"/>
      <c r="H594" s="5"/>
      <c r="I594" s="5"/>
      <c r="J594" s="5"/>
      <c r="K594" s="5"/>
      <c r="L594" s="5"/>
      <c r="M594" s="2"/>
      <c r="N594" s="171"/>
      <c r="O594" s="171"/>
      <c r="P594" s="171"/>
      <c r="Q594" s="171"/>
      <c r="R594" s="171"/>
      <c r="S594" s="171"/>
      <c r="T594" s="171"/>
      <c r="U594" s="171"/>
      <c r="V594" s="171"/>
      <c r="W594" s="171"/>
      <c r="X594" s="171"/>
      <c r="Y594" s="171"/>
      <c r="Z594" s="171"/>
    </row>
    <row r="595" spans="1:26" ht="12.75" customHeight="1">
      <c r="A595" s="2"/>
      <c r="B595" s="5"/>
      <c r="C595" s="5"/>
      <c r="D595" s="5"/>
      <c r="E595" s="5"/>
      <c r="F595" s="5"/>
      <c r="G595" s="5"/>
      <c r="H595" s="5"/>
      <c r="I595" s="5"/>
      <c r="J595" s="5"/>
      <c r="K595" s="5"/>
      <c r="L595" s="5"/>
      <c r="M595" s="2"/>
      <c r="N595" s="171"/>
      <c r="O595" s="171"/>
      <c r="P595" s="171"/>
      <c r="Q595" s="171"/>
      <c r="R595" s="171"/>
      <c r="S595" s="171"/>
      <c r="T595" s="171"/>
      <c r="U595" s="171"/>
      <c r="V595" s="171"/>
      <c r="W595" s="171"/>
      <c r="X595" s="171"/>
      <c r="Y595" s="171"/>
      <c r="Z595" s="171"/>
    </row>
    <row r="596" spans="1:26" ht="12.75" customHeight="1">
      <c r="A596" s="2"/>
      <c r="B596" s="5"/>
      <c r="C596" s="5"/>
      <c r="D596" s="5"/>
      <c r="E596" s="5"/>
      <c r="F596" s="5"/>
      <c r="G596" s="5"/>
      <c r="H596" s="5"/>
      <c r="I596" s="5"/>
      <c r="J596" s="5"/>
      <c r="K596" s="5"/>
      <c r="L596" s="5"/>
      <c r="M596" s="2"/>
      <c r="N596" s="171"/>
      <c r="O596" s="171"/>
      <c r="P596" s="171"/>
      <c r="Q596" s="171"/>
      <c r="R596" s="171"/>
      <c r="S596" s="171"/>
      <c r="T596" s="171"/>
      <c r="U596" s="171"/>
      <c r="V596" s="171"/>
      <c r="W596" s="171"/>
      <c r="X596" s="171"/>
      <c r="Y596" s="171"/>
      <c r="Z596" s="171"/>
    </row>
    <row r="597" spans="1:26" ht="12.75" customHeight="1">
      <c r="A597" s="2"/>
      <c r="B597" s="5"/>
      <c r="C597" s="5"/>
      <c r="D597" s="5"/>
      <c r="E597" s="5"/>
      <c r="F597" s="5"/>
      <c r="G597" s="5"/>
      <c r="H597" s="5"/>
      <c r="I597" s="5"/>
      <c r="J597" s="5"/>
      <c r="K597" s="5"/>
      <c r="L597" s="5"/>
      <c r="M597" s="2"/>
      <c r="N597" s="171"/>
      <c r="O597" s="171"/>
      <c r="P597" s="171"/>
      <c r="Q597" s="171"/>
      <c r="R597" s="171"/>
      <c r="S597" s="171"/>
      <c r="T597" s="171"/>
      <c r="U597" s="171"/>
      <c r="V597" s="171"/>
      <c r="W597" s="171"/>
      <c r="X597" s="171"/>
      <c r="Y597" s="171"/>
      <c r="Z597" s="171"/>
    </row>
    <row r="598" spans="1:26" ht="12.75" customHeight="1">
      <c r="A598" s="2"/>
      <c r="B598" s="5"/>
      <c r="C598" s="5"/>
      <c r="D598" s="5"/>
      <c r="E598" s="5"/>
      <c r="F598" s="5"/>
      <c r="G598" s="5"/>
      <c r="H598" s="5"/>
      <c r="I598" s="5"/>
      <c r="J598" s="5"/>
      <c r="K598" s="5"/>
      <c r="L598" s="5"/>
      <c r="M598" s="2"/>
      <c r="N598" s="171"/>
      <c r="O598" s="171"/>
      <c r="P598" s="171"/>
      <c r="Q598" s="171"/>
      <c r="R598" s="171"/>
      <c r="S598" s="171"/>
      <c r="T598" s="171"/>
      <c r="U598" s="171"/>
      <c r="V598" s="171"/>
      <c r="W598" s="171"/>
      <c r="X598" s="171"/>
      <c r="Y598" s="171"/>
      <c r="Z598" s="171"/>
    </row>
    <row r="599" spans="1:26" ht="12.75" customHeight="1">
      <c r="A599" s="2"/>
      <c r="B599" s="5"/>
      <c r="C599" s="5"/>
      <c r="D599" s="5"/>
      <c r="E599" s="5"/>
      <c r="F599" s="5"/>
      <c r="G599" s="5"/>
      <c r="H599" s="5"/>
      <c r="I599" s="5"/>
      <c r="J599" s="5"/>
      <c r="K599" s="5"/>
      <c r="L599" s="5"/>
      <c r="M599" s="2"/>
      <c r="N599" s="171"/>
      <c r="O599" s="171"/>
      <c r="P599" s="171"/>
      <c r="Q599" s="171"/>
      <c r="R599" s="171"/>
      <c r="S599" s="171"/>
      <c r="T599" s="171"/>
      <c r="U599" s="171"/>
      <c r="V599" s="171"/>
      <c r="W599" s="171"/>
      <c r="X599" s="171"/>
      <c r="Y599" s="171"/>
      <c r="Z599" s="171"/>
    </row>
    <row r="600" spans="1:26" ht="12.75" customHeight="1">
      <c r="A600" s="2"/>
      <c r="B600" s="5"/>
      <c r="C600" s="5"/>
      <c r="D600" s="5"/>
      <c r="E600" s="5"/>
      <c r="F600" s="5"/>
      <c r="G600" s="5"/>
      <c r="H600" s="5"/>
      <c r="I600" s="5"/>
      <c r="J600" s="5"/>
      <c r="K600" s="5"/>
      <c r="L600" s="5"/>
      <c r="M600" s="2"/>
      <c r="N600" s="171"/>
      <c r="O600" s="171"/>
      <c r="P600" s="171"/>
      <c r="Q600" s="171"/>
      <c r="R600" s="171"/>
      <c r="S600" s="171"/>
      <c r="T600" s="171"/>
      <c r="U600" s="171"/>
      <c r="V600" s="171"/>
      <c r="W600" s="171"/>
      <c r="X600" s="171"/>
      <c r="Y600" s="171"/>
      <c r="Z600" s="171"/>
    </row>
    <row r="601" spans="1:26" ht="12.75" customHeight="1">
      <c r="A601" s="2"/>
      <c r="B601" s="5"/>
      <c r="C601" s="5"/>
      <c r="D601" s="5"/>
      <c r="E601" s="5"/>
      <c r="F601" s="5"/>
      <c r="G601" s="5"/>
      <c r="H601" s="5"/>
      <c r="I601" s="5"/>
      <c r="J601" s="5"/>
      <c r="K601" s="5"/>
      <c r="L601" s="5"/>
      <c r="M601" s="2"/>
      <c r="N601" s="171"/>
      <c r="O601" s="171"/>
      <c r="P601" s="171"/>
      <c r="Q601" s="171"/>
      <c r="R601" s="171"/>
      <c r="S601" s="171"/>
      <c r="T601" s="171"/>
      <c r="U601" s="171"/>
      <c r="V601" s="171"/>
      <c r="W601" s="171"/>
      <c r="X601" s="171"/>
      <c r="Y601" s="171"/>
      <c r="Z601" s="171"/>
    </row>
    <row r="602" spans="1:26" ht="12.75" customHeight="1">
      <c r="A602" s="2"/>
      <c r="B602" s="5"/>
      <c r="C602" s="5"/>
      <c r="D602" s="5"/>
      <c r="E602" s="5"/>
      <c r="F602" s="5"/>
      <c r="G602" s="5"/>
      <c r="H602" s="5"/>
      <c r="I602" s="5"/>
      <c r="J602" s="5"/>
      <c r="K602" s="5"/>
      <c r="L602" s="5"/>
      <c r="M602" s="2"/>
      <c r="N602" s="171"/>
      <c r="O602" s="171"/>
      <c r="P602" s="171"/>
      <c r="Q602" s="171"/>
      <c r="R602" s="171"/>
      <c r="S602" s="171"/>
      <c r="T602" s="171"/>
      <c r="U602" s="171"/>
      <c r="V602" s="171"/>
      <c r="W602" s="171"/>
      <c r="X602" s="171"/>
      <c r="Y602" s="171"/>
      <c r="Z602" s="171"/>
    </row>
    <row r="603" spans="1:26" ht="12.75" customHeight="1">
      <c r="A603" s="2"/>
      <c r="B603" s="5"/>
      <c r="C603" s="5"/>
      <c r="D603" s="5"/>
      <c r="E603" s="5"/>
      <c r="F603" s="5"/>
      <c r="G603" s="5"/>
      <c r="H603" s="5"/>
      <c r="I603" s="5"/>
      <c r="J603" s="5"/>
      <c r="K603" s="5"/>
      <c r="L603" s="5"/>
      <c r="M603" s="2"/>
      <c r="N603" s="171"/>
      <c r="O603" s="171"/>
      <c r="P603" s="171"/>
      <c r="Q603" s="171"/>
      <c r="R603" s="171"/>
      <c r="S603" s="171"/>
      <c r="T603" s="171"/>
      <c r="U603" s="171"/>
      <c r="V603" s="171"/>
      <c r="W603" s="171"/>
      <c r="X603" s="171"/>
      <c r="Y603" s="171"/>
      <c r="Z603" s="171"/>
    </row>
    <row r="604" spans="1:26" ht="12.75" customHeight="1">
      <c r="A604" s="2"/>
      <c r="B604" s="5"/>
      <c r="C604" s="5"/>
      <c r="D604" s="5"/>
      <c r="E604" s="5"/>
      <c r="F604" s="5"/>
      <c r="G604" s="5"/>
      <c r="H604" s="5"/>
      <c r="I604" s="5"/>
      <c r="J604" s="5"/>
      <c r="K604" s="5"/>
      <c r="L604" s="5"/>
      <c r="M604" s="2"/>
      <c r="N604" s="171"/>
      <c r="O604" s="171"/>
      <c r="P604" s="171"/>
      <c r="Q604" s="171"/>
      <c r="R604" s="171"/>
      <c r="S604" s="171"/>
      <c r="T604" s="171"/>
      <c r="U604" s="171"/>
      <c r="V604" s="171"/>
      <c r="W604" s="171"/>
      <c r="X604" s="171"/>
      <c r="Y604" s="171"/>
      <c r="Z604" s="171"/>
    </row>
    <row r="605" spans="1:26" ht="12.75" customHeight="1">
      <c r="A605" s="2"/>
      <c r="B605" s="5"/>
      <c r="C605" s="5"/>
      <c r="D605" s="5"/>
      <c r="E605" s="5"/>
      <c r="F605" s="5"/>
      <c r="G605" s="5"/>
      <c r="H605" s="5"/>
      <c r="I605" s="5"/>
      <c r="J605" s="5"/>
      <c r="K605" s="5"/>
      <c r="L605" s="5"/>
      <c r="M605" s="2"/>
      <c r="N605" s="171"/>
      <c r="O605" s="171"/>
      <c r="P605" s="171"/>
      <c r="Q605" s="171"/>
      <c r="R605" s="171"/>
      <c r="S605" s="171"/>
      <c r="T605" s="171"/>
      <c r="U605" s="171"/>
      <c r="V605" s="171"/>
      <c r="W605" s="171"/>
      <c r="X605" s="171"/>
      <c r="Y605" s="171"/>
      <c r="Z605" s="171"/>
    </row>
    <row r="606" spans="1:26" ht="12.75" customHeight="1">
      <c r="A606" s="2"/>
      <c r="B606" s="5"/>
      <c r="C606" s="5"/>
      <c r="D606" s="5"/>
      <c r="E606" s="5"/>
      <c r="F606" s="5"/>
      <c r="G606" s="5"/>
      <c r="H606" s="5"/>
      <c r="I606" s="5"/>
      <c r="J606" s="5"/>
      <c r="K606" s="5"/>
      <c r="L606" s="5"/>
      <c r="M606" s="2"/>
      <c r="N606" s="171"/>
      <c r="O606" s="171"/>
      <c r="P606" s="171"/>
      <c r="Q606" s="171"/>
      <c r="R606" s="171"/>
      <c r="S606" s="171"/>
      <c r="T606" s="171"/>
      <c r="U606" s="171"/>
      <c r="V606" s="171"/>
      <c r="W606" s="171"/>
      <c r="X606" s="171"/>
      <c r="Y606" s="171"/>
      <c r="Z606" s="171"/>
    </row>
    <row r="607" spans="1:26" ht="12.75" customHeight="1">
      <c r="A607" s="2"/>
      <c r="B607" s="5"/>
      <c r="C607" s="5"/>
      <c r="D607" s="5"/>
      <c r="E607" s="5"/>
      <c r="F607" s="5"/>
      <c r="G607" s="5"/>
      <c r="H607" s="5"/>
      <c r="I607" s="5"/>
      <c r="J607" s="5"/>
      <c r="K607" s="5"/>
      <c r="L607" s="5"/>
      <c r="M607" s="2"/>
      <c r="N607" s="171"/>
      <c r="O607" s="171"/>
      <c r="P607" s="171"/>
      <c r="Q607" s="171"/>
      <c r="R607" s="171"/>
      <c r="S607" s="171"/>
      <c r="T607" s="171"/>
      <c r="U607" s="171"/>
      <c r="V607" s="171"/>
      <c r="W607" s="171"/>
      <c r="X607" s="171"/>
      <c r="Y607" s="171"/>
      <c r="Z607" s="171"/>
    </row>
    <row r="608" spans="1:26" ht="12.75" customHeight="1">
      <c r="A608" s="2"/>
      <c r="B608" s="5"/>
      <c r="C608" s="5"/>
      <c r="D608" s="5"/>
      <c r="E608" s="5"/>
      <c r="F608" s="5"/>
      <c r="G608" s="5"/>
      <c r="H608" s="5"/>
      <c r="I608" s="5"/>
      <c r="J608" s="5"/>
      <c r="K608" s="5"/>
      <c r="L608" s="5"/>
      <c r="M608" s="2"/>
      <c r="N608" s="171"/>
      <c r="O608" s="171"/>
      <c r="P608" s="171"/>
      <c r="Q608" s="171"/>
      <c r="R608" s="171"/>
      <c r="S608" s="171"/>
      <c r="T608" s="171"/>
      <c r="U608" s="171"/>
      <c r="V608" s="171"/>
      <c r="W608" s="171"/>
      <c r="X608" s="171"/>
      <c r="Y608" s="171"/>
      <c r="Z608" s="171"/>
    </row>
    <row r="609" spans="1:26" ht="12.75" customHeight="1">
      <c r="A609" s="2"/>
      <c r="B609" s="5"/>
      <c r="C609" s="5"/>
      <c r="D609" s="5"/>
      <c r="E609" s="5"/>
      <c r="F609" s="5"/>
      <c r="G609" s="5"/>
      <c r="H609" s="5"/>
      <c r="I609" s="5"/>
      <c r="J609" s="5"/>
      <c r="K609" s="5"/>
      <c r="L609" s="5"/>
      <c r="M609" s="2"/>
      <c r="N609" s="171"/>
      <c r="O609" s="171"/>
      <c r="P609" s="171"/>
      <c r="Q609" s="171"/>
      <c r="R609" s="171"/>
      <c r="S609" s="171"/>
      <c r="T609" s="171"/>
      <c r="U609" s="171"/>
      <c r="V609" s="171"/>
      <c r="W609" s="171"/>
      <c r="X609" s="171"/>
      <c r="Y609" s="171"/>
      <c r="Z609" s="171"/>
    </row>
    <row r="610" spans="1:26" ht="12.75" customHeight="1">
      <c r="A610" s="2"/>
      <c r="B610" s="5"/>
      <c r="C610" s="5"/>
      <c r="D610" s="5"/>
      <c r="E610" s="5"/>
      <c r="F610" s="5"/>
      <c r="G610" s="5"/>
      <c r="H610" s="5"/>
      <c r="I610" s="5"/>
      <c r="J610" s="5"/>
      <c r="K610" s="5"/>
      <c r="L610" s="5"/>
      <c r="M610" s="2"/>
      <c r="N610" s="171"/>
      <c r="O610" s="171"/>
      <c r="P610" s="171"/>
      <c r="Q610" s="171"/>
      <c r="R610" s="171"/>
      <c r="S610" s="171"/>
      <c r="T610" s="171"/>
      <c r="U610" s="171"/>
      <c r="V610" s="171"/>
      <c r="W610" s="171"/>
      <c r="X610" s="171"/>
      <c r="Y610" s="171"/>
      <c r="Z610" s="171"/>
    </row>
    <row r="611" spans="1:26" ht="12.75" customHeight="1">
      <c r="A611" s="2"/>
      <c r="B611" s="5"/>
      <c r="C611" s="5"/>
      <c r="D611" s="5"/>
      <c r="E611" s="5"/>
      <c r="F611" s="5"/>
      <c r="G611" s="5"/>
      <c r="H611" s="5"/>
      <c r="I611" s="5"/>
      <c r="J611" s="5"/>
      <c r="K611" s="5"/>
      <c r="L611" s="5"/>
      <c r="M611" s="2"/>
      <c r="N611" s="171"/>
      <c r="O611" s="171"/>
      <c r="P611" s="171"/>
      <c r="Q611" s="171"/>
      <c r="R611" s="171"/>
      <c r="S611" s="171"/>
      <c r="T611" s="171"/>
      <c r="U611" s="171"/>
      <c r="V611" s="171"/>
      <c r="W611" s="171"/>
      <c r="X611" s="171"/>
      <c r="Y611" s="171"/>
      <c r="Z611" s="171"/>
    </row>
    <row r="612" spans="1:26" ht="12.75" customHeight="1">
      <c r="A612" s="2"/>
      <c r="B612" s="5"/>
      <c r="C612" s="5"/>
      <c r="D612" s="5"/>
      <c r="E612" s="5"/>
      <c r="F612" s="5"/>
      <c r="G612" s="5"/>
      <c r="H612" s="5"/>
      <c r="I612" s="5"/>
      <c r="J612" s="5"/>
      <c r="K612" s="5"/>
      <c r="L612" s="5"/>
      <c r="M612" s="2"/>
      <c r="N612" s="171"/>
      <c r="O612" s="171"/>
      <c r="P612" s="171"/>
      <c r="Q612" s="171"/>
      <c r="R612" s="171"/>
      <c r="S612" s="171"/>
      <c r="T612" s="171"/>
      <c r="U612" s="171"/>
      <c r="V612" s="171"/>
      <c r="W612" s="171"/>
      <c r="X612" s="171"/>
      <c r="Y612" s="171"/>
      <c r="Z612" s="171"/>
    </row>
    <row r="613" spans="1:26" ht="12.75" customHeight="1">
      <c r="A613" s="2"/>
      <c r="B613" s="5"/>
      <c r="C613" s="5"/>
      <c r="D613" s="5"/>
      <c r="E613" s="5"/>
      <c r="F613" s="5"/>
      <c r="G613" s="5"/>
      <c r="H613" s="5"/>
      <c r="I613" s="5"/>
      <c r="J613" s="5"/>
      <c r="K613" s="5"/>
      <c r="L613" s="5"/>
      <c r="M613" s="2"/>
      <c r="N613" s="171"/>
      <c r="O613" s="171"/>
      <c r="P613" s="171"/>
      <c r="Q613" s="171"/>
      <c r="R613" s="171"/>
      <c r="S613" s="171"/>
      <c r="T613" s="171"/>
      <c r="U613" s="171"/>
      <c r="V613" s="171"/>
      <c r="W613" s="171"/>
      <c r="X613" s="171"/>
      <c r="Y613" s="171"/>
      <c r="Z613" s="171"/>
    </row>
    <row r="614" spans="1:26" ht="12.75" customHeight="1">
      <c r="A614" s="2"/>
      <c r="B614" s="5"/>
      <c r="C614" s="5"/>
      <c r="D614" s="5"/>
      <c r="E614" s="5"/>
      <c r="F614" s="5"/>
      <c r="G614" s="5"/>
      <c r="H614" s="5"/>
      <c r="I614" s="5"/>
      <c r="J614" s="5"/>
      <c r="K614" s="5"/>
      <c r="L614" s="5"/>
      <c r="M614" s="2"/>
      <c r="N614" s="171"/>
      <c r="O614" s="171"/>
      <c r="P614" s="171"/>
      <c r="Q614" s="171"/>
      <c r="R614" s="171"/>
      <c r="S614" s="171"/>
      <c r="T614" s="171"/>
      <c r="U614" s="171"/>
      <c r="V614" s="171"/>
      <c r="W614" s="171"/>
      <c r="X614" s="171"/>
      <c r="Y614" s="171"/>
      <c r="Z614" s="171"/>
    </row>
    <row r="615" spans="1:26" ht="12.75" customHeight="1">
      <c r="A615" s="2"/>
      <c r="B615" s="5"/>
      <c r="C615" s="5"/>
      <c r="D615" s="5"/>
      <c r="E615" s="5"/>
      <c r="F615" s="5"/>
      <c r="G615" s="5"/>
      <c r="H615" s="5"/>
      <c r="I615" s="5"/>
      <c r="J615" s="5"/>
      <c r="K615" s="5"/>
      <c r="L615" s="5"/>
      <c r="M615" s="2"/>
      <c r="N615" s="171"/>
      <c r="O615" s="171"/>
      <c r="P615" s="171"/>
      <c r="Q615" s="171"/>
      <c r="R615" s="171"/>
      <c r="S615" s="171"/>
      <c r="T615" s="171"/>
      <c r="U615" s="171"/>
      <c r="V615" s="171"/>
      <c r="W615" s="171"/>
      <c r="X615" s="171"/>
      <c r="Y615" s="171"/>
      <c r="Z615" s="171"/>
    </row>
    <row r="616" spans="1:26" ht="12.75" customHeight="1">
      <c r="A616" s="2"/>
      <c r="B616" s="5"/>
      <c r="C616" s="5"/>
      <c r="D616" s="5"/>
      <c r="E616" s="5"/>
      <c r="F616" s="5"/>
      <c r="G616" s="5"/>
      <c r="H616" s="5"/>
      <c r="I616" s="5"/>
      <c r="J616" s="5"/>
      <c r="K616" s="5"/>
      <c r="L616" s="5"/>
      <c r="M616" s="2"/>
      <c r="N616" s="171"/>
      <c r="O616" s="171"/>
      <c r="P616" s="171"/>
      <c r="Q616" s="171"/>
      <c r="R616" s="171"/>
      <c r="S616" s="171"/>
      <c r="T616" s="171"/>
      <c r="U616" s="171"/>
      <c r="V616" s="171"/>
      <c r="W616" s="171"/>
      <c r="X616" s="171"/>
      <c r="Y616" s="171"/>
      <c r="Z616" s="171"/>
    </row>
    <row r="617" spans="1:26" ht="12.75" customHeight="1">
      <c r="A617" s="2"/>
      <c r="B617" s="5"/>
      <c r="C617" s="5"/>
      <c r="D617" s="5"/>
      <c r="E617" s="5"/>
      <c r="F617" s="5"/>
      <c r="G617" s="5"/>
      <c r="H617" s="5"/>
      <c r="I617" s="5"/>
      <c r="J617" s="5"/>
      <c r="K617" s="5"/>
      <c r="L617" s="5"/>
      <c r="M617" s="2"/>
      <c r="N617" s="171"/>
      <c r="O617" s="171"/>
      <c r="P617" s="171"/>
      <c r="Q617" s="171"/>
      <c r="R617" s="171"/>
      <c r="S617" s="171"/>
      <c r="T617" s="171"/>
      <c r="U617" s="171"/>
      <c r="V617" s="171"/>
      <c r="W617" s="171"/>
      <c r="X617" s="171"/>
      <c r="Y617" s="171"/>
      <c r="Z617" s="171"/>
    </row>
    <row r="618" spans="1:26" ht="12.75" customHeight="1">
      <c r="A618" s="2"/>
      <c r="B618" s="5"/>
      <c r="C618" s="5"/>
      <c r="D618" s="5"/>
      <c r="E618" s="5"/>
      <c r="F618" s="5"/>
      <c r="G618" s="5"/>
      <c r="H618" s="5"/>
      <c r="I618" s="5"/>
      <c r="J618" s="5"/>
      <c r="K618" s="5"/>
      <c r="L618" s="5"/>
      <c r="M618" s="2"/>
      <c r="N618" s="171"/>
      <c r="O618" s="171"/>
      <c r="P618" s="171"/>
      <c r="Q618" s="171"/>
      <c r="R618" s="171"/>
      <c r="S618" s="171"/>
      <c r="T618" s="171"/>
      <c r="U618" s="171"/>
      <c r="V618" s="171"/>
      <c r="W618" s="171"/>
      <c r="X618" s="171"/>
      <c r="Y618" s="171"/>
      <c r="Z618" s="171"/>
    </row>
    <row r="619" spans="1:26" ht="12.75" customHeight="1">
      <c r="A619" s="2"/>
      <c r="B619" s="5"/>
      <c r="C619" s="5"/>
      <c r="D619" s="5"/>
      <c r="E619" s="5"/>
      <c r="F619" s="5"/>
      <c r="G619" s="5"/>
      <c r="H619" s="5"/>
      <c r="I619" s="5"/>
      <c r="J619" s="5"/>
      <c r="K619" s="5"/>
      <c r="L619" s="5"/>
      <c r="M619" s="2"/>
      <c r="N619" s="171"/>
      <c r="O619" s="171"/>
      <c r="P619" s="171"/>
      <c r="Q619" s="171"/>
      <c r="R619" s="171"/>
      <c r="S619" s="171"/>
      <c r="T619" s="171"/>
      <c r="U619" s="171"/>
      <c r="V619" s="171"/>
      <c r="W619" s="171"/>
      <c r="X619" s="171"/>
      <c r="Y619" s="171"/>
      <c r="Z619" s="171"/>
    </row>
    <row r="620" spans="1:26" ht="12.75" customHeight="1">
      <c r="A620" s="2"/>
      <c r="B620" s="5"/>
      <c r="C620" s="5"/>
      <c r="D620" s="5"/>
      <c r="E620" s="5"/>
      <c r="F620" s="5"/>
      <c r="G620" s="5"/>
      <c r="H620" s="5"/>
      <c r="I620" s="5"/>
      <c r="J620" s="5"/>
      <c r="K620" s="5"/>
      <c r="L620" s="5"/>
      <c r="M620" s="2"/>
      <c r="N620" s="171"/>
      <c r="O620" s="171"/>
      <c r="P620" s="171"/>
      <c r="Q620" s="171"/>
      <c r="R620" s="171"/>
      <c r="S620" s="171"/>
      <c r="T620" s="171"/>
      <c r="U620" s="171"/>
      <c r="V620" s="171"/>
      <c r="W620" s="171"/>
      <c r="X620" s="171"/>
      <c r="Y620" s="171"/>
      <c r="Z620" s="171"/>
    </row>
    <row r="621" spans="1:26" ht="12.75" customHeight="1">
      <c r="A621" s="2"/>
      <c r="B621" s="5"/>
      <c r="C621" s="5"/>
      <c r="D621" s="5"/>
      <c r="E621" s="5"/>
      <c r="F621" s="5"/>
      <c r="G621" s="5"/>
      <c r="H621" s="5"/>
      <c r="I621" s="5"/>
      <c r="J621" s="5"/>
      <c r="K621" s="5"/>
      <c r="L621" s="5"/>
      <c r="M621" s="2"/>
      <c r="N621" s="171"/>
      <c r="O621" s="171"/>
      <c r="P621" s="171"/>
      <c r="Q621" s="171"/>
      <c r="R621" s="171"/>
      <c r="S621" s="171"/>
      <c r="T621" s="171"/>
      <c r="U621" s="171"/>
      <c r="V621" s="171"/>
      <c r="W621" s="171"/>
      <c r="X621" s="171"/>
      <c r="Y621" s="171"/>
      <c r="Z621" s="171"/>
    </row>
    <row r="622" spans="1:26" ht="12.75" customHeight="1">
      <c r="A622" s="2"/>
      <c r="B622" s="5"/>
      <c r="C622" s="5"/>
      <c r="D622" s="5"/>
      <c r="E622" s="5"/>
      <c r="F622" s="5"/>
      <c r="G622" s="5"/>
      <c r="H622" s="5"/>
      <c r="I622" s="5"/>
      <c r="J622" s="5"/>
      <c r="K622" s="5"/>
      <c r="L622" s="5"/>
      <c r="M622" s="2"/>
      <c r="N622" s="171"/>
      <c r="O622" s="171"/>
      <c r="P622" s="171"/>
      <c r="Q622" s="171"/>
      <c r="R622" s="171"/>
      <c r="S622" s="171"/>
      <c r="T622" s="171"/>
      <c r="U622" s="171"/>
      <c r="V622" s="171"/>
      <c r="W622" s="171"/>
      <c r="X622" s="171"/>
      <c r="Y622" s="171"/>
      <c r="Z622" s="171"/>
    </row>
    <row r="623" spans="1:26" ht="12.75" customHeight="1">
      <c r="A623" s="2"/>
      <c r="B623" s="5"/>
      <c r="C623" s="5"/>
      <c r="D623" s="5"/>
      <c r="E623" s="5"/>
      <c r="F623" s="5"/>
      <c r="G623" s="5"/>
      <c r="H623" s="5"/>
      <c r="I623" s="5"/>
      <c r="J623" s="5"/>
      <c r="K623" s="5"/>
      <c r="L623" s="5"/>
      <c r="M623" s="2"/>
      <c r="N623" s="171"/>
      <c r="O623" s="171"/>
      <c r="P623" s="171"/>
      <c r="Q623" s="171"/>
      <c r="R623" s="171"/>
      <c r="S623" s="171"/>
      <c r="T623" s="171"/>
      <c r="U623" s="171"/>
      <c r="V623" s="171"/>
      <c r="W623" s="171"/>
      <c r="X623" s="171"/>
      <c r="Y623" s="171"/>
      <c r="Z623" s="171"/>
    </row>
    <row r="624" spans="1:26" ht="12.75" customHeight="1">
      <c r="A624" s="2"/>
      <c r="B624" s="5"/>
      <c r="C624" s="5"/>
      <c r="D624" s="5"/>
      <c r="E624" s="5"/>
      <c r="F624" s="5"/>
      <c r="G624" s="5"/>
      <c r="H624" s="5"/>
      <c r="I624" s="5"/>
      <c r="J624" s="5"/>
      <c r="K624" s="5"/>
      <c r="L624" s="5"/>
      <c r="M624" s="2"/>
      <c r="N624" s="171"/>
      <c r="O624" s="171"/>
      <c r="P624" s="171"/>
      <c r="Q624" s="171"/>
      <c r="R624" s="171"/>
      <c r="S624" s="171"/>
      <c r="T624" s="171"/>
      <c r="U624" s="171"/>
      <c r="V624" s="171"/>
      <c r="W624" s="171"/>
      <c r="X624" s="171"/>
      <c r="Y624" s="171"/>
      <c r="Z624" s="171"/>
    </row>
    <row r="625" spans="1:26" ht="12.75" customHeight="1">
      <c r="A625" s="2"/>
      <c r="B625" s="5"/>
      <c r="C625" s="5"/>
      <c r="D625" s="5"/>
      <c r="E625" s="5"/>
      <c r="F625" s="5"/>
      <c r="G625" s="5"/>
      <c r="H625" s="5"/>
      <c r="I625" s="5"/>
      <c r="J625" s="5"/>
      <c r="K625" s="5"/>
      <c r="L625" s="5"/>
      <c r="M625" s="2"/>
      <c r="N625" s="171"/>
      <c r="O625" s="171"/>
      <c r="P625" s="171"/>
      <c r="Q625" s="171"/>
      <c r="R625" s="171"/>
      <c r="S625" s="171"/>
      <c r="T625" s="171"/>
      <c r="U625" s="171"/>
      <c r="V625" s="171"/>
      <c r="W625" s="171"/>
      <c r="X625" s="171"/>
      <c r="Y625" s="171"/>
      <c r="Z625" s="171"/>
    </row>
    <row r="626" spans="1:26" ht="12.75" customHeight="1">
      <c r="A626" s="2"/>
      <c r="B626" s="5"/>
      <c r="C626" s="5"/>
      <c r="D626" s="5"/>
      <c r="E626" s="5"/>
      <c r="F626" s="5"/>
      <c r="G626" s="5"/>
      <c r="H626" s="5"/>
      <c r="I626" s="5"/>
      <c r="J626" s="5"/>
      <c r="K626" s="5"/>
      <c r="L626" s="5"/>
      <c r="M626" s="2"/>
      <c r="N626" s="171"/>
      <c r="O626" s="171"/>
      <c r="P626" s="171"/>
      <c r="Q626" s="171"/>
      <c r="R626" s="171"/>
      <c r="S626" s="171"/>
      <c r="T626" s="171"/>
      <c r="U626" s="171"/>
      <c r="V626" s="171"/>
      <c r="W626" s="171"/>
      <c r="X626" s="171"/>
      <c r="Y626" s="171"/>
      <c r="Z626" s="171"/>
    </row>
    <row r="627" spans="1:26" ht="12.75" customHeight="1">
      <c r="A627" s="2"/>
      <c r="B627" s="5"/>
      <c r="C627" s="5"/>
      <c r="D627" s="5"/>
      <c r="E627" s="5"/>
      <c r="F627" s="5"/>
      <c r="G627" s="5"/>
      <c r="H627" s="5"/>
      <c r="I627" s="5"/>
      <c r="J627" s="5"/>
      <c r="K627" s="5"/>
      <c r="L627" s="5"/>
      <c r="M627" s="2"/>
      <c r="N627" s="171"/>
      <c r="O627" s="171"/>
      <c r="P627" s="171"/>
      <c r="Q627" s="171"/>
      <c r="R627" s="171"/>
      <c r="S627" s="171"/>
      <c r="T627" s="171"/>
      <c r="U627" s="171"/>
      <c r="V627" s="171"/>
      <c r="W627" s="171"/>
      <c r="X627" s="171"/>
      <c r="Y627" s="171"/>
      <c r="Z627" s="171"/>
    </row>
    <row r="628" spans="1:26" ht="12.75" customHeight="1">
      <c r="A628" s="2"/>
      <c r="B628" s="5"/>
      <c r="C628" s="5"/>
      <c r="D628" s="5"/>
      <c r="E628" s="5"/>
      <c r="F628" s="5"/>
      <c r="G628" s="5"/>
      <c r="H628" s="5"/>
      <c r="I628" s="5"/>
      <c r="J628" s="5"/>
      <c r="K628" s="5"/>
      <c r="L628" s="5"/>
      <c r="M628" s="2"/>
      <c r="N628" s="171"/>
      <c r="O628" s="171"/>
      <c r="P628" s="171"/>
      <c r="Q628" s="171"/>
      <c r="R628" s="171"/>
      <c r="S628" s="171"/>
      <c r="T628" s="171"/>
      <c r="U628" s="171"/>
      <c r="V628" s="171"/>
      <c r="W628" s="171"/>
      <c r="X628" s="171"/>
      <c r="Y628" s="171"/>
      <c r="Z628" s="171"/>
    </row>
    <row r="629" spans="1:26" ht="12.75" customHeight="1">
      <c r="A629" s="2"/>
      <c r="B629" s="5"/>
      <c r="C629" s="5"/>
      <c r="D629" s="5"/>
      <c r="E629" s="5"/>
      <c r="F629" s="5"/>
      <c r="G629" s="5"/>
      <c r="H629" s="5"/>
      <c r="I629" s="5"/>
      <c r="J629" s="5"/>
      <c r="K629" s="5"/>
      <c r="L629" s="5"/>
      <c r="M629" s="2"/>
      <c r="N629" s="171"/>
      <c r="O629" s="171"/>
      <c r="P629" s="171"/>
      <c r="Q629" s="171"/>
      <c r="R629" s="171"/>
      <c r="S629" s="171"/>
      <c r="T629" s="171"/>
      <c r="U629" s="171"/>
      <c r="V629" s="171"/>
      <c r="W629" s="171"/>
      <c r="X629" s="171"/>
      <c r="Y629" s="171"/>
      <c r="Z629" s="171"/>
    </row>
    <row r="630" spans="1:26" ht="12.75" customHeight="1">
      <c r="A630" s="2"/>
      <c r="B630" s="5"/>
      <c r="C630" s="5"/>
      <c r="D630" s="5"/>
      <c r="E630" s="5"/>
      <c r="F630" s="5"/>
      <c r="G630" s="5"/>
      <c r="H630" s="5"/>
      <c r="I630" s="5"/>
      <c r="J630" s="5"/>
      <c r="K630" s="5"/>
      <c r="L630" s="5"/>
      <c r="M630" s="2"/>
      <c r="N630" s="171"/>
      <c r="O630" s="171"/>
      <c r="P630" s="171"/>
      <c r="Q630" s="171"/>
      <c r="R630" s="171"/>
      <c r="S630" s="171"/>
      <c r="T630" s="171"/>
      <c r="U630" s="171"/>
      <c r="V630" s="171"/>
      <c r="W630" s="171"/>
      <c r="X630" s="171"/>
      <c r="Y630" s="171"/>
      <c r="Z630" s="171"/>
    </row>
    <row r="631" spans="1:26" ht="12.75" customHeight="1">
      <c r="A631" s="2"/>
      <c r="B631" s="5"/>
      <c r="C631" s="5"/>
      <c r="D631" s="5"/>
      <c r="E631" s="5"/>
      <c r="F631" s="5"/>
      <c r="G631" s="5"/>
      <c r="H631" s="5"/>
      <c r="I631" s="5"/>
      <c r="J631" s="5"/>
      <c r="K631" s="5"/>
      <c r="L631" s="5"/>
      <c r="M631" s="2"/>
      <c r="N631" s="171"/>
      <c r="O631" s="171"/>
      <c r="P631" s="171"/>
      <c r="Q631" s="171"/>
      <c r="R631" s="171"/>
      <c r="S631" s="171"/>
      <c r="T631" s="171"/>
      <c r="U631" s="171"/>
      <c r="V631" s="171"/>
      <c r="W631" s="171"/>
      <c r="X631" s="171"/>
      <c r="Y631" s="171"/>
      <c r="Z631" s="171"/>
    </row>
    <row r="632" spans="1:26" ht="12.75" customHeight="1">
      <c r="A632" s="2"/>
      <c r="B632" s="5"/>
      <c r="C632" s="5"/>
      <c r="D632" s="5"/>
      <c r="E632" s="5"/>
      <c r="F632" s="5"/>
      <c r="G632" s="5"/>
      <c r="H632" s="5"/>
      <c r="I632" s="5"/>
      <c r="J632" s="5"/>
      <c r="K632" s="5"/>
      <c r="L632" s="5"/>
      <c r="M632" s="2"/>
      <c r="N632" s="171"/>
      <c r="O632" s="171"/>
      <c r="P632" s="171"/>
      <c r="Q632" s="171"/>
      <c r="R632" s="171"/>
      <c r="S632" s="171"/>
      <c r="T632" s="171"/>
      <c r="U632" s="171"/>
      <c r="V632" s="171"/>
      <c r="W632" s="171"/>
      <c r="X632" s="171"/>
      <c r="Y632" s="171"/>
      <c r="Z632" s="171"/>
    </row>
    <row r="633" spans="1:26" ht="12.75" customHeight="1">
      <c r="A633" s="2"/>
      <c r="B633" s="5"/>
      <c r="C633" s="5"/>
      <c r="D633" s="5"/>
      <c r="E633" s="5"/>
      <c r="F633" s="5"/>
      <c r="G633" s="5"/>
      <c r="H633" s="5"/>
      <c r="I633" s="5"/>
      <c r="J633" s="5"/>
      <c r="K633" s="5"/>
      <c r="L633" s="5"/>
      <c r="M633" s="2"/>
      <c r="N633" s="171"/>
      <c r="O633" s="171"/>
      <c r="P633" s="171"/>
      <c r="Q633" s="171"/>
      <c r="R633" s="171"/>
      <c r="S633" s="171"/>
      <c r="T633" s="171"/>
      <c r="U633" s="171"/>
      <c r="V633" s="171"/>
      <c r="W633" s="171"/>
      <c r="X633" s="171"/>
      <c r="Y633" s="171"/>
      <c r="Z633" s="171"/>
    </row>
    <row r="634" spans="1:26" ht="12.75" customHeight="1">
      <c r="A634" s="2"/>
      <c r="B634" s="5"/>
      <c r="C634" s="5"/>
      <c r="D634" s="5"/>
      <c r="E634" s="5"/>
      <c r="F634" s="5"/>
      <c r="G634" s="5"/>
      <c r="H634" s="5"/>
      <c r="I634" s="5"/>
      <c r="J634" s="5"/>
      <c r="K634" s="5"/>
      <c r="L634" s="5"/>
      <c r="M634" s="2"/>
      <c r="N634" s="171"/>
      <c r="O634" s="171"/>
      <c r="P634" s="171"/>
      <c r="Q634" s="171"/>
      <c r="R634" s="171"/>
      <c r="S634" s="171"/>
      <c r="T634" s="171"/>
      <c r="U634" s="171"/>
      <c r="V634" s="171"/>
      <c r="W634" s="171"/>
      <c r="X634" s="171"/>
      <c r="Y634" s="171"/>
      <c r="Z634" s="171"/>
    </row>
    <row r="635" spans="1:26" ht="12.75" customHeight="1">
      <c r="A635" s="2"/>
      <c r="B635" s="5"/>
      <c r="C635" s="5"/>
      <c r="D635" s="5"/>
      <c r="E635" s="5"/>
      <c r="F635" s="5"/>
      <c r="G635" s="5"/>
      <c r="H635" s="5"/>
      <c r="I635" s="5"/>
      <c r="J635" s="5"/>
      <c r="K635" s="5"/>
      <c r="L635" s="5"/>
      <c r="M635" s="2"/>
      <c r="N635" s="171"/>
      <c r="O635" s="171"/>
      <c r="P635" s="171"/>
      <c r="Q635" s="171"/>
      <c r="R635" s="171"/>
      <c r="S635" s="171"/>
      <c r="T635" s="171"/>
      <c r="U635" s="171"/>
      <c r="V635" s="171"/>
      <c r="W635" s="171"/>
      <c r="X635" s="171"/>
      <c r="Y635" s="171"/>
      <c r="Z635" s="171"/>
    </row>
    <row r="636" spans="1:26" ht="12.75" customHeight="1">
      <c r="A636" s="2"/>
      <c r="B636" s="5"/>
      <c r="C636" s="5"/>
      <c r="D636" s="5"/>
      <c r="E636" s="5"/>
      <c r="F636" s="5"/>
      <c r="G636" s="5"/>
      <c r="H636" s="5"/>
      <c r="I636" s="5"/>
      <c r="J636" s="5"/>
      <c r="K636" s="5"/>
      <c r="L636" s="5"/>
      <c r="M636" s="2"/>
      <c r="N636" s="171"/>
      <c r="O636" s="171"/>
      <c r="P636" s="171"/>
      <c r="Q636" s="171"/>
      <c r="R636" s="171"/>
      <c r="S636" s="171"/>
      <c r="T636" s="171"/>
      <c r="U636" s="171"/>
      <c r="V636" s="171"/>
      <c r="W636" s="171"/>
      <c r="X636" s="171"/>
      <c r="Y636" s="171"/>
      <c r="Z636" s="171"/>
    </row>
    <row r="637" spans="1:26" ht="12.75" customHeight="1">
      <c r="A637" s="2"/>
      <c r="B637" s="5"/>
      <c r="C637" s="5"/>
      <c r="D637" s="5"/>
      <c r="E637" s="5"/>
      <c r="F637" s="5"/>
      <c r="G637" s="5"/>
      <c r="H637" s="5"/>
      <c r="I637" s="5"/>
      <c r="J637" s="5"/>
      <c r="K637" s="5"/>
      <c r="L637" s="5"/>
      <c r="M637" s="2"/>
      <c r="N637" s="171"/>
      <c r="O637" s="171"/>
      <c r="P637" s="171"/>
      <c r="Q637" s="171"/>
      <c r="R637" s="171"/>
      <c r="S637" s="171"/>
      <c r="T637" s="171"/>
      <c r="U637" s="171"/>
      <c r="V637" s="171"/>
      <c r="W637" s="171"/>
      <c r="X637" s="171"/>
      <c r="Y637" s="171"/>
      <c r="Z637" s="171"/>
    </row>
    <row r="638" spans="1:26" ht="12.75" customHeight="1">
      <c r="A638" s="2"/>
      <c r="B638" s="5"/>
      <c r="C638" s="5"/>
      <c r="D638" s="5"/>
      <c r="E638" s="5"/>
      <c r="F638" s="5"/>
      <c r="G638" s="5"/>
      <c r="H638" s="5"/>
      <c r="I638" s="5"/>
      <c r="J638" s="5"/>
      <c r="K638" s="5"/>
      <c r="L638" s="5"/>
      <c r="M638" s="2"/>
      <c r="N638" s="171"/>
      <c r="O638" s="171"/>
      <c r="P638" s="171"/>
      <c r="Q638" s="171"/>
      <c r="R638" s="171"/>
      <c r="S638" s="171"/>
      <c r="T638" s="171"/>
      <c r="U638" s="171"/>
      <c r="V638" s="171"/>
      <c r="W638" s="171"/>
      <c r="X638" s="171"/>
      <c r="Y638" s="171"/>
      <c r="Z638" s="171"/>
    </row>
    <row r="639" spans="1:26" ht="12.75" customHeight="1">
      <c r="A639" s="2"/>
      <c r="B639" s="5"/>
      <c r="C639" s="5"/>
      <c r="D639" s="5"/>
      <c r="E639" s="5"/>
      <c r="F639" s="5"/>
      <c r="G639" s="5"/>
      <c r="H639" s="5"/>
      <c r="I639" s="5"/>
      <c r="J639" s="5"/>
      <c r="K639" s="5"/>
      <c r="L639" s="5"/>
      <c r="M639" s="2"/>
      <c r="N639" s="171"/>
      <c r="O639" s="171"/>
      <c r="P639" s="171"/>
      <c r="Q639" s="171"/>
      <c r="R639" s="171"/>
      <c r="S639" s="171"/>
      <c r="T639" s="171"/>
      <c r="U639" s="171"/>
      <c r="V639" s="171"/>
      <c r="W639" s="171"/>
      <c r="X639" s="171"/>
      <c r="Y639" s="171"/>
      <c r="Z639" s="171"/>
    </row>
    <row r="640" spans="1:26" ht="12.75" customHeight="1">
      <c r="A640" s="2"/>
      <c r="B640" s="5"/>
      <c r="C640" s="5"/>
      <c r="D640" s="5"/>
      <c r="E640" s="5"/>
      <c r="F640" s="5"/>
      <c r="G640" s="5"/>
      <c r="H640" s="5"/>
      <c r="I640" s="5"/>
      <c r="J640" s="5"/>
      <c r="K640" s="5"/>
      <c r="L640" s="5"/>
      <c r="M640" s="2"/>
      <c r="N640" s="171"/>
      <c r="O640" s="171"/>
      <c r="P640" s="171"/>
      <c r="Q640" s="171"/>
      <c r="R640" s="171"/>
      <c r="S640" s="171"/>
      <c r="T640" s="171"/>
      <c r="U640" s="171"/>
      <c r="V640" s="171"/>
      <c r="W640" s="171"/>
      <c r="X640" s="171"/>
      <c r="Y640" s="171"/>
      <c r="Z640" s="171"/>
    </row>
    <row r="641" spans="1:26" ht="12.75" customHeight="1">
      <c r="A641" s="2"/>
      <c r="B641" s="5"/>
      <c r="C641" s="5"/>
      <c r="D641" s="5"/>
      <c r="E641" s="5"/>
      <c r="F641" s="5"/>
      <c r="G641" s="5"/>
      <c r="H641" s="5"/>
      <c r="I641" s="5"/>
      <c r="J641" s="5"/>
      <c r="K641" s="5"/>
      <c r="L641" s="5"/>
      <c r="M641" s="2"/>
      <c r="N641" s="171"/>
      <c r="O641" s="171"/>
      <c r="P641" s="171"/>
      <c r="Q641" s="171"/>
      <c r="R641" s="171"/>
      <c r="S641" s="171"/>
      <c r="T641" s="171"/>
      <c r="U641" s="171"/>
      <c r="V641" s="171"/>
      <c r="W641" s="171"/>
      <c r="X641" s="171"/>
      <c r="Y641" s="171"/>
      <c r="Z641" s="171"/>
    </row>
    <row r="642" spans="1:26" ht="12.75" customHeight="1">
      <c r="A642" s="2"/>
      <c r="B642" s="5"/>
      <c r="C642" s="5"/>
      <c r="D642" s="5"/>
      <c r="E642" s="5"/>
      <c r="F642" s="5"/>
      <c r="G642" s="5"/>
      <c r="H642" s="5"/>
      <c r="I642" s="5"/>
      <c r="J642" s="5"/>
      <c r="K642" s="5"/>
      <c r="L642" s="5"/>
      <c r="M642" s="2"/>
      <c r="N642" s="171"/>
      <c r="O642" s="171"/>
      <c r="P642" s="171"/>
      <c r="Q642" s="171"/>
      <c r="R642" s="171"/>
      <c r="S642" s="171"/>
      <c r="T642" s="171"/>
      <c r="U642" s="171"/>
      <c r="V642" s="171"/>
      <c r="W642" s="171"/>
      <c r="X642" s="171"/>
      <c r="Y642" s="171"/>
      <c r="Z642" s="171"/>
    </row>
    <row r="643" spans="1:26" ht="12.75" customHeight="1">
      <c r="A643" s="2"/>
      <c r="B643" s="5"/>
      <c r="C643" s="5"/>
      <c r="D643" s="5"/>
      <c r="E643" s="5"/>
      <c r="F643" s="5"/>
      <c r="G643" s="5"/>
      <c r="H643" s="5"/>
      <c r="I643" s="5"/>
      <c r="J643" s="5"/>
      <c r="K643" s="5"/>
      <c r="L643" s="5"/>
      <c r="M643" s="2"/>
      <c r="N643" s="171"/>
      <c r="O643" s="171"/>
      <c r="P643" s="171"/>
      <c r="Q643" s="171"/>
      <c r="R643" s="171"/>
      <c r="S643" s="171"/>
      <c r="T643" s="171"/>
      <c r="U643" s="171"/>
      <c r="V643" s="171"/>
      <c r="W643" s="171"/>
      <c r="X643" s="171"/>
      <c r="Y643" s="171"/>
      <c r="Z643" s="171"/>
    </row>
    <row r="644" spans="1:26" ht="12.75" customHeight="1">
      <c r="A644" s="2"/>
      <c r="B644" s="5"/>
      <c r="C644" s="5"/>
      <c r="D644" s="5"/>
      <c r="E644" s="5"/>
      <c r="F644" s="5"/>
      <c r="G644" s="5"/>
      <c r="H644" s="5"/>
      <c r="I644" s="5"/>
      <c r="J644" s="5"/>
      <c r="K644" s="5"/>
      <c r="L644" s="5"/>
      <c r="M644" s="2"/>
      <c r="N644" s="171"/>
      <c r="O644" s="171"/>
      <c r="P644" s="171"/>
      <c r="Q644" s="171"/>
      <c r="R644" s="171"/>
      <c r="S644" s="171"/>
      <c r="T644" s="171"/>
      <c r="U644" s="171"/>
      <c r="V644" s="171"/>
      <c r="W644" s="171"/>
      <c r="X644" s="171"/>
      <c r="Y644" s="171"/>
      <c r="Z644" s="171"/>
    </row>
    <row r="645" spans="1:26" ht="12.75" customHeight="1">
      <c r="A645" s="2"/>
      <c r="B645" s="5"/>
      <c r="C645" s="5"/>
      <c r="D645" s="5"/>
      <c r="E645" s="5"/>
      <c r="F645" s="5"/>
      <c r="G645" s="5"/>
      <c r="H645" s="5"/>
      <c r="I645" s="5"/>
      <c r="J645" s="5"/>
      <c r="K645" s="5"/>
      <c r="L645" s="5"/>
      <c r="M645" s="2"/>
      <c r="N645" s="171"/>
      <c r="O645" s="171"/>
      <c r="P645" s="171"/>
      <c r="Q645" s="171"/>
      <c r="R645" s="171"/>
      <c r="S645" s="171"/>
      <c r="T645" s="171"/>
      <c r="U645" s="171"/>
      <c r="V645" s="171"/>
      <c r="W645" s="171"/>
      <c r="X645" s="171"/>
      <c r="Y645" s="171"/>
      <c r="Z645" s="171"/>
    </row>
    <row r="646" spans="1:26" ht="12.75" customHeight="1">
      <c r="A646" s="2"/>
      <c r="B646" s="5"/>
      <c r="C646" s="5"/>
      <c r="D646" s="5"/>
      <c r="E646" s="5"/>
      <c r="F646" s="5"/>
      <c r="G646" s="5"/>
      <c r="H646" s="5"/>
      <c r="I646" s="5"/>
      <c r="J646" s="5"/>
      <c r="K646" s="5"/>
      <c r="L646" s="5"/>
      <c r="M646" s="2"/>
      <c r="N646" s="171"/>
      <c r="O646" s="171"/>
      <c r="P646" s="171"/>
      <c r="Q646" s="171"/>
      <c r="R646" s="171"/>
      <c r="S646" s="171"/>
      <c r="T646" s="171"/>
      <c r="U646" s="171"/>
      <c r="V646" s="171"/>
      <c r="W646" s="171"/>
      <c r="X646" s="171"/>
      <c r="Y646" s="171"/>
      <c r="Z646" s="171"/>
    </row>
    <row r="647" spans="1:26" ht="12.75" customHeight="1">
      <c r="A647" s="2"/>
      <c r="B647" s="5"/>
      <c r="C647" s="5"/>
      <c r="D647" s="5"/>
      <c r="E647" s="5"/>
      <c r="F647" s="5"/>
      <c r="G647" s="5"/>
      <c r="H647" s="5"/>
      <c r="I647" s="5"/>
      <c r="J647" s="5"/>
      <c r="K647" s="5"/>
      <c r="L647" s="5"/>
      <c r="M647" s="2"/>
      <c r="N647" s="171"/>
      <c r="O647" s="171"/>
      <c r="P647" s="171"/>
      <c r="Q647" s="171"/>
      <c r="R647" s="171"/>
      <c r="S647" s="171"/>
      <c r="T647" s="171"/>
      <c r="U647" s="171"/>
      <c r="V647" s="171"/>
      <c r="W647" s="171"/>
      <c r="X647" s="171"/>
      <c r="Y647" s="171"/>
      <c r="Z647" s="171"/>
    </row>
    <row r="648" spans="1:26" ht="12.75" customHeight="1">
      <c r="A648" s="2"/>
      <c r="B648" s="5"/>
      <c r="C648" s="5"/>
      <c r="D648" s="5"/>
      <c r="E648" s="5"/>
      <c r="F648" s="5"/>
      <c r="G648" s="5"/>
      <c r="H648" s="5"/>
      <c r="I648" s="5"/>
      <c r="J648" s="5"/>
      <c r="K648" s="5"/>
      <c r="L648" s="5"/>
      <c r="M648" s="2"/>
      <c r="N648" s="171"/>
      <c r="O648" s="171"/>
      <c r="P648" s="171"/>
      <c r="Q648" s="171"/>
      <c r="R648" s="171"/>
      <c r="S648" s="171"/>
      <c r="T648" s="171"/>
      <c r="U648" s="171"/>
      <c r="V648" s="171"/>
      <c r="W648" s="171"/>
      <c r="X648" s="171"/>
      <c r="Y648" s="171"/>
      <c r="Z648" s="171"/>
    </row>
    <row r="649" spans="1:26" ht="12.75" customHeight="1">
      <c r="A649" s="2"/>
      <c r="B649" s="5"/>
      <c r="C649" s="5"/>
      <c r="D649" s="5"/>
      <c r="E649" s="5"/>
      <c r="F649" s="5"/>
      <c r="G649" s="5"/>
      <c r="H649" s="5"/>
      <c r="I649" s="5"/>
      <c r="J649" s="5"/>
      <c r="K649" s="5"/>
      <c r="L649" s="5"/>
      <c r="M649" s="2"/>
      <c r="N649" s="171"/>
      <c r="O649" s="171"/>
      <c r="P649" s="171"/>
      <c r="Q649" s="171"/>
      <c r="R649" s="171"/>
      <c r="S649" s="171"/>
      <c r="T649" s="171"/>
      <c r="U649" s="171"/>
      <c r="V649" s="171"/>
      <c r="W649" s="171"/>
      <c r="X649" s="171"/>
      <c r="Y649" s="171"/>
      <c r="Z649" s="171"/>
    </row>
    <row r="650" spans="1:26" ht="12.75" customHeight="1">
      <c r="A650" s="2"/>
      <c r="B650" s="5"/>
      <c r="C650" s="5"/>
      <c r="D650" s="5"/>
      <c r="E650" s="5"/>
      <c r="F650" s="5"/>
      <c r="G650" s="5"/>
      <c r="H650" s="5"/>
      <c r="I650" s="5"/>
      <c r="J650" s="5"/>
      <c r="K650" s="5"/>
      <c r="L650" s="5"/>
      <c r="M650" s="2"/>
      <c r="N650" s="171"/>
      <c r="O650" s="171"/>
      <c r="P650" s="171"/>
      <c r="Q650" s="171"/>
      <c r="R650" s="171"/>
      <c r="S650" s="171"/>
      <c r="T650" s="171"/>
      <c r="U650" s="171"/>
      <c r="V650" s="171"/>
      <c r="W650" s="171"/>
      <c r="X650" s="171"/>
      <c r="Y650" s="171"/>
      <c r="Z650" s="171"/>
    </row>
    <row r="651" spans="1:26" ht="12.75" customHeight="1">
      <c r="A651" s="2"/>
      <c r="B651" s="5"/>
      <c r="C651" s="5"/>
      <c r="D651" s="5"/>
      <c r="E651" s="5"/>
      <c r="F651" s="5"/>
      <c r="G651" s="5"/>
      <c r="H651" s="5"/>
      <c r="I651" s="5"/>
      <c r="J651" s="5"/>
      <c r="K651" s="5"/>
      <c r="L651" s="5"/>
      <c r="M651" s="2"/>
      <c r="N651" s="171"/>
      <c r="O651" s="171"/>
      <c r="P651" s="171"/>
      <c r="Q651" s="171"/>
      <c r="R651" s="171"/>
      <c r="S651" s="171"/>
      <c r="T651" s="171"/>
      <c r="U651" s="171"/>
      <c r="V651" s="171"/>
      <c r="W651" s="171"/>
      <c r="X651" s="171"/>
      <c r="Y651" s="171"/>
      <c r="Z651" s="171"/>
    </row>
    <row r="652" spans="1:26" ht="12.75" customHeight="1">
      <c r="A652" s="2"/>
      <c r="B652" s="5"/>
      <c r="C652" s="5"/>
      <c r="D652" s="5"/>
      <c r="E652" s="5"/>
      <c r="F652" s="5"/>
      <c r="G652" s="5"/>
      <c r="H652" s="5"/>
      <c r="I652" s="5"/>
      <c r="J652" s="5"/>
      <c r="K652" s="5"/>
      <c r="L652" s="5"/>
      <c r="M652" s="2"/>
      <c r="N652" s="171"/>
      <c r="O652" s="171"/>
      <c r="P652" s="171"/>
      <c r="Q652" s="171"/>
      <c r="R652" s="171"/>
      <c r="S652" s="171"/>
      <c r="T652" s="171"/>
      <c r="U652" s="171"/>
      <c r="V652" s="171"/>
      <c r="W652" s="171"/>
      <c r="X652" s="171"/>
      <c r="Y652" s="171"/>
      <c r="Z652" s="171"/>
    </row>
    <row r="653" spans="1:26" ht="12.75" customHeight="1">
      <c r="A653" s="2"/>
      <c r="B653" s="5"/>
      <c r="C653" s="5"/>
      <c r="D653" s="5"/>
      <c r="E653" s="5"/>
      <c r="F653" s="5"/>
      <c r="G653" s="5"/>
      <c r="H653" s="5"/>
      <c r="I653" s="5"/>
      <c r="J653" s="5"/>
      <c r="K653" s="5"/>
      <c r="L653" s="5"/>
      <c r="M653" s="2"/>
      <c r="N653" s="171"/>
      <c r="O653" s="171"/>
      <c r="P653" s="171"/>
      <c r="Q653" s="171"/>
      <c r="R653" s="171"/>
      <c r="S653" s="171"/>
      <c r="T653" s="171"/>
      <c r="U653" s="171"/>
      <c r="V653" s="171"/>
      <c r="W653" s="171"/>
      <c r="X653" s="171"/>
      <c r="Y653" s="171"/>
      <c r="Z653" s="171"/>
    </row>
    <row r="654" spans="1:26" ht="12.75" customHeight="1">
      <c r="A654" s="2"/>
      <c r="B654" s="5"/>
      <c r="C654" s="5"/>
      <c r="D654" s="5"/>
      <c r="E654" s="5"/>
      <c r="F654" s="5"/>
      <c r="G654" s="5"/>
      <c r="H654" s="5"/>
      <c r="I654" s="5"/>
      <c r="J654" s="5"/>
      <c r="K654" s="5"/>
      <c r="L654" s="5"/>
      <c r="M654" s="2"/>
      <c r="N654" s="171"/>
      <c r="O654" s="171"/>
      <c r="P654" s="171"/>
      <c r="Q654" s="171"/>
      <c r="R654" s="171"/>
      <c r="S654" s="171"/>
      <c r="T654" s="171"/>
      <c r="U654" s="171"/>
      <c r="V654" s="171"/>
      <c r="W654" s="171"/>
      <c r="X654" s="171"/>
      <c r="Y654" s="171"/>
      <c r="Z654" s="171"/>
    </row>
    <row r="655" spans="1:26" ht="12.75" customHeight="1">
      <c r="A655" s="2"/>
      <c r="B655" s="5"/>
      <c r="C655" s="5"/>
      <c r="D655" s="5"/>
      <c r="E655" s="5"/>
      <c r="F655" s="5"/>
      <c r="G655" s="5"/>
      <c r="H655" s="5"/>
      <c r="I655" s="5"/>
      <c r="J655" s="5"/>
      <c r="K655" s="5"/>
      <c r="L655" s="5"/>
      <c r="M655" s="2"/>
      <c r="N655" s="171"/>
      <c r="O655" s="171"/>
      <c r="P655" s="171"/>
      <c r="Q655" s="171"/>
      <c r="R655" s="171"/>
      <c r="S655" s="171"/>
      <c r="T655" s="171"/>
      <c r="U655" s="171"/>
      <c r="V655" s="171"/>
      <c r="W655" s="171"/>
      <c r="X655" s="171"/>
      <c r="Y655" s="171"/>
      <c r="Z655" s="171"/>
    </row>
    <row r="656" spans="1:26" ht="12.75" customHeight="1">
      <c r="A656" s="2"/>
      <c r="B656" s="5"/>
      <c r="C656" s="5"/>
      <c r="D656" s="5"/>
      <c r="E656" s="5"/>
      <c r="F656" s="5"/>
      <c r="G656" s="5"/>
      <c r="H656" s="5"/>
      <c r="I656" s="5"/>
      <c r="J656" s="5"/>
      <c r="K656" s="5"/>
      <c r="L656" s="5"/>
      <c r="M656" s="2"/>
      <c r="N656" s="171"/>
      <c r="O656" s="171"/>
      <c r="P656" s="171"/>
      <c r="Q656" s="171"/>
      <c r="R656" s="171"/>
      <c r="S656" s="171"/>
      <c r="T656" s="171"/>
      <c r="U656" s="171"/>
      <c r="V656" s="171"/>
      <c r="W656" s="171"/>
      <c r="X656" s="171"/>
      <c r="Y656" s="171"/>
      <c r="Z656" s="171"/>
    </row>
    <row r="657" spans="1:26" ht="12.75" customHeight="1">
      <c r="A657" s="2"/>
      <c r="B657" s="5"/>
      <c r="C657" s="5"/>
      <c r="D657" s="5"/>
      <c r="E657" s="5"/>
      <c r="F657" s="5"/>
      <c r="G657" s="5"/>
      <c r="H657" s="5"/>
      <c r="I657" s="5"/>
      <c r="J657" s="5"/>
      <c r="K657" s="5"/>
      <c r="L657" s="5"/>
      <c r="M657" s="2"/>
      <c r="N657" s="171"/>
      <c r="O657" s="171"/>
      <c r="P657" s="171"/>
      <c r="Q657" s="171"/>
      <c r="R657" s="171"/>
      <c r="S657" s="171"/>
      <c r="T657" s="171"/>
      <c r="U657" s="171"/>
      <c r="V657" s="171"/>
      <c r="W657" s="171"/>
      <c r="X657" s="171"/>
      <c r="Y657" s="171"/>
      <c r="Z657" s="171"/>
    </row>
    <row r="658" spans="1:26" ht="12.75" customHeight="1">
      <c r="A658" s="2"/>
      <c r="B658" s="5"/>
      <c r="C658" s="5"/>
      <c r="D658" s="5"/>
      <c r="E658" s="5"/>
      <c r="F658" s="5"/>
      <c r="G658" s="5"/>
      <c r="H658" s="5"/>
      <c r="I658" s="5"/>
      <c r="J658" s="5"/>
      <c r="K658" s="5"/>
      <c r="L658" s="5"/>
      <c r="M658" s="2"/>
      <c r="N658" s="171"/>
      <c r="O658" s="171"/>
      <c r="P658" s="171"/>
      <c r="Q658" s="171"/>
      <c r="R658" s="171"/>
      <c r="S658" s="171"/>
      <c r="T658" s="171"/>
      <c r="U658" s="171"/>
      <c r="V658" s="171"/>
      <c r="W658" s="171"/>
      <c r="X658" s="171"/>
      <c r="Y658" s="171"/>
      <c r="Z658" s="171"/>
    </row>
    <row r="659" spans="1:26" ht="12.75" customHeight="1">
      <c r="A659" s="2"/>
      <c r="B659" s="5"/>
      <c r="C659" s="5"/>
      <c r="D659" s="5"/>
      <c r="E659" s="5"/>
      <c r="F659" s="5"/>
      <c r="G659" s="5"/>
      <c r="H659" s="5"/>
      <c r="I659" s="5"/>
      <c r="J659" s="5"/>
      <c r="K659" s="5"/>
      <c r="L659" s="5"/>
      <c r="M659" s="2"/>
      <c r="N659" s="171"/>
      <c r="O659" s="171"/>
      <c r="P659" s="171"/>
      <c r="Q659" s="171"/>
      <c r="R659" s="171"/>
      <c r="S659" s="171"/>
      <c r="T659" s="171"/>
      <c r="U659" s="171"/>
      <c r="V659" s="171"/>
      <c r="W659" s="171"/>
      <c r="X659" s="171"/>
      <c r="Y659" s="171"/>
      <c r="Z659" s="171"/>
    </row>
    <row r="660" spans="1:26" ht="12.75" customHeight="1">
      <c r="A660" s="2"/>
      <c r="B660" s="5"/>
      <c r="C660" s="5"/>
      <c r="D660" s="5"/>
      <c r="E660" s="5"/>
      <c r="F660" s="5"/>
      <c r="G660" s="5"/>
      <c r="H660" s="5"/>
      <c r="I660" s="5"/>
      <c r="J660" s="5"/>
      <c r="K660" s="5"/>
      <c r="L660" s="5"/>
      <c r="M660" s="2"/>
      <c r="N660" s="171"/>
      <c r="O660" s="171"/>
      <c r="P660" s="171"/>
      <c r="Q660" s="171"/>
      <c r="R660" s="171"/>
      <c r="S660" s="171"/>
      <c r="T660" s="171"/>
      <c r="U660" s="171"/>
      <c r="V660" s="171"/>
      <c r="W660" s="171"/>
      <c r="X660" s="171"/>
      <c r="Y660" s="171"/>
      <c r="Z660" s="171"/>
    </row>
    <row r="661" spans="1:26" ht="12.75" customHeight="1">
      <c r="A661" s="2"/>
      <c r="B661" s="5"/>
      <c r="C661" s="5"/>
      <c r="D661" s="5"/>
      <c r="E661" s="5"/>
      <c r="F661" s="5"/>
      <c r="G661" s="5"/>
      <c r="H661" s="5"/>
      <c r="I661" s="5"/>
      <c r="J661" s="5"/>
      <c r="K661" s="5"/>
      <c r="L661" s="5"/>
      <c r="M661" s="2"/>
      <c r="N661" s="171"/>
      <c r="O661" s="171"/>
      <c r="P661" s="171"/>
      <c r="Q661" s="171"/>
      <c r="R661" s="171"/>
      <c r="S661" s="171"/>
      <c r="T661" s="171"/>
      <c r="U661" s="171"/>
      <c r="V661" s="171"/>
      <c r="W661" s="171"/>
      <c r="X661" s="171"/>
      <c r="Y661" s="171"/>
      <c r="Z661" s="171"/>
    </row>
    <row r="662" spans="1:26" ht="12.75" customHeight="1">
      <c r="A662" s="2"/>
      <c r="B662" s="5"/>
      <c r="C662" s="5"/>
      <c r="D662" s="5"/>
      <c r="E662" s="5"/>
      <c r="F662" s="5"/>
      <c r="G662" s="5"/>
      <c r="H662" s="5"/>
      <c r="I662" s="5"/>
      <c r="J662" s="5"/>
      <c r="K662" s="5"/>
      <c r="L662" s="5"/>
      <c r="M662" s="2"/>
      <c r="N662" s="171"/>
      <c r="O662" s="171"/>
      <c r="P662" s="171"/>
      <c r="Q662" s="171"/>
      <c r="R662" s="171"/>
      <c r="S662" s="171"/>
      <c r="T662" s="171"/>
      <c r="U662" s="171"/>
      <c r="V662" s="171"/>
      <c r="W662" s="171"/>
      <c r="X662" s="171"/>
      <c r="Y662" s="171"/>
      <c r="Z662" s="171"/>
    </row>
    <row r="663" spans="1:26" ht="12.75" customHeight="1">
      <c r="A663" s="2"/>
      <c r="B663" s="5"/>
      <c r="C663" s="5"/>
      <c r="D663" s="5"/>
      <c r="E663" s="5"/>
      <c r="F663" s="5"/>
      <c r="G663" s="5"/>
      <c r="H663" s="5"/>
      <c r="I663" s="5"/>
      <c r="J663" s="5"/>
      <c r="K663" s="5"/>
      <c r="L663" s="5"/>
      <c r="M663" s="2"/>
      <c r="N663" s="171"/>
      <c r="O663" s="171"/>
      <c r="P663" s="171"/>
      <c r="Q663" s="171"/>
      <c r="R663" s="171"/>
      <c r="S663" s="171"/>
      <c r="T663" s="171"/>
      <c r="U663" s="171"/>
      <c r="V663" s="171"/>
      <c r="W663" s="171"/>
      <c r="X663" s="171"/>
      <c r="Y663" s="171"/>
      <c r="Z663" s="171"/>
    </row>
    <row r="664" spans="1:26" ht="12.75" customHeight="1">
      <c r="A664" s="2"/>
      <c r="B664" s="5"/>
      <c r="C664" s="5"/>
      <c r="D664" s="5"/>
      <c r="E664" s="5"/>
      <c r="F664" s="5"/>
      <c r="G664" s="5"/>
      <c r="H664" s="5"/>
      <c r="I664" s="5"/>
      <c r="J664" s="5"/>
      <c r="K664" s="5"/>
      <c r="L664" s="5"/>
      <c r="M664" s="2"/>
      <c r="N664" s="171"/>
      <c r="O664" s="171"/>
      <c r="P664" s="171"/>
      <c r="Q664" s="171"/>
      <c r="R664" s="171"/>
      <c r="S664" s="171"/>
      <c r="T664" s="171"/>
      <c r="U664" s="171"/>
      <c r="V664" s="171"/>
      <c r="W664" s="171"/>
      <c r="X664" s="171"/>
      <c r="Y664" s="171"/>
      <c r="Z664" s="171"/>
    </row>
    <row r="665" spans="1:26" ht="12.75" customHeight="1">
      <c r="A665" s="2"/>
      <c r="B665" s="5"/>
      <c r="C665" s="5"/>
      <c r="D665" s="5"/>
      <c r="E665" s="5"/>
      <c r="F665" s="5"/>
      <c r="G665" s="5"/>
      <c r="H665" s="5"/>
      <c r="I665" s="5"/>
      <c r="J665" s="5"/>
      <c r="K665" s="5"/>
      <c r="L665" s="5"/>
      <c r="M665" s="2"/>
      <c r="N665" s="171"/>
      <c r="O665" s="171"/>
      <c r="P665" s="171"/>
      <c r="Q665" s="171"/>
      <c r="R665" s="171"/>
      <c r="S665" s="171"/>
      <c r="T665" s="171"/>
      <c r="U665" s="171"/>
      <c r="V665" s="171"/>
      <c r="W665" s="171"/>
      <c r="X665" s="171"/>
      <c r="Y665" s="171"/>
      <c r="Z665" s="171"/>
    </row>
    <row r="666" spans="1:26" ht="12.75" customHeight="1">
      <c r="A666" s="2"/>
      <c r="B666" s="5"/>
      <c r="C666" s="5"/>
      <c r="D666" s="5"/>
      <c r="E666" s="5"/>
      <c r="F666" s="5"/>
      <c r="G666" s="5"/>
      <c r="H666" s="5"/>
      <c r="I666" s="5"/>
      <c r="J666" s="5"/>
      <c r="K666" s="5"/>
      <c r="L666" s="5"/>
      <c r="M666" s="2"/>
      <c r="N666" s="171"/>
      <c r="O666" s="171"/>
      <c r="P666" s="171"/>
      <c r="Q666" s="171"/>
      <c r="R666" s="171"/>
      <c r="S666" s="171"/>
      <c r="T666" s="171"/>
      <c r="U666" s="171"/>
      <c r="V666" s="171"/>
      <c r="W666" s="171"/>
      <c r="X666" s="171"/>
      <c r="Y666" s="171"/>
      <c r="Z666" s="171"/>
    </row>
    <row r="667" spans="1:26" ht="12.75" customHeight="1">
      <c r="A667" s="2"/>
      <c r="B667" s="5"/>
      <c r="C667" s="5"/>
      <c r="D667" s="5"/>
      <c r="E667" s="5"/>
      <c r="F667" s="5"/>
      <c r="G667" s="5"/>
      <c r="H667" s="5"/>
      <c r="I667" s="5"/>
      <c r="J667" s="5"/>
      <c r="K667" s="5"/>
      <c r="L667" s="5"/>
      <c r="M667" s="2"/>
      <c r="N667" s="171"/>
      <c r="O667" s="171"/>
      <c r="P667" s="171"/>
      <c r="Q667" s="171"/>
      <c r="R667" s="171"/>
      <c r="S667" s="171"/>
      <c r="T667" s="171"/>
      <c r="U667" s="171"/>
      <c r="V667" s="171"/>
      <c r="W667" s="171"/>
      <c r="X667" s="171"/>
      <c r="Y667" s="171"/>
      <c r="Z667" s="171"/>
    </row>
    <row r="668" spans="1:26" ht="12.75" customHeight="1">
      <c r="A668" s="2"/>
      <c r="B668" s="5"/>
      <c r="C668" s="5"/>
      <c r="D668" s="5"/>
      <c r="E668" s="5"/>
      <c r="F668" s="5"/>
      <c r="G668" s="5"/>
      <c r="H668" s="5"/>
      <c r="I668" s="5"/>
      <c r="J668" s="5"/>
      <c r="K668" s="5"/>
      <c r="L668" s="5"/>
      <c r="M668" s="2"/>
      <c r="N668" s="171"/>
      <c r="O668" s="171"/>
      <c r="P668" s="171"/>
      <c r="Q668" s="171"/>
      <c r="R668" s="171"/>
      <c r="S668" s="171"/>
      <c r="T668" s="171"/>
      <c r="U668" s="171"/>
      <c r="V668" s="171"/>
      <c r="W668" s="171"/>
      <c r="X668" s="171"/>
      <c r="Y668" s="171"/>
      <c r="Z668" s="171"/>
    </row>
    <row r="669" spans="1:26" ht="12.75" customHeight="1">
      <c r="A669" s="2"/>
      <c r="B669" s="5"/>
      <c r="C669" s="5"/>
      <c r="D669" s="5"/>
      <c r="E669" s="5"/>
      <c r="F669" s="5"/>
      <c r="G669" s="5"/>
      <c r="H669" s="5"/>
      <c r="I669" s="5"/>
      <c r="J669" s="5"/>
      <c r="K669" s="5"/>
      <c r="L669" s="5"/>
      <c r="M669" s="2"/>
      <c r="N669" s="171"/>
      <c r="O669" s="171"/>
      <c r="P669" s="171"/>
      <c r="Q669" s="171"/>
      <c r="R669" s="171"/>
      <c r="S669" s="171"/>
      <c r="T669" s="171"/>
      <c r="U669" s="171"/>
      <c r="V669" s="171"/>
      <c r="W669" s="171"/>
      <c r="X669" s="171"/>
      <c r="Y669" s="171"/>
      <c r="Z669" s="171"/>
    </row>
    <row r="670" spans="1:26" ht="12.75" customHeight="1">
      <c r="A670" s="2"/>
      <c r="B670" s="5"/>
      <c r="C670" s="5"/>
      <c r="D670" s="5"/>
      <c r="E670" s="5"/>
      <c r="F670" s="5"/>
      <c r="G670" s="5"/>
      <c r="H670" s="5"/>
      <c r="I670" s="5"/>
      <c r="J670" s="5"/>
      <c r="K670" s="5"/>
      <c r="L670" s="5"/>
      <c r="M670" s="2"/>
      <c r="N670" s="171"/>
      <c r="O670" s="171"/>
      <c r="P670" s="171"/>
      <c r="Q670" s="171"/>
      <c r="R670" s="171"/>
      <c r="S670" s="171"/>
      <c r="T670" s="171"/>
      <c r="U670" s="171"/>
      <c r="V670" s="171"/>
      <c r="W670" s="171"/>
      <c r="X670" s="171"/>
      <c r="Y670" s="171"/>
      <c r="Z670" s="171"/>
    </row>
    <row r="671" spans="1:26" ht="12.75" customHeight="1">
      <c r="A671" s="2"/>
      <c r="B671" s="5"/>
      <c r="C671" s="5"/>
      <c r="D671" s="5"/>
      <c r="E671" s="5"/>
      <c r="F671" s="5"/>
      <c r="G671" s="5"/>
      <c r="H671" s="5"/>
      <c r="I671" s="5"/>
      <c r="J671" s="5"/>
      <c r="K671" s="5"/>
      <c r="L671" s="5"/>
      <c r="M671" s="2"/>
      <c r="N671" s="171"/>
      <c r="O671" s="171"/>
      <c r="P671" s="171"/>
      <c r="Q671" s="171"/>
      <c r="R671" s="171"/>
      <c r="S671" s="171"/>
      <c r="T671" s="171"/>
      <c r="U671" s="171"/>
      <c r="V671" s="171"/>
      <c r="W671" s="171"/>
      <c r="X671" s="171"/>
      <c r="Y671" s="171"/>
      <c r="Z671" s="171"/>
    </row>
    <row r="672" spans="1:26" ht="12.75" customHeight="1">
      <c r="A672" s="2"/>
      <c r="B672" s="5"/>
      <c r="C672" s="5"/>
      <c r="D672" s="5"/>
      <c r="E672" s="5"/>
      <c r="F672" s="5"/>
      <c r="G672" s="5"/>
      <c r="H672" s="5"/>
      <c r="I672" s="5"/>
      <c r="J672" s="5"/>
      <c r="K672" s="5"/>
      <c r="L672" s="5"/>
      <c r="M672" s="2"/>
      <c r="N672" s="171"/>
      <c r="O672" s="171"/>
      <c r="P672" s="171"/>
      <c r="Q672" s="171"/>
      <c r="R672" s="171"/>
      <c r="S672" s="171"/>
      <c r="T672" s="171"/>
      <c r="U672" s="171"/>
      <c r="V672" s="171"/>
      <c r="W672" s="171"/>
      <c r="X672" s="171"/>
      <c r="Y672" s="171"/>
      <c r="Z672" s="171"/>
    </row>
    <row r="673" spans="1:26" ht="12.75" customHeight="1">
      <c r="A673" s="2"/>
      <c r="B673" s="5"/>
      <c r="C673" s="5"/>
      <c r="D673" s="5"/>
      <c r="E673" s="5"/>
      <c r="F673" s="5"/>
      <c r="G673" s="5"/>
      <c r="H673" s="5"/>
      <c r="I673" s="5"/>
      <c r="J673" s="5"/>
      <c r="K673" s="5"/>
      <c r="L673" s="5"/>
      <c r="M673" s="2"/>
      <c r="N673" s="171"/>
      <c r="O673" s="171"/>
      <c r="P673" s="171"/>
      <c r="Q673" s="171"/>
      <c r="R673" s="171"/>
      <c r="S673" s="171"/>
      <c r="T673" s="171"/>
      <c r="U673" s="171"/>
      <c r="V673" s="171"/>
      <c r="W673" s="171"/>
      <c r="X673" s="171"/>
      <c r="Y673" s="171"/>
      <c r="Z673" s="171"/>
    </row>
    <row r="674" spans="1:26" ht="12.75" customHeight="1">
      <c r="A674" s="2"/>
      <c r="B674" s="5"/>
      <c r="C674" s="5"/>
      <c r="D674" s="5"/>
      <c r="E674" s="5"/>
      <c r="F674" s="5"/>
      <c r="G674" s="5"/>
      <c r="H674" s="5"/>
      <c r="I674" s="5"/>
      <c r="J674" s="5"/>
      <c r="K674" s="5"/>
      <c r="L674" s="5"/>
      <c r="M674" s="2"/>
      <c r="N674" s="171"/>
      <c r="O674" s="171"/>
      <c r="P674" s="171"/>
      <c r="Q674" s="171"/>
      <c r="R674" s="171"/>
      <c r="S674" s="171"/>
      <c r="T674" s="171"/>
      <c r="U674" s="171"/>
      <c r="V674" s="171"/>
      <c r="W674" s="171"/>
      <c r="X674" s="171"/>
      <c r="Y674" s="171"/>
      <c r="Z674" s="171"/>
    </row>
    <row r="675" spans="1:26" ht="12.75" customHeight="1">
      <c r="A675" s="2"/>
      <c r="B675" s="5"/>
      <c r="C675" s="5"/>
      <c r="D675" s="5"/>
      <c r="E675" s="5"/>
      <c r="F675" s="5"/>
      <c r="G675" s="5"/>
      <c r="H675" s="5"/>
      <c r="I675" s="5"/>
      <c r="J675" s="5"/>
      <c r="K675" s="5"/>
      <c r="L675" s="5"/>
      <c r="M675" s="2"/>
      <c r="N675" s="171"/>
      <c r="O675" s="171"/>
      <c r="P675" s="171"/>
      <c r="Q675" s="171"/>
      <c r="R675" s="171"/>
      <c r="S675" s="171"/>
      <c r="T675" s="171"/>
      <c r="U675" s="171"/>
      <c r="V675" s="171"/>
      <c r="W675" s="171"/>
      <c r="X675" s="171"/>
      <c r="Y675" s="171"/>
      <c r="Z675" s="171"/>
    </row>
    <row r="676" spans="1:26" ht="12.75" customHeight="1">
      <c r="A676" s="2"/>
      <c r="B676" s="5"/>
      <c r="C676" s="5"/>
      <c r="D676" s="5"/>
      <c r="E676" s="5"/>
      <c r="F676" s="5"/>
      <c r="G676" s="5"/>
      <c r="H676" s="5"/>
      <c r="I676" s="5"/>
      <c r="J676" s="5"/>
      <c r="K676" s="5"/>
      <c r="L676" s="5"/>
      <c r="M676" s="2"/>
      <c r="N676" s="171"/>
      <c r="O676" s="171"/>
      <c r="P676" s="171"/>
      <c r="Q676" s="171"/>
      <c r="R676" s="171"/>
      <c r="S676" s="171"/>
      <c r="T676" s="171"/>
      <c r="U676" s="171"/>
      <c r="V676" s="171"/>
      <c r="W676" s="171"/>
      <c r="X676" s="171"/>
      <c r="Y676" s="171"/>
      <c r="Z676" s="171"/>
    </row>
    <row r="677" spans="1:26" ht="12.75" customHeight="1">
      <c r="A677" s="2"/>
      <c r="B677" s="5"/>
      <c r="C677" s="5"/>
      <c r="D677" s="5"/>
      <c r="E677" s="5"/>
      <c r="F677" s="5"/>
      <c r="G677" s="5"/>
      <c r="H677" s="5"/>
      <c r="I677" s="5"/>
      <c r="J677" s="5"/>
      <c r="K677" s="5"/>
      <c r="L677" s="5"/>
      <c r="M677" s="2"/>
      <c r="N677" s="171"/>
      <c r="O677" s="171"/>
      <c r="P677" s="171"/>
      <c r="Q677" s="171"/>
      <c r="R677" s="171"/>
      <c r="S677" s="171"/>
      <c r="T677" s="171"/>
      <c r="U677" s="171"/>
      <c r="V677" s="171"/>
      <c r="W677" s="171"/>
      <c r="X677" s="171"/>
      <c r="Y677" s="171"/>
      <c r="Z677" s="171"/>
    </row>
    <row r="678" spans="1:26" ht="12.75" customHeight="1">
      <c r="A678" s="2"/>
      <c r="B678" s="5"/>
      <c r="C678" s="5"/>
      <c r="D678" s="5"/>
      <c r="E678" s="5"/>
      <c r="F678" s="5"/>
      <c r="G678" s="5"/>
      <c r="H678" s="5"/>
      <c r="I678" s="5"/>
      <c r="J678" s="5"/>
      <c r="K678" s="5"/>
      <c r="L678" s="5"/>
      <c r="M678" s="2"/>
      <c r="N678" s="171"/>
      <c r="O678" s="171"/>
      <c r="P678" s="171"/>
      <c r="Q678" s="171"/>
      <c r="R678" s="171"/>
      <c r="S678" s="171"/>
      <c r="T678" s="171"/>
      <c r="U678" s="171"/>
      <c r="V678" s="171"/>
      <c r="W678" s="171"/>
      <c r="X678" s="171"/>
      <c r="Y678" s="171"/>
      <c r="Z678" s="171"/>
    </row>
    <row r="679" spans="1:26" ht="12.75" customHeight="1">
      <c r="A679" s="2"/>
      <c r="B679" s="5"/>
      <c r="C679" s="5"/>
      <c r="D679" s="5"/>
      <c r="E679" s="5"/>
      <c r="F679" s="5"/>
      <c r="G679" s="5"/>
      <c r="H679" s="5"/>
      <c r="I679" s="5"/>
      <c r="J679" s="5"/>
      <c r="K679" s="5"/>
      <c r="L679" s="5"/>
      <c r="M679" s="2"/>
      <c r="N679" s="171"/>
      <c r="O679" s="171"/>
      <c r="P679" s="171"/>
      <c r="Q679" s="171"/>
      <c r="R679" s="171"/>
      <c r="S679" s="171"/>
      <c r="T679" s="171"/>
      <c r="U679" s="171"/>
      <c r="V679" s="171"/>
      <c r="W679" s="171"/>
      <c r="X679" s="171"/>
      <c r="Y679" s="171"/>
      <c r="Z679" s="171"/>
    </row>
    <row r="680" spans="1:26" ht="12.75" customHeight="1">
      <c r="A680" s="2"/>
      <c r="B680" s="5"/>
      <c r="C680" s="5"/>
      <c r="D680" s="5"/>
      <c r="E680" s="5"/>
      <c r="F680" s="5"/>
      <c r="G680" s="5"/>
      <c r="H680" s="5"/>
      <c r="I680" s="5"/>
      <c r="J680" s="5"/>
      <c r="K680" s="5"/>
      <c r="L680" s="5"/>
      <c r="M680" s="2"/>
      <c r="N680" s="171"/>
      <c r="O680" s="171"/>
      <c r="P680" s="171"/>
      <c r="Q680" s="171"/>
      <c r="R680" s="171"/>
      <c r="S680" s="171"/>
      <c r="T680" s="171"/>
      <c r="U680" s="171"/>
      <c r="V680" s="171"/>
      <c r="W680" s="171"/>
      <c r="X680" s="171"/>
      <c r="Y680" s="171"/>
      <c r="Z680" s="171"/>
    </row>
    <row r="681" spans="1:26" ht="12.75" customHeight="1">
      <c r="A681" s="2"/>
      <c r="B681" s="5"/>
      <c r="C681" s="5"/>
      <c r="D681" s="5"/>
      <c r="E681" s="5"/>
      <c r="F681" s="5"/>
      <c r="G681" s="5"/>
      <c r="H681" s="5"/>
      <c r="I681" s="5"/>
      <c r="J681" s="5"/>
      <c r="K681" s="5"/>
      <c r="L681" s="5"/>
      <c r="M681" s="2"/>
      <c r="N681" s="171"/>
      <c r="O681" s="171"/>
      <c r="P681" s="171"/>
      <c r="Q681" s="171"/>
      <c r="R681" s="171"/>
      <c r="S681" s="171"/>
      <c r="T681" s="171"/>
      <c r="U681" s="171"/>
      <c r="V681" s="171"/>
      <c r="W681" s="171"/>
      <c r="X681" s="171"/>
      <c r="Y681" s="171"/>
      <c r="Z681" s="171"/>
    </row>
    <row r="682" spans="1:26" ht="12.75" customHeight="1">
      <c r="A682" s="2"/>
      <c r="B682" s="5"/>
      <c r="C682" s="5"/>
      <c r="D682" s="5"/>
      <c r="E682" s="5"/>
      <c r="F682" s="5"/>
      <c r="G682" s="5"/>
      <c r="H682" s="5"/>
      <c r="I682" s="5"/>
      <c r="J682" s="5"/>
      <c r="K682" s="5"/>
      <c r="L682" s="5"/>
      <c r="M682" s="2"/>
      <c r="N682" s="171"/>
      <c r="O682" s="171"/>
      <c r="P682" s="171"/>
      <c r="Q682" s="171"/>
      <c r="R682" s="171"/>
      <c r="S682" s="171"/>
      <c r="T682" s="171"/>
      <c r="U682" s="171"/>
      <c r="V682" s="171"/>
      <c r="W682" s="171"/>
      <c r="X682" s="171"/>
      <c r="Y682" s="171"/>
      <c r="Z682" s="171"/>
    </row>
    <row r="683" spans="1:26" ht="12.75" customHeight="1">
      <c r="A683" s="2"/>
      <c r="B683" s="5"/>
      <c r="C683" s="5"/>
      <c r="D683" s="5"/>
      <c r="E683" s="5"/>
      <c r="F683" s="5"/>
      <c r="G683" s="5"/>
      <c r="H683" s="5"/>
      <c r="I683" s="5"/>
      <c r="J683" s="5"/>
      <c r="K683" s="5"/>
      <c r="L683" s="5"/>
      <c r="M683" s="2"/>
      <c r="N683" s="171"/>
      <c r="O683" s="171"/>
      <c r="P683" s="171"/>
      <c r="Q683" s="171"/>
      <c r="R683" s="171"/>
      <c r="S683" s="171"/>
      <c r="T683" s="171"/>
      <c r="U683" s="171"/>
      <c r="V683" s="171"/>
      <c r="W683" s="171"/>
      <c r="X683" s="171"/>
      <c r="Y683" s="171"/>
      <c r="Z683" s="171"/>
    </row>
    <row r="684" spans="1:26" ht="12.75" customHeight="1">
      <c r="A684" s="2"/>
      <c r="B684" s="5"/>
      <c r="C684" s="5"/>
      <c r="D684" s="5"/>
      <c r="E684" s="5"/>
      <c r="F684" s="5"/>
      <c r="G684" s="5"/>
      <c r="H684" s="5"/>
      <c r="I684" s="5"/>
      <c r="J684" s="5"/>
      <c r="K684" s="5"/>
      <c r="L684" s="5"/>
      <c r="M684" s="2"/>
      <c r="N684" s="171"/>
      <c r="O684" s="171"/>
      <c r="P684" s="171"/>
      <c r="Q684" s="171"/>
      <c r="R684" s="171"/>
      <c r="S684" s="171"/>
      <c r="T684" s="171"/>
      <c r="U684" s="171"/>
      <c r="V684" s="171"/>
      <c r="W684" s="171"/>
      <c r="X684" s="171"/>
      <c r="Y684" s="171"/>
      <c r="Z684" s="171"/>
    </row>
    <row r="685" spans="1:26" ht="12.75" customHeight="1">
      <c r="A685" s="2"/>
      <c r="B685" s="5"/>
      <c r="C685" s="5"/>
      <c r="D685" s="5"/>
      <c r="E685" s="5"/>
      <c r="F685" s="5"/>
      <c r="G685" s="5"/>
      <c r="H685" s="5"/>
      <c r="I685" s="5"/>
      <c r="J685" s="5"/>
      <c r="K685" s="5"/>
      <c r="L685" s="5"/>
      <c r="M685" s="2"/>
      <c r="N685" s="171"/>
      <c r="O685" s="171"/>
      <c r="P685" s="171"/>
      <c r="Q685" s="171"/>
      <c r="R685" s="171"/>
      <c r="S685" s="171"/>
      <c r="T685" s="171"/>
      <c r="U685" s="171"/>
      <c r="V685" s="171"/>
      <c r="W685" s="171"/>
      <c r="X685" s="171"/>
      <c r="Y685" s="171"/>
      <c r="Z685" s="171"/>
    </row>
    <row r="686" spans="1:26" ht="12.75" customHeight="1">
      <c r="A686" s="2"/>
      <c r="B686" s="5"/>
      <c r="C686" s="5"/>
      <c r="D686" s="5"/>
      <c r="E686" s="5"/>
      <c r="F686" s="5"/>
      <c r="G686" s="5"/>
      <c r="H686" s="5"/>
      <c r="I686" s="5"/>
      <c r="J686" s="5"/>
      <c r="K686" s="5"/>
      <c r="L686" s="5"/>
      <c r="M686" s="2"/>
      <c r="N686" s="171"/>
      <c r="O686" s="171"/>
      <c r="P686" s="171"/>
      <c r="Q686" s="171"/>
      <c r="R686" s="171"/>
      <c r="S686" s="171"/>
      <c r="T686" s="171"/>
      <c r="U686" s="171"/>
      <c r="V686" s="171"/>
      <c r="W686" s="171"/>
      <c r="X686" s="171"/>
      <c r="Y686" s="171"/>
      <c r="Z686" s="171"/>
    </row>
    <row r="687" spans="1:26" ht="12.75" customHeight="1">
      <c r="A687" s="2"/>
      <c r="B687" s="5"/>
      <c r="C687" s="5"/>
      <c r="D687" s="5"/>
      <c r="E687" s="5"/>
      <c r="F687" s="5"/>
      <c r="G687" s="5"/>
      <c r="H687" s="5"/>
      <c r="I687" s="5"/>
      <c r="J687" s="5"/>
      <c r="K687" s="5"/>
      <c r="L687" s="5"/>
      <c r="M687" s="2"/>
      <c r="N687" s="171"/>
      <c r="O687" s="171"/>
      <c r="P687" s="171"/>
      <c r="Q687" s="171"/>
      <c r="R687" s="171"/>
      <c r="S687" s="171"/>
      <c r="T687" s="171"/>
      <c r="U687" s="171"/>
      <c r="V687" s="171"/>
      <c r="W687" s="171"/>
      <c r="X687" s="171"/>
      <c r="Y687" s="171"/>
      <c r="Z687" s="171"/>
    </row>
    <row r="688" spans="1:26" ht="12.75" customHeight="1">
      <c r="A688" s="2"/>
      <c r="B688" s="5"/>
      <c r="C688" s="5"/>
      <c r="D688" s="5"/>
      <c r="E688" s="5"/>
      <c r="F688" s="5"/>
      <c r="G688" s="5"/>
      <c r="H688" s="5"/>
      <c r="I688" s="5"/>
      <c r="J688" s="5"/>
      <c r="K688" s="5"/>
      <c r="L688" s="5"/>
      <c r="M688" s="2"/>
      <c r="N688" s="171"/>
      <c r="O688" s="171"/>
      <c r="P688" s="171"/>
      <c r="Q688" s="171"/>
      <c r="R688" s="171"/>
      <c r="S688" s="171"/>
      <c r="T688" s="171"/>
      <c r="U688" s="171"/>
      <c r="V688" s="171"/>
      <c r="W688" s="171"/>
      <c r="X688" s="171"/>
      <c r="Y688" s="171"/>
      <c r="Z688" s="171"/>
    </row>
    <row r="689" spans="1:26" ht="12.75" customHeight="1">
      <c r="A689" s="2"/>
      <c r="B689" s="5"/>
      <c r="C689" s="5"/>
      <c r="D689" s="5"/>
      <c r="E689" s="5"/>
      <c r="F689" s="5"/>
      <c r="G689" s="5"/>
      <c r="H689" s="5"/>
      <c r="I689" s="5"/>
      <c r="J689" s="5"/>
      <c r="K689" s="5"/>
      <c r="L689" s="5"/>
      <c r="M689" s="2"/>
      <c r="N689" s="171"/>
      <c r="O689" s="171"/>
      <c r="P689" s="171"/>
      <c r="Q689" s="171"/>
      <c r="R689" s="171"/>
      <c r="S689" s="171"/>
      <c r="T689" s="171"/>
      <c r="U689" s="171"/>
      <c r="V689" s="171"/>
      <c r="W689" s="171"/>
      <c r="X689" s="171"/>
      <c r="Y689" s="171"/>
      <c r="Z689" s="171"/>
    </row>
    <row r="690" spans="1:26" ht="12.75" customHeight="1">
      <c r="A690" s="2"/>
      <c r="B690" s="5"/>
      <c r="C690" s="5"/>
      <c r="D690" s="5"/>
      <c r="E690" s="5"/>
      <c r="F690" s="5"/>
      <c r="G690" s="5"/>
      <c r="H690" s="5"/>
      <c r="I690" s="5"/>
      <c r="J690" s="5"/>
      <c r="K690" s="5"/>
      <c r="L690" s="5"/>
      <c r="M690" s="2"/>
      <c r="N690" s="171"/>
      <c r="O690" s="171"/>
      <c r="P690" s="171"/>
      <c r="Q690" s="171"/>
      <c r="R690" s="171"/>
      <c r="S690" s="171"/>
      <c r="T690" s="171"/>
      <c r="U690" s="171"/>
      <c r="V690" s="171"/>
      <c r="W690" s="171"/>
      <c r="X690" s="171"/>
      <c r="Y690" s="171"/>
      <c r="Z690" s="171"/>
    </row>
    <row r="691" spans="1:26" ht="12.75" customHeight="1">
      <c r="A691" s="2"/>
      <c r="B691" s="5"/>
      <c r="C691" s="5"/>
      <c r="D691" s="5"/>
      <c r="E691" s="5"/>
      <c r="F691" s="5"/>
      <c r="G691" s="5"/>
      <c r="H691" s="5"/>
      <c r="I691" s="5"/>
      <c r="J691" s="5"/>
      <c r="K691" s="5"/>
      <c r="L691" s="5"/>
      <c r="M691" s="2"/>
      <c r="N691" s="171"/>
      <c r="O691" s="171"/>
      <c r="P691" s="171"/>
      <c r="Q691" s="171"/>
      <c r="R691" s="171"/>
      <c r="S691" s="171"/>
      <c r="T691" s="171"/>
      <c r="U691" s="171"/>
      <c r="V691" s="171"/>
      <c r="W691" s="171"/>
      <c r="X691" s="171"/>
      <c r="Y691" s="171"/>
      <c r="Z691" s="171"/>
    </row>
    <row r="692" spans="1:26" ht="12.75" customHeight="1">
      <c r="A692" s="2"/>
      <c r="B692" s="5"/>
      <c r="C692" s="5"/>
      <c r="D692" s="5"/>
      <c r="E692" s="5"/>
      <c r="F692" s="5"/>
      <c r="G692" s="5"/>
      <c r="H692" s="5"/>
      <c r="I692" s="5"/>
      <c r="J692" s="5"/>
      <c r="K692" s="5"/>
      <c r="L692" s="5"/>
      <c r="M692" s="2"/>
      <c r="N692" s="171"/>
      <c r="O692" s="171"/>
      <c r="P692" s="171"/>
      <c r="Q692" s="171"/>
      <c r="R692" s="171"/>
      <c r="S692" s="171"/>
      <c r="T692" s="171"/>
      <c r="U692" s="171"/>
      <c r="V692" s="171"/>
      <c r="W692" s="171"/>
      <c r="X692" s="171"/>
      <c r="Y692" s="171"/>
      <c r="Z692" s="171"/>
    </row>
    <row r="693" spans="1:26" ht="12.75" customHeight="1">
      <c r="A693" s="2"/>
      <c r="B693" s="5"/>
      <c r="C693" s="5"/>
      <c r="D693" s="5"/>
      <c r="E693" s="5"/>
      <c r="F693" s="5"/>
      <c r="G693" s="5"/>
      <c r="H693" s="5"/>
      <c r="I693" s="5"/>
      <c r="J693" s="5"/>
      <c r="K693" s="5"/>
      <c r="L693" s="5"/>
      <c r="M693" s="2"/>
      <c r="N693" s="171"/>
      <c r="O693" s="171"/>
      <c r="P693" s="171"/>
      <c r="Q693" s="171"/>
      <c r="R693" s="171"/>
      <c r="S693" s="171"/>
      <c r="T693" s="171"/>
      <c r="U693" s="171"/>
      <c r="V693" s="171"/>
      <c r="W693" s="171"/>
      <c r="X693" s="171"/>
      <c r="Y693" s="171"/>
      <c r="Z693" s="171"/>
    </row>
    <row r="694" spans="1:26" ht="12.75" customHeight="1">
      <c r="A694" s="2"/>
      <c r="B694" s="5"/>
      <c r="C694" s="5"/>
      <c r="D694" s="5"/>
      <c r="E694" s="5"/>
      <c r="F694" s="5"/>
      <c r="G694" s="5"/>
      <c r="H694" s="5"/>
      <c r="I694" s="5"/>
      <c r="J694" s="5"/>
      <c r="K694" s="5"/>
      <c r="L694" s="5"/>
      <c r="M694" s="2"/>
      <c r="N694" s="171"/>
      <c r="O694" s="171"/>
      <c r="P694" s="171"/>
      <c r="Q694" s="171"/>
      <c r="R694" s="171"/>
      <c r="S694" s="171"/>
      <c r="T694" s="171"/>
      <c r="U694" s="171"/>
      <c r="V694" s="171"/>
      <c r="W694" s="171"/>
      <c r="X694" s="171"/>
      <c r="Y694" s="171"/>
      <c r="Z694" s="171"/>
    </row>
    <row r="695" spans="1:26" ht="12.75" customHeight="1">
      <c r="A695" s="2"/>
      <c r="B695" s="5"/>
      <c r="C695" s="5"/>
      <c r="D695" s="5"/>
      <c r="E695" s="5"/>
      <c r="F695" s="5"/>
      <c r="G695" s="5"/>
      <c r="H695" s="5"/>
      <c r="I695" s="5"/>
      <c r="J695" s="5"/>
      <c r="K695" s="5"/>
      <c r="L695" s="5"/>
      <c r="M695" s="2"/>
      <c r="N695" s="171"/>
      <c r="O695" s="171"/>
      <c r="P695" s="171"/>
      <c r="Q695" s="171"/>
      <c r="R695" s="171"/>
      <c r="S695" s="171"/>
      <c r="T695" s="171"/>
      <c r="U695" s="171"/>
      <c r="V695" s="171"/>
      <c r="W695" s="171"/>
      <c r="X695" s="171"/>
      <c r="Y695" s="171"/>
      <c r="Z695" s="171"/>
    </row>
    <row r="696" spans="1:26" ht="12.75" customHeight="1">
      <c r="A696" s="2"/>
      <c r="B696" s="5"/>
      <c r="C696" s="5"/>
      <c r="D696" s="5"/>
      <c r="E696" s="5"/>
      <c r="F696" s="5"/>
      <c r="G696" s="5"/>
      <c r="H696" s="5"/>
      <c r="I696" s="5"/>
      <c r="J696" s="5"/>
      <c r="K696" s="5"/>
      <c r="L696" s="5"/>
      <c r="M696" s="2"/>
      <c r="N696" s="171"/>
      <c r="O696" s="171"/>
      <c r="P696" s="171"/>
      <c r="Q696" s="171"/>
      <c r="R696" s="171"/>
      <c r="S696" s="171"/>
      <c r="T696" s="171"/>
      <c r="U696" s="171"/>
      <c r="V696" s="171"/>
      <c r="W696" s="171"/>
      <c r="X696" s="171"/>
      <c r="Y696" s="171"/>
      <c r="Z696" s="171"/>
    </row>
    <row r="697" spans="1:26" ht="12.75" customHeight="1">
      <c r="A697" s="2"/>
      <c r="B697" s="5"/>
      <c r="C697" s="5"/>
      <c r="D697" s="5"/>
      <c r="E697" s="5"/>
      <c r="F697" s="5"/>
      <c r="G697" s="5"/>
      <c r="H697" s="5"/>
      <c r="I697" s="5"/>
      <c r="J697" s="5"/>
      <c r="K697" s="5"/>
      <c r="L697" s="5"/>
      <c r="M697" s="2"/>
      <c r="N697" s="171"/>
      <c r="O697" s="171"/>
      <c r="P697" s="171"/>
      <c r="Q697" s="171"/>
      <c r="R697" s="171"/>
      <c r="S697" s="171"/>
      <c r="T697" s="171"/>
      <c r="U697" s="171"/>
      <c r="V697" s="171"/>
      <c r="W697" s="171"/>
      <c r="X697" s="171"/>
      <c r="Y697" s="171"/>
      <c r="Z697" s="171"/>
    </row>
    <row r="698" spans="1:26" ht="12.75" customHeight="1">
      <c r="A698" s="2"/>
      <c r="B698" s="5"/>
      <c r="C698" s="5"/>
      <c r="D698" s="5"/>
      <c r="E698" s="5"/>
      <c r="F698" s="5"/>
      <c r="G698" s="5"/>
      <c r="H698" s="5"/>
      <c r="I698" s="5"/>
      <c r="J698" s="5"/>
      <c r="K698" s="5"/>
      <c r="L698" s="5"/>
      <c r="M698" s="2"/>
      <c r="N698" s="171"/>
      <c r="O698" s="171"/>
      <c r="P698" s="171"/>
      <c r="Q698" s="171"/>
      <c r="R698" s="171"/>
      <c r="S698" s="171"/>
      <c r="T698" s="171"/>
      <c r="U698" s="171"/>
      <c r="V698" s="171"/>
      <c r="W698" s="171"/>
      <c r="X698" s="171"/>
      <c r="Y698" s="171"/>
      <c r="Z698" s="171"/>
    </row>
    <row r="699" spans="1:26" ht="12.75" customHeight="1">
      <c r="A699" s="2"/>
      <c r="B699" s="5"/>
      <c r="C699" s="5"/>
      <c r="D699" s="5"/>
      <c r="E699" s="5"/>
      <c r="F699" s="5"/>
      <c r="G699" s="5"/>
      <c r="H699" s="5"/>
      <c r="I699" s="5"/>
      <c r="J699" s="5"/>
      <c r="K699" s="5"/>
      <c r="L699" s="5"/>
      <c r="M699" s="2"/>
      <c r="N699" s="171"/>
      <c r="O699" s="171"/>
      <c r="P699" s="171"/>
      <c r="Q699" s="171"/>
      <c r="R699" s="171"/>
      <c r="S699" s="171"/>
      <c r="T699" s="171"/>
      <c r="U699" s="171"/>
      <c r="V699" s="171"/>
      <c r="W699" s="171"/>
      <c r="X699" s="171"/>
      <c r="Y699" s="171"/>
      <c r="Z699" s="171"/>
    </row>
    <row r="700" spans="1:26" ht="12.75" customHeight="1">
      <c r="A700" s="2"/>
      <c r="B700" s="5"/>
      <c r="C700" s="5"/>
      <c r="D700" s="5"/>
      <c r="E700" s="5"/>
      <c r="F700" s="5"/>
      <c r="G700" s="5"/>
      <c r="H700" s="5"/>
      <c r="I700" s="5"/>
      <c r="J700" s="5"/>
      <c r="K700" s="5"/>
      <c r="L700" s="5"/>
      <c r="M700" s="2"/>
      <c r="N700" s="171"/>
      <c r="O700" s="171"/>
      <c r="P700" s="171"/>
      <c r="Q700" s="171"/>
      <c r="R700" s="171"/>
      <c r="S700" s="171"/>
      <c r="T700" s="171"/>
      <c r="U700" s="171"/>
      <c r="V700" s="171"/>
      <c r="W700" s="171"/>
      <c r="X700" s="171"/>
      <c r="Y700" s="171"/>
      <c r="Z700" s="171"/>
    </row>
    <row r="701" spans="1:26" ht="12.75" customHeight="1">
      <c r="A701" s="2"/>
      <c r="B701" s="5"/>
      <c r="C701" s="5"/>
      <c r="D701" s="5"/>
      <c r="E701" s="5"/>
      <c r="F701" s="5"/>
      <c r="G701" s="5"/>
      <c r="H701" s="5"/>
      <c r="I701" s="5"/>
      <c r="J701" s="5"/>
      <c r="K701" s="5"/>
      <c r="L701" s="5"/>
      <c r="M701" s="2"/>
      <c r="N701" s="171"/>
      <c r="O701" s="171"/>
      <c r="P701" s="171"/>
      <c r="Q701" s="171"/>
      <c r="R701" s="171"/>
      <c r="S701" s="171"/>
      <c r="T701" s="171"/>
      <c r="U701" s="171"/>
      <c r="V701" s="171"/>
      <c r="W701" s="171"/>
      <c r="X701" s="171"/>
      <c r="Y701" s="171"/>
      <c r="Z701" s="171"/>
    </row>
    <row r="702" spans="1:26" ht="12.75" customHeight="1">
      <c r="A702" s="2"/>
      <c r="B702" s="5"/>
      <c r="C702" s="5"/>
      <c r="D702" s="5"/>
      <c r="E702" s="5"/>
      <c r="F702" s="5"/>
      <c r="G702" s="5"/>
      <c r="H702" s="5"/>
      <c r="I702" s="5"/>
      <c r="J702" s="5"/>
      <c r="K702" s="5"/>
      <c r="L702" s="5"/>
      <c r="M702" s="2"/>
      <c r="N702" s="171"/>
      <c r="O702" s="171"/>
      <c r="P702" s="171"/>
      <c r="Q702" s="171"/>
      <c r="R702" s="171"/>
      <c r="S702" s="171"/>
      <c r="T702" s="171"/>
      <c r="U702" s="171"/>
      <c r="V702" s="171"/>
      <c r="W702" s="171"/>
      <c r="X702" s="171"/>
      <c r="Y702" s="171"/>
      <c r="Z702" s="171"/>
    </row>
    <row r="703" spans="1:26" ht="12.75" customHeight="1">
      <c r="A703" s="2"/>
      <c r="B703" s="5"/>
      <c r="C703" s="5"/>
      <c r="D703" s="5"/>
      <c r="E703" s="5"/>
      <c r="F703" s="5"/>
      <c r="G703" s="5"/>
      <c r="H703" s="5"/>
      <c r="I703" s="5"/>
      <c r="J703" s="5"/>
      <c r="K703" s="5"/>
      <c r="L703" s="5"/>
      <c r="M703" s="2"/>
      <c r="N703" s="171"/>
      <c r="O703" s="171"/>
      <c r="P703" s="171"/>
      <c r="Q703" s="171"/>
      <c r="R703" s="171"/>
      <c r="S703" s="171"/>
      <c r="T703" s="171"/>
      <c r="U703" s="171"/>
      <c r="V703" s="171"/>
      <c r="W703" s="171"/>
      <c r="X703" s="171"/>
      <c r="Y703" s="171"/>
      <c r="Z703" s="171"/>
    </row>
    <row r="704" spans="1:26" ht="12.75" customHeight="1">
      <c r="A704" s="2"/>
      <c r="B704" s="5"/>
      <c r="C704" s="5"/>
      <c r="D704" s="5"/>
      <c r="E704" s="5"/>
      <c r="F704" s="5"/>
      <c r="G704" s="5"/>
      <c r="H704" s="5"/>
      <c r="I704" s="5"/>
      <c r="J704" s="5"/>
      <c r="K704" s="5"/>
      <c r="L704" s="5"/>
      <c r="M704" s="2"/>
      <c r="N704" s="171"/>
      <c r="O704" s="171"/>
      <c r="P704" s="171"/>
      <c r="Q704" s="171"/>
      <c r="R704" s="171"/>
      <c r="S704" s="171"/>
      <c r="T704" s="171"/>
      <c r="U704" s="171"/>
      <c r="V704" s="171"/>
      <c r="W704" s="171"/>
      <c r="X704" s="171"/>
      <c r="Y704" s="171"/>
      <c r="Z704" s="171"/>
    </row>
    <row r="705" spans="1:26" ht="12.75" customHeight="1">
      <c r="A705" s="2"/>
      <c r="B705" s="5"/>
      <c r="C705" s="5"/>
      <c r="D705" s="5"/>
      <c r="E705" s="5"/>
      <c r="F705" s="5"/>
      <c r="G705" s="5"/>
      <c r="H705" s="5"/>
      <c r="I705" s="5"/>
      <c r="J705" s="5"/>
      <c r="K705" s="5"/>
      <c r="L705" s="5"/>
      <c r="M705" s="2"/>
      <c r="N705" s="171"/>
      <c r="O705" s="171"/>
      <c r="P705" s="171"/>
      <c r="Q705" s="171"/>
      <c r="R705" s="171"/>
      <c r="S705" s="171"/>
      <c r="T705" s="171"/>
      <c r="U705" s="171"/>
      <c r="V705" s="171"/>
      <c r="W705" s="171"/>
      <c r="X705" s="171"/>
      <c r="Y705" s="171"/>
      <c r="Z705" s="171"/>
    </row>
    <row r="706" spans="1:26" ht="12.75" customHeight="1">
      <c r="A706" s="2"/>
      <c r="B706" s="5"/>
      <c r="C706" s="5"/>
      <c r="D706" s="5"/>
      <c r="E706" s="5"/>
      <c r="F706" s="5"/>
      <c r="G706" s="5"/>
      <c r="H706" s="5"/>
      <c r="I706" s="5"/>
      <c r="J706" s="5"/>
      <c r="K706" s="5"/>
      <c r="L706" s="5"/>
      <c r="M706" s="2"/>
      <c r="N706" s="171"/>
      <c r="O706" s="171"/>
      <c r="P706" s="171"/>
      <c r="Q706" s="171"/>
      <c r="R706" s="171"/>
      <c r="S706" s="171"/>
      <c r="T706" s="171"/>
      <c r="U706" s="171"/>
      <c r="V706" s="171"/>
      <c r="W706" s="171"/>
      <c r="X706" s="171"/>
      <c r="Y706" s="171"/>
      <c r="Z706" s="171"/>
    </row>
    <row r="707" spans="1:26" ht="12.75" customHeight="1">
      <c r="A707" s="2"/>
      <c r="B707" s="5"/>
      <c r="C707" s="5"/>
      <c r="D707" s="5"/>
      <c r="E707" s="5"/>
      <c r="F707" s="5"/>
      <c r="G707" s="5"/>
      <c r="H707" s="5"/>
      <c r="I707" s="5"/>
      <c r="J707" s="5"/>
      <c r="K707" s="5"/>
      <c r="L707" s="5"/>
      <c r="M707" s="2"/>
      <c r="N707" s="171"/>
      <c r="O707" s="171"/>
      <c r="P707" s="171"/>
      <c r="Q707" s="171"/>
      <c r="R707" s="171"/>
      <c r="S707" s="171"/>
      <c r="T707" s="171"/>
      <c r="U707" s="171"/>
      <c r="V707" s="171"/>
      <c r="W707" s="171"/>
      <c r="X707" s="171"/>
      <c r="Y707" s="171"/>
      <c r="Z707" s="171"/>
    </row>
    <row r="708" spans="1:26" ht="12.75" customHeight="1">
      <c r="A708" s="2"/>
      <c r="B708" s="5"/>
      <c r="C708" s="5"/>
      <c r="D708" s="5"/>
      <c r="E708" s="5"/>
      <c r="F708" s="5"/>
      <c r="G708" s="5"/>
      <c r="H708" s="5"/>
      <c r="I708" s="5"/>
      <c r="J708" s="5"/>
      <c r="K708" s="5"/>
      <c r="L708" s="5"/>
      <c r="M708" s="2"/>
      <c r="N708" s="171"/>
      <c r="O708" s="171"/>
      <c r="P708" s="171"/>
      <c r="Q708" s="171"/>
      <c r="R708" s="171"/>
      <c r="S708" s="171"/>
      <c r="T708" s="171"/>
      <c r="U708" s="171"/>
      <c r="V708" s="171"/>
      <c r="W708" s="171"/>
      <c r="X708" s="171"/>
      <c r="Y708" s="171"/>
      <c r="Z708" s="171"/>
    </row>
    <row r="709" spans="1:26" ht="12.75" customHeight="1">
      <c r="A709" s="2"/>
      <c r="B709" s="5"/>
      <c r="C709" s="5"/>
      <c r="D709" s="5"/>
      <c r="E709" s="5"/>
      <c r="F709" s="5"/>
      <c r="G709" s="5"/>
      <c r="H709" s="5"/>
      <c r="I709" s="5"/>
      <c r="J709" s="5"/>
      <c r="K709" s="5"/>
      <c r="L709" s="5"/>
      <c r="M709" s="2"/>
      <c r="N709" s="171"/>
      <c r="O709" s="171"/>
      <c r="P709" s="171"/>
      <c r="Q709" s="171"/>
      <c r="R709" s="171"/>
      <c r="S709" s="171"/>
      <c r="T709" s="171"/>
      <c r="U709" s="171"/>
      <c r="V709" s="171"/>
      <c r="W709" s="171"/>
      <c r="X709" s="171"/>
      <c r="Y709" s="171"/>
      <c r="Z709" s="171"/>
    </row>
    <row r="710" spans="1:26" ht="12.75" customHeight="1">
      <c r="A710" s="2"/>
      <c r="B710" s="5"/>
      <c r="C710" s="5"/>
      <c r="D710" s="5"/>
      <c r="E710" s="5"/>
      <c r="F710" s="5"/>
      <c r="G710" s="5"/>
      <c r="H710" s="5"/>
      <c r="I710" s="5"/>
      <c r="J710" s="5"/>
      <c r="K710" s="5"/>
      <c r="L710" s="5"/>
      <c r="M710" s="2"/>
      <c r="N710" s="171"/>
      <c r="O710" s="171"/>
      <c r="P710" s="171"/>
      <c r="Q710" s="171"/>
      <c r="R710" s="171"/>
      <c r="S710" s="171"/>
      <c r="T710" s="171"/>
      <c r="U710" s="171"/>
      <c r="V710" s="171"/>
      <c r="W710" s="171"/>
      <c r="X710" s="171"/>
      <c r="Y710" s="171"/>
      <c r="Z710" s="171"/>
    </row>
    <row r="711" spans="1:26" ht="12.75" customHeight="1">
      <c r="A711" s="2"/>
      <c r="B711" s="5"/>
      <c r="C711" s="5"/>
      <c r="D711" s="5"/>
      <c r="E711" s="5"/>
      <c r="F711" s="5"/>
      <c r="G711" s="5"/>
      <c r="H711" s="5"/>
      <c r="I711" s="5"/>
      <c r="J711" s="5"/>
      <c r="K711" s="5"/>
      <c r="L711" s="5"/>
      <c r="M711" s="2"/>
      <c r="N711" s="171"/>
      <c r="O711" s="171"/>
      <c r="P711" s="171"/>
      <c r="Q711" s="171"/>
      <c r="R711" s="171"/>
      <c r="S711" s="171"/>
      <c r="T711" s="171"/>
      <c r="U711" s="171"/>
      <c r="V711" s="171"/>
      <c r="W711" s="171"/>
      <c r="X711" s="171"/>
      <c r="Y711" s="171"/>
      <c r="Z711" s="171"/>
    </row>
    <row r="712" spans="1:26" ht="12.75" customHeight="1">
      <c r="A712" s="2"/>
      <c r="B712" s="5"/>
      <c r="C712" s="5"/>
      <c r="D712" s="5"/>
      <c r="E712" s="5"/>
      <c r="F712" s="5"/>
      <c r="G712" s="5"/>
      <c r="H712" s="5"/>
      <c r="I712" s="5"/>
      <c r="J712" s="5"/>
      <c r="K712" s="5"/>
      <c r="L712" s="5"/>
      <c r="M712" s="2"/>
      <c r="N712" s="171"/>
      <c r="O712" s="171"/>
      <c r="P712" s="171"/>
      <c r="Q712" s="171"/>
      <c r="R712" s="171"/>
      <c r="S712" s="171"/>
      <c r="T712" s="171"/>
      <c r="U712" s="171"/>
      <c r="V712" s="171"/>
      <c r="W712" s="171"/>
      <c r="X712" s="171"/>
      <c r="Y712" s="171"/>
      <c r="Z712" s="171"/>
    </row>
    <row r="713" spans="1:26" ht="12.75" customHeight="1">
      <c r="A713" s="2"/>
      <c r="B713" s="5"/>
      <c r="C713" s="5"/>
      <c r="D713" s="5"/>
      <c r="E713" s="5"/>
      <c r="F713" s="5"/>
      <c r="G713" s="5"/>
      <c r="H713" s="5"/>
      <c r="I713" s="5"/>
      <c r="J713" s="5"/>
      <c r="K713" s="5"/>
      <c r="L713" s="5"/>
      <c r="M713" s="2"/>
      <c r="N713" s="171"/>
      <c r="O713" s="171"/>
      <c r="P713" s="171"/>
      <c r="Q713" s="171"/>
      <c r="R713" s="171"/>
      <c r="S713" s="171"/>
      <c r="T713" s="171"/>
      <c r="U713" s="171"/>
      <c r="V713" s="171"/>
      <c r="W713" s="171"/>
      <c r="X713" s="171"/>
      <c r="Y713" s="171"/>
      <c r="Z713" s="171"/>
    </row>
    <row r="714" spans="1:26" ht="12.75" customHeight="1">
      <c r="A714" s="2"/>
      <c r="B714" s="5"/>
      <c r="C714" s="5"/>
      <c r="D714" s="5"/>
      <c r="E714" s="5"/>
      <c r="F714" s="5"/>
      <c r="G714" s="5"/>
      <c r="H714" s="5"/>
      <c r="I714" s="5"/>
      <c r="J714" s="5"/>
      <c r="K714" s="5"/>
      <c r="L714" s="5"/>
      <c r="M714" s="2"/>
      <c r="N714" s="171"/>
      <c r="O714" s="171"/>
      <c r="P714" s="171"/>
      <c r="Q714" s="171"/>
      <c r="R714" s="171"/>
      <c r="S714" s="171"/>
      <c r="T714" s="171"/>
      <c r="U714" s="171"/>
      <c r="V714" s="171"/>
      <c r="W714" s="171"/>
      <c r="X714" s="171"/>
      <c r="Y714" s="171"/>
      <c r="Z714" s="171"/>
    </row>
    <row r="715" spans="1:26" ht="12.75" customHeight="1">
      <c r="A715" s="2"/>
      <c r="B715" s="5"/>
      <c r="C715" s="5"/>
      <c r="D715" s="5"/>
      <c r="E715" s="5"/>
      <c r="F715" s="5"/>
      <c r="G715" s="5"/>
      <c r="H715" s="5"/>
      <c r="I715" s="5"/>
      <c r="J715" s="5"/>
      <c r="K715" s="5"/>
      <c r="L715" s="5"/>
      <c r="M715" s="2"/>
      <c r="N715" s="171"/>
      <c r="O715" s="171"/>
      <c r="P715" s="171"/>
      <c r="Q715" s="171"/>
      <c r="R715" s="171"/>
      <c r="S715" s="171"/>
      <c r="T715" s="171"/>
      <c r="U715" s="171"/>
      <c r="V715" s="171"/>
      <c r="W715" s="171"/>
      <c r="X715" s="171"/>
      <c r="Y715" s="171"/>
      <c r="Z715" s="171"/>
    </row>
    <row r="716" spans="1:26" ht="12.75" customHeight="1">
      <c r="A716" s="2"/>
      <c r="B716" s="5"/>
      <c r="C716" s="5"/>
      <c r="D716" s="5"/>
      <c r="E716" s="5"/>
      <c r="F716" s="5"/>
      <c r="G716" s="5"/>
      <c r="H716" s="5"/>
      <c r="I716" s="5"/>
      <c r="J716" s="5"/>
      <c r="K716" s="5"/>
      <c r="L716" s="5"/>
      <c r="M716" s="2"/>
      <c r="N716" s="171"/>
      <c r="O716" s="171"/>
      <c r="P716" s="171"/>
      <c r="Q716" s="171"/>
      <c r="R716" s="171"/>
      <c r="S716" s="171"/>
      <c r="T716" s="171"/>
      <c r="U716" s="171"/>
      <c r="V716" s="171"/>
      <c r="W716" s="171"/>
      <c r="X716" s="171"/>
      <c r="Y716" s="171"/>
      <c r="Z716" s="171"/>
    </row>
    <row r="717" spans="1:26" ht="12.75" customHeight="1">
      <c r="A717" s="2"/>
      <c r="B717" s="5"/>
      <c r="C717" s="5"/>
      <c r="D717" s="5"/>
      <c r="E717" s="5"/>
      <c r="F717" s="5"/>
      <c r="G717" s="5"/>
      <c r="H717" s="5"/>
      <c r="I717" s="5"/>
      <c r="J717" s="5"/>
      <c r="K717" s="5"/>
      <c r="L717" s="5"/>
      <c r="M717" s="2"/>
      <c r="N717" s="171"/>
      <c r="O717" s="171"/>
      <c r="P717" s="171"/>
      <c r="Q717" s="171"/>
      <c r="R717" s="171"/>
      <c r="S717" s="171"/>
      <c r="T717" s="171"/>
      <c r="U717" s="171"/>
      <c r="V717" s="171"/>
      <c r="W717" s="171"/>
      <c r="X717" s="171"/>
      <c r="Y717" s="171"/>
      <c r="Z717" s="171"/>
    </row>
    <row r="718" spans="1:26" ht="12.75" customHeight="1">
      <c r="A718" s="2"/>
      <c r="B718" s="5"/>
      <c r="C718" s="5"/>
      <c r="D718" s="5"/>
      <c r="E718" s="5"/>
      <c r="F718" s="5"/>
      <c r="G718" s="5"/>
      <c r="H718" s="5"/>
      <c r="I718" s="5"/>
      <c r="J718" s="5"/>
      <c r="K718" s="5"/>
      <c r="L718" s="5"/>
      <c r="M718" s="2"/>
      <c r="N718" s="171"/>
      <c r="O718" s="171"/>
      <c r="P718" s="171"/>
      <c r="Q718" s="171"/>
      <c r="R718" s="171"/>
      <c r="S718" s="171"/>
      <c r="T718" s="171"/>
      <c r="U718" s="171"/>
      <c r="V718" s="171"/>
      <c r="W718" s="171"/>
      <c r="X718" s="171"/>
      <c r="Y718" s="171"/>
      <c r="Z718" s="171"/>
    </row>
    <row r="719" spans="1:26" ht="12.75" customHeight="1">
      <c r="A719" s="2"/>
      <c r="B719" s="5"/>
      <c r="C719" s="5"/>
      <c r="D719" s="5"/>
      <c r="E719" s="5"/>
      <c r="F719" s="5"/>
      <c r="G719" s="5"/>
      <c r="H719" s="5"/>
      <c r="I719" s="5"/>
      <c r="J719" s="5"/>
      <c r="K719" s="5"/>
      <c r="L719" s="5"/>
      <c r="M719" s="2"/>
      <c r="N719" s="171"/>
      <c r="O719" s="171"/>
      <c r="P719" s="171"/>
      <c r="Q719" s="171"/>
      <c r="R719" s="171"/>
      <c r="S719" s="171"/>
      <c r="T719" s="171"/>
      <c r="U719" s="171"/>
      <c r="V719" s="171"/>
      <c r="W719" s="171"/>
      <c r="X719" s="171"/>
      <c r="Y719" s="171"/>
      <c r="Z719" s="171"/>
    </row>
    <row r="720" spans="1:26" ht="12.75" customHeight="1">
      <c r="A720" s="2"/>
      <c r="B720" s="5"/>
      <c r="C720" s="5"/>
      <c r="D720" s="5"/>
      <c r="E720" s="5"/>
      <c r="F720" s="5"/>
      <c r="G720" s="5"/>
      <c r="H720" s="5"/>
      <c r="I720" s="5"/>
      <c r="J720" s="5"/>
      <c r="K720" s="5"/>
      <c r="L720" s="5"/>
      <c r="M720" s="2"/>
      <c r="N720" s="171"/>
      <c r="O720" s="171"/>
      <c r="P720" s="171"/>
      <c r="Q720" s="171"/>
      <c r="R720" s="171"/>
      <c r="S720" s="171"/>
      <c r="T720" s="171"/>
      <c r="U720" s="171"/>
      <c r="V720" s="171"/>
      <c r="W720" s="171"/>
      <c r="X720" s="171"/>
      <c r="Y720" s="171"/>
      <c r="Z720" s="171"/>
    </row>
    <row r="721" spans="1:26" ht="12.75" customHeight="1">
      <c r="A721" s="2"/>
      <c r="B721" s="5"/>
      <c r="C721" s="5"/>
      <c r="D721" s="5"/>
      <c r="E721" s="5"/>
      <c r="F721" s="5"/>
      <c r="G721" s="5"/>
      <c r="H721" s="5"/>
      <c r="I721" s="5"/>
      <c r="J721" s="5"/>
      <c r="K721" s="5"/>
      <c r="L721" s="5"/>
      <c r="M721" s="2"/>
      <c r="N721" s="171"/>
      <c r="O721" s="171"/>
      <c r="P721" s="171"/>
      <c r="Q721" s="171"/>
      <c r="R721" s="171"/>
      <c r="S721" s="171"/>
      <c r="T721" s="171"/>
      <c r="U721" s="171"/>
      <c r="V721" s="171"/>
      <c r="W721" s="171"/>
      <c r="X721" s="171"/>
      <c r="Y721" s="171"/>
      <c r="Z721" s="171"/>
    </row>
    <row r="722" spans="1:26" ht="12.75" customHeight="1">
      <c r="A722" s="2"/>
      <c r="B722" s="5"/>
      <c r="C722" s="5"/>
      <c r="D722" s="5"/>
      <c r="E722" s="5"/>
      <c r="F722" s="5"/>
      <c r="G722" s="5"/>
      <c r="H722" s="5"/>
      <c r="I722" s="5"/>
      <c r="J722" s="5"/>
      <c r="K722" s="5"/>
      <c r="L722" s="5"/>
      <c r="M722" s="2"/>
      <c r="N722" s="171"/>
      <c r="O722" s="171"/>
      <c r="P722" s="171"/>
      <c r="Q722" s="171"/>
      <c r="R722" s="171"/>
      <c r="S722" s="171"/>
      <c r="T722" s="171"/>
      <c r="U722" s="171"/>
      <c r="V722" s="171"/>
      <c r="W722" s="171"/>
      <c r="X722" s="171"/>
      <c r="Y722" s="171"/>
      <c r="Z722" s="171"/>
    </row>
    <row r="723" spans="1:26" ht="12.75" customHeight="1">
      <c r="A723" s="2"/>
      <c r="B723" s="5"/>
      <c r="C723" s="5"/>
      <c r="D723" s="5"/>
      <c r="E723" s="5"/>
      <c r="F723" s="5"/>
      <c r="G723" s="5"/>
      <c r="H723" s="5"/>
      <c r="I723" s="5"/>
      <c r="J723" s="5"/>
      <c r="K723" s="5"/>
      <c r="L723" s="5"/>
      <c r="M723" s="2"/>
      <c r="N723" s="171"/>
      <c r="O723" s="171"/>
      <c r="P723" s="171"/>
      <c r="Q723" s="171"/>
      <c r="R723" s="171"/>
      <c r="S723" s="171"/>
      <c r="T723" s="171"/>
      <c r="U723" s="171"/>
      <c r="V723" s="171"/>
      <c r="W723" s="171"/>
      <c r="X723" s="171"/>
      <c r="Y723" s="171"/>
      <c r="Z723" s="171"/>
    </row>
    <row r="724" spans="1:26" ht="12.75" customHeight="1">
      <c r="A724" s="2"/>
      <c r="B724" s="5"/>
      <c r="C724" s="5"/>
      <c r="D724" s="5"/>
      <c r="E724" s="5"/>
      <c r="F724" s="5"/>
      <c r="G724" s="5"/>
      <c r="H724" s="5"/>
      <c r="I724" s="5"/>
      <c r="J724" s="5"/>
      <c r="K724" s="5"/>
      <c r="L724" s="5"/>
      <c r="M724" s="2"/>
      <c r="N724" s="171"/>
      <c r="O724" s="171"/>
      <c r="P724" s="171"/>
      <c r="Q724" s="171"/>
      <c r="R724" s="171"/>
      <c r="S724" s="171"/>
      <c r="T724" s="171"/>
      <c r="U724" s="171"/>
      <c r="V724" s="171"/>
      <c r="W724" s="171"/>
      <c r="X724" s="171"/>
      <c r="Y724" s="171"/>
      <c r="Z724" s="171"/>
    </row>
    <row r="725" spans="1:26" ht="12.75" customHeight="1">
      <c r="A725" s="2"/>
      <c r="B725" s="5"/>
      <c r="C725" s="5"/>
      <c r="D725" s="5"/>
      <c r="E725" s="5"/>
      <c r="F725" s="5"/>
      <c r="G725" s="5"/>
      <c r="H725" s="5"/>
      <c r="I725" s="5"/>
      <c r="J725" s="5"/>
      <c r="K725" s="5"/>
      <c r="L725" s="5"/>
      <c r="M725" s="2"/>
      <c r="N725" s="171"/>
      <c r="O725" s="171"/>
      <c r="P725" s="171"/>
      <c r="Q725" s="171"/>
      <c r="R725" s="171"/>
      <c r="S725" s="171"/>
      <c r="T725" s="171"/>
      <c r="U725" s="171"/>
      <c r="V725" s="171"/>
      <c r="W725" s="171"/>
      <c r="X725" s="171"/>
      <c r="Y725" s="171"/>
      <c r="Z725" s="171"/>
    </row>
    <row r="726" spans="1:26" ht="12.75" customHeight="1">
      <c r="A726" s="2"/>
      <c r="B726" s="5"/>
      <c r="C726" s="5"/>
      <c r="D726" s="5"/>
      <c r="E726" s="5"/>
      <c r="F726" s="5"/>
      <c r="G726" s="5"/>
      <c r="H726" s="5"/>
      <c r="I726" s="5"/>
      <c r="J726" s="5"/>
      <c r="K726" s="5"/>
      <c r="L726" s="5"/>
      <c r="M726" s="2"/>
      <c r="N726" s="171"/>
      <c r="O726" s="171"/>
      <c r="P726" s="171"/>
      <c r="Q726" s="171"/>
      <c r="R726" s="171"/>
      <c r="S726" s="171"/>
      <c r="T726" s="171"/>
      <c r="U726" s="171"/>
      <c r="V726" s="171"/>
      <c r="W726" s="171"/>
      <c r="X726" s="171"/>
      <c r="Y726" s="171"/>
      <c r="Z726" s="171"/>
    </row>
    <row r="727" spans="1:26" ht="12.75" customHeight="1">
      <c r="A727" s="2"/>
      <c r="B727" s="5"/>
      <c r="C727" s="5"/>
      <c r="D727" s="5"/>
      <c r="E727" s="5"/>
      <c r="F727" s="5"/>
      <c r="G727" s="5"/>
      <c r="H727" s="5"/>
      <c r="I727" s="5"/>
      <c r="J727" s="5"/>
      <c r="K727" s="5"/>
      <c r="L727" s="5"/>
      <c r="M727" s="2"/>
      <c r="N727" s="171"/>
      <c r="O727" s="171"/>
      <c r="P727" s="171"/>
      <c r="Q727" s="171"/>
      <c r="R727" s="171"/>
      <c r="S727" s="171"/>
      <c r="T727" s="171"/>
      <c r="U727" s="171"/>
      <c r="V727" s="171"/>
      <c r="W727" s="171"/>
      <c r="X727" s="171"/>
      <c r="Y727" s="171"/>
      <c r="Z727" s="171"/>
    </row>
    <row r="728" spans="1:26" ht="12.75" customHeight="1">
      <c r="A728" s="2"/>
      <c r="B728" s="5"/>
      <c r="C728" s="5"/>
      <c r="D728" s="5"/>
      <c r="E728" s="5"/>
      <c r="F728" s="5"/>
      <c r="G728" s="5"/>
      <c r="H728" s="5"/>
      <c r="I728" s="5"/>
      <c r="J728" s="5"/>
      <c r="K728" s="5"/>
      <c r="L728" s="5"/>
      <c r="M728" s="2"/>
      <c r="N728" s="171"/>
      <c r="O728" s="171"/>
      <c r="P728" s="171"/>
      <c r="Q728" s="171"/>
      <c r="R728" s="171"/>
      <c r="S728" s="171"/>
      <c r="T728" s="171"/>
      <c r="U728" s="171"/>
      <c r="V728" s="171"/>
      <c r="W728" s="171"/>
      <c r="X728" s="171"/>
      <c r="Y728" s="171"/>
      <c r="Z728" s="171"/>
    </row>
    <row r="729" spans="1:26" ht="12.75" customHeight="1">
      <c r="A729" s="2"/>
      <c r="B729" s="5"/>
      <c r="C729" s="5"/>
      <c r="D729" s="5"/>
      <c r="E729" s="5"/>
      <c r="F729" s="5"/>
      <c r="G729" s="5"/>
      <c r="H729" s="5"/>
      <c r="I729" s="5"/>
      <c r="J729" s="5"/>
      <c r="K729" s="5"/>
      <c r="L729" s="5"/>
      <c r="M729" s="2"/>
      <c r="N729" s="171"/>
      <c r="O729" s="171"/>
      <c r="P729" s="171"/>
      <c r="Q729" s="171"/>
      <c r="R729" s="171"/>
      <c r="S729" s="171"/>
      <c r="T729" s="171"/>
      <c r="U729" s="171"/>
      <c r="V729" s="171"/>
      <c r="W729" s="171"/>
      <c r="X729" s="171"/>
      <c r="Y729" s="171"/>
      <c r="Z729" s="171"/>
    </row>
    <row r="730" spans="1:26" ht="12.75" customHeight="1">
      <c r="A730" s="2"/>
      <c r="B730" s="5"/>
      <c r="C730" s="5"/>
      <c r="D730" s="5"/>
      <c r="E730" s="5"/>
      <c r="F730" s="5"/>
      <c r="G730" s="5"/>
      <c r="H730" s="5"/>
      <c r="I730" s="5"/>
      <c r="J730" s="5"/>
      <c r="K730" s="5"/>
      <c r="L730" s="5"/>
      <c r="M730" s="2"/>
      <c r="N730" s="171"/>
      <c r="O730" s="171"/>
      <c r="P730" s="171"/>
      <c r="Q730" s="171"/>
      <c r="R730" s="171"/>
      <c r="S730" s="171"/>
      <c r="T730" s="171"/>
      <c r="U730" s="171"/>
      <c r="V730" s="171"/>
      <c r="W730" s="171"/>
      <c r="X730" s="171"/>
      <c r="Y730" s="171"/>
      <c r="Z730" s="171"/>
    </row>
    <row r="731" spans="1:26" ht="12.75" customHeight="1">
      <c r="A731" s="2"/>
      <c r="B731" s="5"/>
      <c r="C731" s="5"/>
      <c r="D731" s="5"/>
      <c r="E731" s="5"/>
      <c r="F731" s="5"/>
      <c r="G731" s="5"/>
      <c r="H731" s="5"/>
      <c r="I731" s="5"/>
      <c r="J731" s="5"/>
      <c r="K731" s="5"/>
      <c r="L731" s="5"/>
      <c r="M731" s="2"/>
      <c r="N731" s="171"/>
      <c r="O731" s="171"/>
      <c r="P731" s="171"/>
      <c r="Q731" s="171"/>
      <c r="R731" s="171"/>
      <c r="S731" s="171"/>
      <c r="T731" s="171"/>
      <c r="U731" s="171"/>
      <c r="V731" s="171"/>
      <c r="W731" s="171"/>
      <c r="X731" s="171"/>
      <c r="Y731" s="171"/>
      <c r="Z731" s="171"/>
    </row>
    <row r="732" spans="1:26" ht="12.75" customHeight="1">
      <c r="A732" s="2"/>
      <c r="B732" s="5"/>
      <c r="C732" s="5"/>
      <c r="D732" s="5"/>
      <c r="E732" s="5"/>
      <c r="F732" s="5"/>
      <c r="G732" s="5"/>
      <c r="H732" s="5"/>
      <c r="I732" s="5"/>
      <c r="J732" s="5"/>
      <c r="K732" s="5"/>
      <c r="L732" s="5"/>
      <c r="M732" s="2"/>
      <c r="N732" s="171"/>
      <c r="O732" s="171"/>
      <c r="P732" s="171"/>
      <c r="Q732" s="171"/>
      <c r="R732" s="171"/>
      <c r="S732" s="171"/>
      <c r="T732" s="171"/>
      <c r="U732" s="171"/>
      <c r="V732" s="171"/>
      <c r="W732" s="171"/>
      <c r="X732" s="171"/>
      <c r="Y732" s="171"/>
      <c r="Z732" s="171"/>
    </row>
    <row r="733" spans="1:26" ht="12.75" customHeight="1">
      <c r="A733" s="2"/>
      <c r="B733" s="5"/>
      <c r="C733" s="5"/>
      <c r="D733" s="5"/>
      <c r="E733" s="5"/>
      <c r="F733" s="5"/>
      <c r="G733" s="5"/>
      <c r="H733" s="5"/>
      <c r="I733" s="5"/>
      <c r="J733" s="5"/>
      <c r="K733" s="5"/>
      <c r="L733" s="5"/>
      <c r="M733" s="2"/>
      <c r="N733" s="171"/>
      <c r="O733" s="171"/>
      <c r="P733" s="171"/>
      <c r="Q733" s="171"/>
      <c r="R733" s="171"/>
      <c r="S733" s="171"/>
      <c r="T733" s="171"/>
      <c r="U733" s="171"/>
      <c r="V733" s="171"/>
      <c r="W733" s="171"/>
      <c r="X733" s="171"/>
      <c r="Y733" s="171"/>
      <c r="Z733" s="171"/>
    </row>
    <row r="734" spans="1:26" ht="12.75" customHeight="1">
      <c r="A734" s="2"/>
      <c r="B734" s="5"/>
      <c r="C734" s="5"/>
      <c r="D734" s="5"/>
      <c r="E734" s="5"/>
      <c r="F734" s="5"/>
      <c r="G734" s="5"/>
      <c r="H734" s="5"/>
      <c r="I734" s="5"/>
      <c r="J734" s="5"/>
      <c r="K734" s="5"/>
      <c r="L734" s="5"/>
      <c r="M734" s="2"/>
      <c r="N734" s="171"/>
      <c r="O734" s="171"/>
      <c r="P734" s="171"/>
      <c r="Q734" s="171"/>
      <c r="R734" s="171"/>
      <c r="S734" s="171"/>
      <c r="T734" s="171"/>
      <c r="U734" s="171"/>
      <c r="V734" s="171"/>
      <c r="W734" s="171"/>
      <c r="X734" s="171"/>
      <c r="Y734" s="171"/>
      <c r="Z734" s="171"/>
    </row>
    <row r="735" spans="1:26" ht="12.75" customHeight="1">
      <c r="A735" s="2"/>
      <c r="B735" s="5"/>
      <c r="C735" s="5"/>
      <c r="D735" s="5"/>
      <c r="E735" s="5"/>
      <c r="F735" s="5"/>
      <c r="G735" s="5"/>
      <c r="H735" s="5"/>
      <c r="I735" s="5"/>
      <c r="J735" s="5"/>
      <c r="K735" s="5"/>
      <c r="L735" s="5"/>
      <c r="M735" s="2"/>
      <c r="N735" s="171"/>
      <c r="O735" s="171"/>
      <c r="P735" s="171"/>
      <c r="Q735" s="171"/>
      <c r="R735" s="171"/>
      <c r="S735" s="171"/>
      <c r="T735" s="171"/>
      <c r="U735" s="171"/>
      <c r="V735" s="171"/>
      <c r="W735" s="171"/>
      <c r="X735" s="171"/>
      <c r="Y735" s="171"/>
      <c r="Z735" s="171"/>
    </row>
    <row r="736" spans="1:26" ht="12.75" customHeight="1">
      <c r="A736" s="2"/>
      <c r="B736" s="5"/>
      <c r="C736" s="5"/>
      <c r="D736" s="5"/>
      <c r="E736" s="5"/>
      <c r="F736" s="5"/>
      <c r="G736" s="5"/>
      <c r="H736" s="5"/>
      <c r="I736" s="5"/>
      <c r="J736" s="5"/>
      <c r="K736" s="5"/>
      <c r="L736" s="5"/>
      <c r="M736" s="2"/>
      <c r="N736" s="171"/>
      <c r="O736" s="171"/>
      <c r="P736" s="171"/>
      <c r="Q736" s="171"/>
      <c r="R736" s="171"/>
      <c r="S736" s="171"/>
      <c r="T736" s="171"/>
      <c r="U736" s="171"/>
      <c r="V736" s="171"/>
      <c r="W736" s="171"/>
      <c r="X736" s="171"/>
      <c r="Y736" s="171"/>
      <c r="Z736" s="171"/>
    </row>
    <row r="737" spans="1:26" ht="12.75" customHeight="1">
      <c r="A737" s="2"/>
      <c r="B737" s="5"/>
      <c r="C737" s="5"/>
      <c r="D737" s="5"/>
      <c r="E737" s="5"/>
      <c r="F737" s="5"/>
      <c r="G737" s="5"/>
      <c r="H737" s="5"/>
      <c r="I737" s="5"/>
      <c r="J737" s="5"/>
      <c r="K737" s="5"/>
      <c r="L737" s="5"/>
      <c r="M737" s="2"/>
      <c r="N737" s="171"/>
      <c r="O737" s="171"/>
      <c r="P737" s="171"/>
      <c r="Q737" s="171"/>
      <c r="R737" s="171"/>
      <c r="S737" s="171"/>
      <c r="T737" s="171"/>
      <c r="U737" s="171"/>
      <c r="V737" s="171"/>
      <c r="W737" s="171"/>
      <c r="X737" s="171"/>
      <c r="Y737" s="171"/>
      <c r="Z737" s="171"/>
    </row>
    <row r="738" spans="1:26" ht="12.75" customHeight="1">
      <c r="A738" s="2"/>
      <c r="B738" s="5"/>
      <c r="C738" s="5"/>
      <c r="D738" s="5"/>
      <c r="E738" s="5"/>
      <c r="F738" s="5"/>
      <c r="G738" s="5"/>
      <c r="H738" s="5"/>
      <c r="I738" s="5"/>
      <c r="J738" s="5"/>
      <c r="K738" s="5"/>
      <c r="L738" s="5"/>
      <c r="M738" s="2"/>
      <c r="N738" s="171"/>
      <c r="O738" s="171"/>
      <c r="P738" s="171"/>
      <c r="Q738" s="171"/>
      <c r="R738" s="171"/>
      <c r="S738" s="171"/>
      <c r="T738" s="171"/>
      <c r="U738" s="171"/>
      <c r="V738" s="171"/>
      <c r="W738" s="171"/>
      <c r="X738" s="171"/>
      <c r="Y738" s="171"/>
      <c r="Z738" s="171"/>
    </row>
    <row r="739" spans="1:26" ht="12.75" customHeight="1">
      <c r="A739" s="2"/>
      <c r="B739" s="5"/>
      <c r="C739" s="5"/>
      <c r="D739" s="5"/>
      <c r="E739" s="5"/>
      <c r="F739" s="5"/>
      <c r="G739" s="5"/>
      <c r="H739" s="5"/>
      <c r="I739" s="5"/>
      <c r="J739" s="5"/>
      <c r="K739" s="5"/>
      <c r="L739" s="5"/>
      <c r="M739" s="2"/>
      <c r="N739" s="171"/>
      <c r="O739" s="171"/>
      <c r="P739" s="171"/>
      <c r="Q739" s="171"/>
      <c r="R739" s="171"/>
      <c r="S739" s="171"/>
      <c r="T739" s="171"/>
      <c r="U739" s="171"/>
      <c r="V739" s="171"/>
      <c r="W739" s="171"/>
      <c r="X739" s="171"/>
      <c r="Y739" s="171"/>
      <c r="Z739" s="171"/>
    </row>
    <row r="740" spans="1:26" ht="12.75" customHeight="1">
      <c r="A740" s="2"/>
      <c r="B740" s="5"/>
      <c r="C740" s="5"/>
      <c r="D740" s="5"/>
      <c r="E740" s="5"/>
      <c r="F740" s="5"/>
      <c r="G740" s="5"/>
      <c r="H740" s="5"/>
      <c r="I740" s="5"/>
      <c r="J740" s="5"/>
      <c r="K740" s="5"/>
      <c r="L740" s="5"/>
      <c r="M740" s="2"/>
      <c r="N740" s="171"/>
      <c r="O740" s="171"/>
      <c r="P740" s="171"/>
      <c r="Q740" s="171"/>
      <c r="R740" s="171"/>
      <c r="S740" s="171"/>
      <c r="T740" s="171"/>
      <c r="U740" s="171"/>
      <c r="V740" s="171"/>
      <c r="W740" s="171"/>
      <c r="X740" s="171"/>
      <c r="Y740" s="171"/>
      <c r="Z740" s="171"/>
    </row>
    <row r="741" spans="1:26" ht="12.75" customHeight="1">
      <c r="A741" s="2"/>
      <c r="B741" s="5"/>
      <c r="C741" s="5"/>
      <c r="D741" s="5"/>
      <c r="E741" s="5"/>
      <c r="F741" s="5"/>
      <c r="G741" s="5"/>
      <c r="H741" s="5"/>
      <c r="I741" s="5"/>
      <c r="J741" s="5"/>
      <c r="K741" s="5"/>
      <c r="L741" s="5"/>
      <c r="M741" s="2"/>
      <c r="N741" s="171"/>
      <c r="O741" s="171"/>
      <c r="P741" s="171"/>
      <c r="Q741" s="171"/>
      <c r="R741" s="171"/>
      <c r="S741" s="171"/>
      <c r="T741" s="171"/>
      <c r="U741" s="171"/>
      <c r="V741" s="171"/>
      <c r="W741" s="171"/>
      <c r="X741" s="171"/>
      <c r="Y741" s="171"/>
      <c r="Z741" s="171"/>
    </row>
    <row r="742" spans="1:26" ht="12.75" customHeight="1">
      <c r="A742" s="2"/>
      <c r="B742" s="5"/>
      <c r="C742" s="5"/>
      <c r="D742" s="5"/>
      <c r="E742" s="5"/>
      <c r="F742" s="5"/>
      <c r="G742" s="5"/>
      <c r="H742" s="5"/>
      <c r="I742" s="5"/>
      <c r="J742" s="5"/>
      <c r="K742" s="5"/>
      <c r="L742" s="5"/>
      <c r="M742" s="2"/>
      <c r="N742" s="171"/>
      <c r="O742" s="171"/>
      <c r="P742" s="171"/>
      <c r="Q742" s="171"/>
      <c r="R742" s="171"/>
      <c r="S742" s="171"/>
      <c r="T742" s="171"/>
      <c r="U742" s="171"/>
      <c r="V742" s="171"/>
      <c r="W742" s="171"/>
      <c r="X742" s="171"/>
      <c r="Y742" s="171"/>
      <c r="Z742" s="171"/>
    </row>
    <row r="743" spans="1:26" ht="12.75" customHeight="1">
      <c r="A743" s="2"/>
      <c r="B743" s="5"/>
      <c r="C743" s="5"/>
      <c r="D743" s="5"/>
      <c r="E743" s="5"/>
      <c r="F743" s="5"/>
      <c r="G743" s="5"/>
      <c r="H743" s="5"/>
      <c r="I743" s="5"/>
      <c r="J743" s="5"/>
      <c r="K743" s="5"/>
      <c r="L743" s="5"/>
      <c r="M743" s="2"/>
      <c r="N743" s="171"/>
      <c r="O743" s="171"/>
      <c r="P743" s="171"/>
      <c r="Q743" s="171"/>
      <c r="R743" s="171"/>
      <c r="S743" s="171"/>
      <c r="T743" s="171"/>
      <c r="U743" s="171"/>
      <c r="V743" s="171"/>
      <c r="W743" s="171"/>
      <c r="X743" s="171"/>
      <c r="Y743" s="171"/>
      <c r="Z743" s="171"/>
    </row>
    <row r="744" spans="1:26" ht="12.75" customHeight="1">
      <c r="A744" s="2"/>
      <c r="B744" s="5"/>
      <c r="C744" s="5"/>
      <c r="D744" s="5"/>
      <c r="E744" s="5"/>
      <c r="F744" s="5"/>
      <c r="G744" s="5"/>
      <c r="H744" s="5"/>
      <c r="I744" s="5"/>
      <c r="J744" s="5"/>
      <c r="K744" s="5"/>
      <c r="L744" s="5"/>
      <c r="M744" s="2"/>
      <c r="N744" s="171"/>
      <c r="O744" s="171"/>
      <c r="P744" s="171"/>
      <c r="Q744" s="171"/>
      <c r="R744" s="171"/>
      <c r="S744" s="171"/>
      <c r="T744" s="171"/>
      <c r="U744" s="171"/>
      <c r="V744" s="171"/>
      <c r="W744" s="171"/>
      <c r="X744" s="171"/>
      <c r="Y744" s="171"/>
      <c r="Z744" s="171"/>
    </row>
    <row r="745" spans="1:26" ht="12.75" customHeight="1">
      <c r="A745" s="2"/>
      <c r="B745" s="5"/>
      <c r="C745" s="5"/>
      <c r="D745" s="5"/>
      <c r="E745" s="5"/>
      <c r="F745" s="5"/>
      <c r="G745" s="5"/>
      <c r="H745" s="5"/>
      <c r="I745" s="5"/>
      <c r="J745" s="5"/>
      <c r="K745" s="5"/>
      <c r="L745" s="5"/>
      <c r="M745" s="2"/>
      <c r="N745" s="171"/>
      <c r="O745" s="171"/>
      <c r="P745" s="171"/>
      <c r="Q745" s="171"/>
      <c r="R745" s="171"/>
      <c r="S745" s="171"/>
      <c r="T745" s="171"/>
      <c r="U745" s="171"/>
      <c r="V745" s="171"/>
      <c r="W745" s="171"/>
      <c r="X745" s="171"/>
      <c r="Y745" s="171"/>
      <c r="Z745" s="171"/>
    </row>
    <row r="746" spans="1:26" ht="12.75" customHeight="1">
      <c r="A746" s="2"/>
      <c r="B746" s="5"/>
      <c r="C746" s="5"/>
      <c r="D746" s="5"/>
      <c r="E746" s="5"/>
      <c r="F746" s="5"/>
      <c r="G746" s="5"/>
      <c r="H746" s="5"/>
      <c r="I746" s="5"/>
      <c r="J746" s="5"/>
      <c r="K746" s="5"/>
      <c r="L746" s="5"/>
      <c r="M746" s="2"/>
      <c r="N746" s="171"/>
      <c r="O746" s="171"/>
      <c r="P746" s="171"/>
      <c r="Q746" s="171"/>
      <c r="R746" s="171"/>
      <c r="S746" s="171"/>
      <c r="T746" s="171"/>
      <c r="U746" s="171"/>
      <c r="V746" s="171"/>
      <c r="W746" s="171"/>
      <c r="X746" s="171"/>
      <c r="Y746" s="171"/>
      <c r="Z746" s="171"/>
    </row>
    <row r="747" spans="1:26" ht="12.75" customHeight="1">
      <c r="A747" s="2"/>
      <c r="B747" s="5"/>
      <c r="C747" s="5"/>
      <c r="D747" s="5"/>
      <c r="E747" s="5"/>
      <c r="F747" s="5"/>
      <c r="G747" s="5"/>
      <c r="H747" s="5"/>
      <c r="I747" s="5"/>
      <c r="J747" s="5"/>
      <c r="K747" s="5"/>
      <c r="L747" s="5"/>
      <c r="M747" s="2"/>
      <c r="N747" s="171"/>
      <c r="O747" s="171"/>
      <c r="P747" s="171"/>
      <c r="Q747" s="171"/>
      <c r="R747" s="171"/>
      <c r="S747" s="171"/>
      <c r="T747" s="171"/>
      <c r="U747" s="171"/>
      <c r="V747" s="171"/>
      <c r="W747" s="171"/>
      <c r="X747" s="171"/>
      <c r="Y747" s="171"/>
      <c r="Z747" s="171"/>
    </row>
    <row r="748" spans="1:26" ht="12.75" customHeight="1">
      <c r="A748" s="2"/>
      <c r="B748" s="5"/>
      <c r="C748" s="5"/>
      <c r="D748" s="5"/>
      <c r="E748" s="5"/>
      <c r="F748" s="5"/>
      <c r="G748" s="5"/>
      <c r="H748" s="5"/>
      <c r="I748" s="5"/>
      <c r="J748" s="5"/>
      <c r="K748" s="5"/>
      <c r="L748" s="5"/>
      <c r="M748" s="2"/>
      <c r="N748" s="171"/>
      <c r="O748" s="171"/>
      <c r="P748" s="171"/>
      <c r="Q748" s="171"/>
      <c r="R748" s="171"/>
      <c r="S748" s="171"/>
      <c r="T748" s="171"/>
      <c r="U748" s="171"/>
      <c r="V748" s="171"/>
      <c r="W748" s="171"/>
      <c r="X748" s="171"/>
      <c r="Y748" s="171"/>
      <c r="Z748" s="171"/>
    </row>
    <row r="749" spans="1:26" ht="12.75" customHeight="1">
      <c r="A749" s="2"/>
      <c r="B749" s="5"/>
      <c r="C749" s="5"/>
      <c r="D749" s="5"/>
      <c r="E749" s="5"/>
      <c r="F749" s="5"/>
      <c r="G749" s="5"/>
      <c r="H749" s="5"/>
      <c r="I749" s="5"/>
      <c r="J749" s="5"/>
      <c r="K749" s="5"/>
      <c r="L749" s="5"/>
      <c r="M749" s="2"/>
      <c r="N749" s="171"/>
      <c r="O749" s="171"/>
      <c r="P749" s="171"/>
      <c r="Q749" s="171"/>
      <c r="R749" s="171"/>
      <c r="S749" s="171"/>
      <c r="T749" s="171"/>
      <c r="U749" s="171"/>
      <c r="V749" s="171"/>
      <c r="W749" s="171"/>
      <c r="X749" s="171"/>
      <c r="Y749" s="171"/>
      <c r="Z749" s="171"/>
    </row>
    <row r="750" spans="1:26" ht="12.75" customHeight="1">
      <c r="A750" s="2"/>
      <c r="B750" s="5"/>
      <c r="C750" s="5"/>
      <c r="D750" s="5"/>
      <c r="E750" s="5"/>
      <c r="F750" s="5"/>
      <c r="G750" s="5"/>
      <c r="H750" s="5"/>
      <c r="I750" s="5"/>
      <c r="J750" s="5"/>
      <c r="K750" s="5"/>
      <c r="L750" s="5"/>
      <c r="M750" s="2"/>
      <c r="N750" s="171"/>
      <c r="O750" s="171"/>
      <c r="P750" s="171"/>
      <c r="Q750" s="171"/>
      <c r="R750" s="171"/>
      <c r="S750" s="171"/>
      <c r="T750" s="171"/>
      <c r="U750" s="171"/>
      <c r="V750" s="171"/>
      <c r="W750" s="171"/>
      <c r="X750" s="171"/>
      <c r="Y750" s="171"/>
      <c r="Z750" s="171"/>
    </row>
    <row r="751" spans="1:26" ht="12.75" customHeight="1">
      <c r="A751" s="2"/>
      <c r="B751" s="5"/>
      <c r="C751" s="5"/>
      <c r="D751" s="5"/>
      <c r="E751" s="5"/>
      <c r="F751" s="5"/>
      <c r="G751" s="5"/>
      <c r="H751" s="5"/>
      <c r="I751" s="5"/>
      <c r="J751" s="5"/>
      <c r="K751" s="5"/>
      <c r="L751" s="5"/>
      <c r="M751" s="2"/>
      <c r="N751" s="171"/>
      <c r="O751" s="171"/>
      <c r="P751" s="171"/>
      <c r="Q751" s="171"/>
      <c r="R751" s="171"/>
      <c r="S751" s="171"/>
      <c r="T751" s="171"/>
      <c r="U751" s="171"/>
      <c r="V751" s="171"/>
      <c r="W751" s="171"/>
      <c r="X751" s="171"/>
      <c r="Y751" s="171"/>
      <c r="Z751" s="171"/>
    </row>
    <row r="752" spans="1:26" ht="12.75" customHeight="1">
      <c r="A752" s="2"/>
      <c r="B752" s="5"/>
      <c r="C752" s="5"/>
      <c r="D752" s="5"/>
      <c r="E752" s="5"/>
      <c r="F752" s="5"/>
      <c r="G752" s="5"/>
      <c r="H752" s="5"/>
      <c r="I752" s="5"/>
      <c r="J752" s="5"/>
      <c r="K752" s="5"/>
      <c r="L752" s="5"/>
      <c r="M752" s="2"/>
      <c r="N752" s="171"/>
      <c r="O752" s="171"/>
      <c r="P752" s="171"/>
      <c r="Q752" s="171"/>
      <c r="R752" s="171"/>
      <c r="S752" s="171"/>
      <c r="T752" s="171"/>
      <c r="U752" s="171"/>
      <c r="V752" s="171"/>
      <c r="W752" s="171"/>
      <c r="X752" s="171"/>
      <c r="Y752" s="171"/>
      <c r="Z752" s="171"/>
    </row>
    <row r="753" spans="1:26" ht="12.75" customHeight="1">
      <c r="A753" s="2"/>
      <c r="B753" s="5"/>
      <c r="C753" s="5"/>
      <c r="D753" s="5"/>
      <c r="E753" s="5"/>
      <c r="F753" s="5"/>
      <c r="G753" s="5"/>
      <c r="H753" s="5"/>
      <c r="I753" s="5"/>
      <c r="J753" s="5"/>
      <c r="K753" s="5"/>
      <c r="L753" s="5"/>
      <c r="M753" s="2"/>
      <c r="N753" s="171"/>
      <c r="O753" s="171"/>
      <c r="P753" s="171"/>
      <c r="Q753" s="171"/>
      <c r="R753" s="171"/>
      <c r="S753" s="171"/>
      <c r="T753" s="171"/>
      <c r="U753" s="171"/>
      <c r="V753" s="171"/>
      <c r="W753" s="171"/>
      <c r="X753" s="171"/>
      <c r="Y753" s="171"/>
      <c r="Z753" s="171"/>
    </row>
    <row r="754" spans="1:26" ht="12.75" customHeight="1">
      <c r="A754" s="2"/>
      <c r="B754" s="5"/>
      <c r="C754" s="5"/>
      <c r="D754" s="5"/>
      <c r="E754" s="5"/>
      <c r="F754" s="5"/>
      <c r="G754" s="5"/>
      <c r="H754" s="5"/>
      <c r="I754" s="5"/>
      <c r="J754" s="5"/>
      <c r="K754" s="5"/>
      <c r="L754" s="5"/>
      <c r="M754" s="2"/>
      <c r="N754" s="171"/>
      <c r="O754" s="171"/>
      <c r="P754" s="171"/>
      <c r="Q754" s="171"/>
      <c r="R754" s="171"/>
      <c r="S754" s="171"/>
      <c r="T754" s="171"/>
      <c r="U754" s="171"/>
      <c r="V754" s="171"/>
      <c r="W754" s="171"/>
      <c r="X754" s="171"/>
      <c r="Y754" s="171"/>
      <c r="Z754" s="171"/>
    </row>
    <row r="755" spans="1:26" ht="12.75" customHeight="1">
      <c r="A755" s="2"/>
      <c r="B755" s="5"/>
      <c r="C755" s="5"/>
      <c r="D755" s="5"/>
      <c r="E755" s="5"/>
      <c r="F755" s="5"/>
      <c r="G755" s="5"/>
      <c r="H755" s="5"/>
      <c r="I755" s="5"/>
      <c r="J755" s="5"/>
      <c r="K755" s="5"/>
      <c r="L755" s="5"/>
      <c r="M755" s="2"/>
      <c r="N755" s="171"/>
      <c r="O755" s="171"/>
      <c r="P755" s="171"/>
      <c r="Q755" s="171"/>
      <c r="R755" s="171"/>
      <c r="S755" s="171"/>
      <c r="T755" s="171"/>
      <c r="U755" s="171"/>
      <c r="V755" s="171"/>
      <c r="W755" s="171"/>
      <c r="X755" s="171"/>
      <c r="Y755" s="171"/>
      <c r="Z755" s="171"/>
    </row>
    <row r="756" spans="1:26" ht="12.75" customHeight="1">
      <c r="A756" s="2"/>
      <c r="B756" s="5"/>
      <c r="C756" s="5"/>
      <c r="D756" s="5"/>
      <c r="E756" s="5"/>
      <c r="F756" s="5"/>
      <c r="G756" s="5"/>
      <c r="H756" s="5"/>
      <c r="I756" s="5"/>
      <c r="J756" s="5"/>
      <c r="K756" s="5"/>
      <c r="L756" s="5"/>
      <c r="M756" s="2"/>
      <c r="N756" s="171"/>
      <c r="O756" s="171"/>
      <c r="P756" s="171"/>
      <c r="Q756" s="171"/>
      <c r="R756" s="171"/>
      <c r="S756" s="171"/>
      <c r="T756" s="171"/>
      <c r="U756" s="171"/>
      <c r="V756" s="171"/>
      <c r="W756" s="171"/>
      <c r="X756" s="171"/>
      <c r="Y756" s="171"/>
      <c r="Z756" s="171"/>
    </row>
    <row r="757" spans="1:26" ht="12.75" customHeight="1">
      <c r="A757" s="2"/>
      <c r="B757" s="5"/>
      <c r="C757" s="5"/>
      <c r="D757" s="5"/>
      <c r="E757" s="5"/>
      <c r="F757" s="5"/>
      <c r="G757" s="5"/>
      <c r="H757" s="5"/>
      <c r="I757" s="5"/>
      <c r="J757" s="5"/>
      <c r="K757" s="5"/>
      <c r="L757" s="5"/>
      <c r="M757" s="2"/>
      <c r="N757" s="171"/>
      <c r="O757" s="171"/>
      <c r="P757" s="171"/>
      <c r="Q757" s="171"/>
      <c r="R757" s="171"/>
      <c r="S757" s="171"/>
      <c r="T757" s="171"/>
      <c r="U757" s="171"/>
      <c r="V757" s="171"/>
      <c r="W757" s="171"/>
      <c r="X757" s="171"/>
      <c r="Y757" s="171"/>
      <c r="Z757" s="171"/>
    </row>
    <row r="758" spans="1:26" ht="12.75" customHeight="1">
      <c r="A758" s="2"/>
      <c r="B758" s="5"/>
      <c r="C758" s="5"/>
      <c r="D758" s="5"/>
      <c r="E758" s="5"/>
      <c r="F758" s="5"/>
      <c r="G758" s="5"/>
      <c r="H758" s="5"/>
      <c r="I758" s="5"/>
      <c r="J758" s="5"/>
      <c r="K758" s="5"/>
      <c r="L758" s="5"/>
      <c r="M758" s="2"/>
      <c r="N758" s="171"/>
      <c r="O758" s="171"/>
      <c r="P758" s="171"/>
      <c r="Q758" s="171"/>
      <c r="R758" s="171"/>
      <c r="S758" s="171"/>
      <c r="T758" s="171"/>
      <c r="U758" s="171"/>
      <c r="V758" s="171"/>
      <c r="W758" s="171"/>
      <c r="X758" s="171"/>
      <c r="Y758" s="171"/>
      <c r="Z758" s="171"/>
    </row>
    <row r="759" spans="1:26" ht="12.75" customHeight="1">
      <c r="A759" s="2"/>
      <c r="B759" s="5"/>
      <c r="C759" s="5"/>
      <c r="D759" s="5"/>
      <c r="E759" s="5"/>
      <c r="F759" s="5"/>
      <c r="G759" s="5"/>
      <c r="H759" s="5"/>
      <c r="I759" s="5"/>
      <c r="J759" s="5"/>
      <c r="K759" s="5"/>
      <c r="L759" s="5"/>
      <c r="M759" s="2"/>
      <c r="N759" s="171"/>
      <c r="O759" s="171"/>
      <c r="P759" s="171"/>
      <c r="Q759" s="171"/>
      <c r="R759" s="171"/>
      <c r="S759" s="171"/>
      <c r="T759" s="171"/>
      <c r="U759" s="171"/>
      <c r="V759" s="171"/>
      <c r="W759" s="171"/>
      <c r="X759" s="171"/>
      <c r="Y759" s="171"/>
      <c r="Z759" s="171"/>
    </row>
    <row r="760" spans="1:26" ht="12.75" customHeight="1">
      <c r="A760" s="2"/>
      <c r="B760" s="5"/>
      <c r="C760" s="5"/>
      <c r="D760" s="5"/>
      <c r="E760" s="5"/>
      <c r="F760" s="5"/>
      <c r="G760" s="5"/>
      <c r="H760" s="5"/>
      <c r="I760" s="5"/>
      <c r="J760" s="5"/>
      <c r="K760" s="5"/>
      <c r="L760" s="5"/>
      <c r="M760" s="2"/>
      <c r="N760" s="171"/>
      <c r="O760" s="171"/>
      <c r="P760" s="171"/>
      <c r="Q760" s="171"/>
      <c r="R760" s="171"/>
      <c r="S760" s="171"/>
      <c r="T760" s="171"/>
      <c r="U760" s="171"/>
      <c r="V760" s="171"/>
      <c r="W760" s="171"/>
      <c r="X760" s="171"/>
      <c r="Y760" s="171"/>
      <c r="Z760" s="171"/>
    </row>
    <row r="761" spans="1:26" ht="12.75" customHeight="1">
      <c r="A761" s="2"/>
      <c r="B761" s="5"/>
      <c r="C761" s="5"/>
      <c r="D761" s="5"/>
      <c r="E761" s="5"/>
      <c r="F761" s="5"/>
      <c r="G761" s="5"/>
      <c r="H761" s="5"/>
      <c r="I761" s="5"/>
      <c r="J761" s="5"/>
      <c r="K761" s="5"/>
      <c r="L761" s="5"/>
      <c r="M761" s="2"/>
      <c r="N761" s="171"/>
      <c r="O761" s="171"/>
      <c r="P761" s="171"/>
      <c r="Q761" s="171"/>
      <c r="R761" s="171"/>
      <c r="S761" s="171"/>
      <c r="T761" s="171"/>
      <c r="U761" s="171"/>
      <c r="V761" s="171"/>
      <c r="W761" s="171"/>
      <c r="X761" s="171"/>
      <c r="Y761" s="171"/>
      <c r="Z761" s="171"/>
    </row>
    <row r="762" spans="1:26" ht="12.75" customHeight="1">
      <c r="A762" s="2"/>
      <c r="B762" s="5"/>
      <c r="C762" s="5"/>
      <c r="D762" s="5"/>
      <c r="E762" s="5"/>
      <c r="F762" s="5"/>
      <c r="G762" s="5"/>
      <c r="H762" s="5"/>
      <c r="I762" s="5"/>
      <c r="J762" s="5"/>
      <c r="K762" s="5"/>
      <c r="L762" s="5"/>
      <c r="M762" s="2"/>
      <c r="N762" s="171"/>
      <c r="O762" s="171"/>
      <c r="P762" s="171"/>
      <c r="Q762" s="171"/>
      <c r="R762" s="171"/>
      <c r="S762" s="171"/>
      <c r="T762" s="171"/>
      <c r="U762" s="171"/>
      <c r="V762" s="171"/>
      <c r="W762" s="171"/>
      <c r="X762" s="171"/>
      <c r="Y762" s="171"/>
      <c r="Z762" s="171"/>
    </row>
    <row r="763" spans="1:26" ht="12.75" customHeight="1">
      <c r="A763" s="2"/>
      <c r="B763" s="5"/>
      <c r="C763" s="5"/>
      <c r="D763" s="5"/>
      <c r="E763" s="5"/>
      <c r="F763" s="5"/>
      <c r="G763" s="5"/>
      <c r="H763" s="5"/>
      <c r="I763" s="5"/>
      <c r="J763" s="5"/>
      <c r="K763" s="5"/>
      <c r="L763" s="5"/>
      <c r="M763" s="2"/>
      <c r="N763" s="171"/>
      <c r="O763" s="171"/>
      <c r="P763" s="171"/>
      <c r="Q763" s="171"/>
      <c r="R763" s="171"/>
      <c r="S763" s="171"/>
      <c r="T763" s="171"/>
      <c r="U763" s="171"/>
      <c r="V763" s="171"/>
      <c r="W763" s="171"/>
      <c r="X763" s="171"/>
      <c r="Y763" s="171"/>
      <c r="Z763" s="171"/>
    </row>
    <row r="764" spans="1:26" ht="12.75" customHeight="1">
      <c r="A764" s="2"/>
      <c r="B764" s="5"/>
      <c r="C764" s="5"/>
      <c r="D764" s="5"/>
      <c r="E764" s="5"/>
      <c r="F764" s="5"/>
      <c r="G764" s="5"/>
      <c r="H764" s="5"/>
      <c r="I764" s="5"/>
      <c r="J764" s="5"/>
      <c r="K764" s="5"/>
      <c r="L764" s="5"/>
      <c r="M764" s="2"/>
      <c r="N764" s="171"/>
      <c r="O764" s="171"/>
      <c r="P764" s="171"/>
      <c r="Q764" s="171"/>
      <c r="R764" s="171"/>
      <c r="S764" s="171"/>
      <c r="T764" s="171"/>
      <c r="U764" s="171"/>
      <c r="V764" s="171"/>
      <c r="W764" s="171"/>
      <c r="X764" s="171"/>
      <c r="Y764" s="171"/>
      <c r="Z764" s="171"/>
    </row>
    <row r="765" spans="1:26" ht="12.75" customHeight="1">
      <c r="A765" s="2"/>
      <c r="B765" s="5"/>
      <c r="C765" s="5"/>
      <c r="D765" s="5"/>
      <c r="E765" s="5"/>
      <c r="F765" s="5"/>
      <c r="G765" s="5"/>
      <c r="H765" s="5"/>
      <c r="I765" s="5"/>
      <c r="J765" s="5"/>
      <c r="K765" s="5"/>
      <c r="L765" s="5"/>
      <c r="M765" s="2"/>
      <c r="N765" s="171"/>
      <c r="O765" s="171"/>
      <c r="P765" s="171"/>
      <c r="Q765" s="171"/>
      <c r="R765" s="171"/>
      <c r="S765" s="171"/>
      <c r="T765" s="171"/>
      <c r="U765" s="171"/>
      <c r="V765" s="171"/>
      <c r="W765" s="171"/>
      <c r="X765" s="171"/>
      <c r="Y765" s="171"/>
      <c r="Z765" s="171"/>
    </row>
    <row r="766" spans="1:26" ht="12.75" customHeight="1">
      <c r="A766" s="2"/>
      <c r="B766" s="5"/>
      <c r="C766" s="5"/>
      <c r="D766" s="5"/>
      <c r="E766" s="5"/>
      <c r="F766" s="5"/>
      <c r="G766" s="5"/>
      <c r="H766" s="5"/>
      <c r="I766" s="5"/>
      <c r="J766" s="5"/>
      <c r="K766" s="5"/>
      <c r="L766" s="5"/>
      <c r="M766" s="2"/>
      <c r="N766" s="171"/>
      <c r="O766" s="171"/>
      <c r="P766" s="171"/>
      <c r="Q766" s="171"/>
      <c r="R766" s="171"/>
      <c r="S766" s="171"/>
      <c r="T766" s="171"/>
      <c r="U766" s="171"/>
      <c r="V766" s="171"/>
      <c r="W766" s="171"/>
      <c r="X766" s="171"/>
      <c r="Y766" s="171"/>
      <c r="Z766" s="171"/>
    </row>
    <row r="767" spans="1:26" ht="12.75" customHeight="1">
      <c r="A767" s="2"/>
      <c r="B767" s="5"/>
      <c r="C767" s="5"/>
      <c r="D767" s="5"/>
      <c r="E767" s="5"/>
      <c r="F767" s="5"/>
      <c r="G767" s="5"/>
      <c r="H767" s="5"/>
      <c r="I767" s="5"/>
      <c r="J767" s="5"/>
      <c r="K767" s="5"/>
      <c r="L767" s="5"/>
      <c r="M767" s="2"/>
      <c r="N767" s="171"/>
      <c r="O767" s="171"/>
      <c r="P767" s="171"/>
      <c r="Q767" s="171"/>
      <c r="R767" s="171"/>
      <c r="S767" s="171"/>
      <c r="T767" s="171"/>
      <c r="U767" s="171"/>
      <c r="V767" s="171"/>
      <c r="W767" s="171"/>
      <c r="X767" s="171"/>
      <c r="Y767" s="171"/>
      <c r="Z767" s="171"/>
    </row>
    <row r="768" spans="1:26" ht="12.75" customHeight="1">
      <c r="A768" s="2"/>
      <c r="B768" s="5"/>
      <c r="C768" s="5"/>
      <c r="D768" s="5"/>
      <c r="E768" s="5"/>
      <c r="F768" s="5"/>
      <c r="G768" s="5"/>
      <c r="H768" s="5"/>
      <c r="I768" s="5"/>
      <c r="J768" s="5"/>
      <c r="K768" s="5"/>
      <c r="L768" s="5"/>
      <c r="M768" s="2"/>
      <c r="N768" s="171"/>
      <c r="O768" s="171"/>
      <c r="P768" s="171"/>
      <c r="Q768" s="171"/>
      <c r="R768" s="171"/>
      <c r="S768" s="171"/>
      <c r="T768" s="171"/>
      <c r="U768" s="171"/>
      <c r="V768" s="171"/>
      <c r="W768" s="171"/>
      <c r="X768" s="171"/>
      <c r="Y768" s="171"/>
      <c r="Z768" s="171"/>
    </row>
    <row r="769" spans="1:26" ht="12.75" customHeight="1">
      <c r="A769" s="2"/>
      <c r="B769" s="5"/>
      <c r="C769" s="5"/>
      <c r="D769" s="5"/>
      <c r="E769" s="5"/>
      <c r="F769" s="5"/>
      <c r="G769" s="5"/>
      <c r="H769" s="5"/>
      <c r="I769" s="5"/>
      <c r="J769" s="5"/>
      <c r="K769" s="5"/>
      <c r="L769" s="5"/>
      <c r="M769" s="2"/>
      <c r="N769" s="171"/>
      <c r="O769" s="171"/>
      <c r="P769" s="171"/>
      <c r="Q769" s="171"/>
      <c r="R769" s="171"/>
      <c r="S769" s="171"/>
      <c r="T769" s="171"/>
      <c r="U769" s="171"/>
      <c r="V769" s="171"/>
      <c r="W769" s="171"/>
      <c r="X769" s="171"/>
      <c r="Y769" s="171"/>
      <c r="Z769" s="171"/>
    </row>
    <row r="770" spans="1:26" ht="12.75" customHeight="1">
      <c r="A770" s="2"/>
      <c r="B770" s="5"/>
      <c r="C770" s="5"/>
      <c r="D770" s="5"/>
      <c r="E770" s="5"/>
      <c r="F770" s="5"/>
      <c r="G770" s="5"/>
      <c r="H770" s="5"/>
      <c r="I770" s="5"/>
      <c r="J770" s="5"/>
      <c r="K770" s="5"/>
      <c r="L770" s="5"/>
      <c r="M770" s="2"/>
      <c r="N770" s="171"/>
      <c r="O770" s="171"/>
      <c r="P770" s="171"/>
      <c r="Q770" s="171"/>
      <c r="R770" s="171"/>
      <c r="S770" s="171"/>
      <c r="T770" s="171"/>
      <c r="U770" s="171"/>
      <c r="V770" s="171"/>
      <c r="W770" s="171"/>
      <c r="X770" s="171"/>
      <c r="Y770" s="171"/>
      <c r="Z770" s="171"/>
    </row>
    <row r="771" spans="1:26" ht="12.75" customHeight="1">
      <c r="A771" s="2"/>
      <c r="B771" s="5"/>
      <c r="C771" s="5"/>
      <c r="D771" s="5"/>
      <c r="E771" s="5"/>
      <c r="F771" s="5"/>
      <c r="G771" s="5"/>
      <c r="H771" s="5"/>
      <c r="I771" s="5"/>
      <c r="J771" s="5"/>
      <c r="K771" s="5"/>
      <c r="L771" s="5"/>
      <c r="M771" s="2"/>
      <c r="N771" s="171"/>
      <c r="O771" s="171"/>
      <c r="P771" s="171"/>
      <c r="Q771" s="171"/>
      <c r="R771" s="171"/>
      <c r="S771" s="171"/>
      <c r="T771" s="171"/>
      <c r="U771" s="171"/>
      <c r="V771" s="171"/>
      <c r="W771" s="171"/>
      <c r="X771" s="171"/>
      <c r="Y771" s="171"/>
      <c r="Z771" s="171"/>
    </row>
    <row r="772" spans="1:26" ht="12.75" customHeight="1">
      <c r="A772" s="2"/>
      <c r="B772" s="5"/>
      <c r="C772" s="5"/>
      <c r="D772" s="5"/>
      <c r="E772" s="5"/>
      <c r="F772" s="5"/>
      <c r="G772" s="5"/>
      <c r="H772" s="5"/>
      <c r="I772" s="5"/>
      <c r="J772" s="5"/>
      <c r="K772" s="5"/>
      <c r="L772" s="5"/>
      <c r="M772" s="2"/>
      <c r="N772" s="171"/>
      <c r="O772" s="171"/>
      <c r="P772" s="171"/>
      <c r="Q772" s="171"/>
      <c r="R772" s="171"/>
      <c r="S772" s="171"/>
      <c r="T772" s="171"/>
      <c r="U772" s="171"/>
      <c r="V772" s="171"/>
      <c r="W772" s="171"/>
      <c r="X772" s="171"/>
      <c r="Y772" s="171"/>
      <c r="Z772" s="171"/>
    </row>
    <row r="773" spans="1:26" ht="12.75" customHeight="1">
      <c r="A773" s="2"/>
      <c r="B773" s="5"/>
      <c r="C773" s="5"/>
      <c r="D773" s="5"/>
      <c r="E773" s="5"/>
      <c r="F773" s="5"/>
      <c r="G773" s="5"/>
      <c r="H773" s="5"/>
      <c r="I773" s="5"/>
      <c r="J773" s="5"/>
      <c r="K773" s="5"/>
      <c r="L773" s="5"/>
      <c r="M773" s="2"/>
      <c r="N773" s="171"/>
      <c r="O773" s="171"/>
      <c r="P773" s="171"/>
      <c r="Q773" s="171"/>
      <c r="R773" s="171"/>
      <c r="S773" s="171"/>
      <c r="T773" s="171"/>
      <c r="U773" s="171"/>
      <c r="V773" s="171"/>
      <c r="W773" s="171"/>
      <c r="X773" s="171"/>
      <c r="Y773" s="171"/>
      <c r="Z773" s="171"/>
    </row>
    <row r="774" spans="1:26" ht="12.75" customHeight="1">
      <c r="A774" s="2"/>
      <c r="B774" s="5"/>
      <c r="C774" s="5"/>
      <c r="D774" s="5"/>
      <c r="E774" s="5"/>
      <c r="F774" s="5"/>
      <c r="G774" s="5"/>
      <c r="H774" s="5"/>
      <c r="I774" s="5"/>
      <c r="J774" s="5"/>
      <c r="K774" s="5"/>
      <c r="L774" s="5"/>
      <c r="M774" s="2"/>
      <c r="N774" s="171"/>
      <c r="O774" s="171"/>
      <c r="P774" s="171"/>
      <c r="Q774" s="171"/>
      <c r="R774" s="171"/>
      <c r="S774" s="171"/>
      <c r="T774" s="171"/>
      <c r="U774" s="171"/>
      <c r="V774" s="171"/>
      <c r="W774" s="171"/>
      <c r="X774" s="171"/>
      <c r="Y774" s="171"/>
      <c r="Z774" s="171"/>
    </row>
    <row r="775" spans="1:26" ht="12.75" customHeight="1">
      <c r="A775" s="2"/>
      <c r="B775" s="5"/>
      <c r="C775" s="5"/>
      <c r="D775" s="5"/>
      <c r="E775" s="5"/>
      <c r="F775" s="5"/>
      <c r="G775" s="5"/>
      <c r="H775" s="5"/>
      <c r="I775" s="5"/>
      <c r="J775" s="5"/>
      <c r="K775" s="5"/>
      <c r="L775" s="5"/>
      <c r="M775" s="2"/>
      <c r="N775" s="171"/>
      <c r="O775" s="171"/>
      <c r="P775" s="171"/>
      <c r="Q775" s="171"/>
      <c r="R775" s="171"/>
      <c r="S775" s="171"/>
      <c r="T775" s="171"/>
      <c r="U775" s="171"/>
      <c r="V775" s="171"/>
      <c r="W775" s="171"/>
      <c r="X775" s="171"/>
      <c r="Y775" s="171"/>
      <c r="Z775" s="171"/>
    </row>
    <row r="776" spans="1:26" ht="12.75" customHeight="1">
      <c r="A776" s="2"/>
      <c r="B776" s="5"/>
      <c r="C776" s="5"/>
      <c r="D776" s="5"/>
      <c r="E776" s="5"/>
      <c r="F776" s="5"/>
      <c r="G776" s="5"/>
      <c r="H776" s="5"/>
      <c r="I776" s="5"/>
      <c r="J776" s="5"/>
      <c r="K776" s="5"/>
      <c r="L776" s="5"/>
      <c r="M776" s="2"/>
      <c r="N776" s="171"/>
      <c r="O776" s="171"/>
      <c r="P776" s="171"/>
      <c r="Q776" s="171"/>
      <c r="R776" s="171"/>
      <c r="S776" s="171"/>
      <c r="T776" s="171"/>
      <c r="U776" s="171"/>
      <c r="V776" s="171"/>
      <c r="W776" s="171"/>
      <c r="X776" s="171"/>
      <c r="Y776" s="171"/>
      <c r="Z776" s="171"/>
    </row>
    <row r="777" spans="1:26" ht="12.75" customHeight="1">
      <c r="A777" s="2"/>
      <c r="B777" s="5"/>
      <c r="C777" s="5"/>
      <c r="D777" s="5"/>
      <c r="E777" s="5"/>
      <c r="F777" s="5"/>
      <c r="G777" s="5"/>
      <c r="H777" s="5"/>
      <c r="I777" s="5"/>
      <c r="J777" s="5"/>
      <c r="K777" s="5"/>
      <c r="L777" s="5"/>
      <c r="M777" s="2"/>
      <c r="N777" s="171"/>
      <c r="O777" s="171"/>
      <c r="P777" s="171"/>
      <c r="Q777" s="171"/>
      <c r="R777" s="171"/>
      <c r="S777" s="171"/>
      <c r="T777" s="171"/>
      <c r="U777" s="171"/>
      <c r="V777" s="171"/>
      <c r="W777" s="171"/>
      <c r="X777" s="171"/>
      <c r="Y777" s="171"/>
      <c r="Z777" s="171"/>
    </row>
    <row r="778" spans="1:26" ht="12.75" customHeight="1">
      <c r="A778" s="2"/>
      <c r="B778" s="5"/>
      <c r="C778" s="5"/>
      <c r="D778" s="5"/>
      <c r="E778" s="5"/>
      <c r="F778" s="5"/>
      <c r="G778" s="5"/>
      <c r="H778" s="5"/>
      <c r="I778" s="5"/>
      <c r="J778" s="5"/>
      <c r="K778" s="5"/>
      <c r="L778" s="5"/>
      <c r="M778" s="2"/>
      <c r="N778" s="171"/>
      <c r="O778" s="171"/>
      <c r="P778" s="171"/>
      <c r="Q778" s="171"/>
      <c r="R778" s="171"/>
      <c r="S778" s="171"/>
      <c r="T778" s="171"/>
      <c r="U778" s="171"/>
      <c r="V778" s="171"/>
      <c r="W778" s="171"/>
      <c r="X778" s="171"/>
      <c r="Y778" s="171"/>
      <c r="Z778" s="171"/>
    </row>
    <row r="779" spans="1:26" ht="12.75" customHeight="1">
      <c r="A779" s="2"/>
      <c r="B779" s="5"/>
      <c r="C779" s="5"/>
      <c r="D779" s="5"/>
      <c r="E779" s="5"/>
      <c r="F779" s="5"/>
      <c r="G779" s="5"/>
      <c r="H779" s="5"/>
      <c r="I779" s="5"/>
      <c r="J779" s="5"/>
      <c r="K779" s="5"/>
      <c r="L779" s="5"/>
      <c r="M779" s="2"/>
      <c r="N779" s="171"/>
      <c r="O779" s="171"/>
      <c r="P779" s="171"/>
      <c r="Q779" s="171"/>
      <c r="R779" s="171"/>
      <c r="S779" s="171"/>
      <c r="T779" s="171"/>
      <c r="U779" s="171"/>
      <c r="V779" s="171"/>
      <c r="W779" s="171"/>
      <c r="X779" s="171"/>
      <c r="Y779" s="171"/>
      <c r="Z779" s="171"/>
    </row>
    <row r="780" spans="1:26" ht="12.75" customHeight="1">
      <c r="A780" s="2"/>
      <c r="B780" s="5"/>
      <c r="C780" s="5"/>
      <c r="D780" s="5"/>
      <c r="E780" s="5"/>
      <c r="F780" s="5"/>
      <c r="G780" s="5"/>
      <c r="H780" s="5"/>
      <c r="I780" s="5"/>
      <c r="J780" s="5"/>
      <c r="K780" s="5"/>
      <c r="L780" s="5"/>
      <c r="M780" s="2"/>
      <c r="N780" s="171"/>
      <c r="O780" s="171"/>
      <c r="P780" s="171"/>
      <c r="Q780" s="171"/>
      <c r="R780" s="171"/>
      <c r="S780" s="171"/>
      <c r="T780" s="171"/>
      <c r="U780" s="171"/>
      <c r="V780" s="171"/>
      <c r="W780" s="171"/>
      <c r="X780" s="171"/>
      <c r="Y780" s="171"/>
      <c r="Z780" s="171"/>
    </row>
    <row r="781" spans="1:26" ht="12.75" customHeight="1">
      <c r="A781" s="2"/>
      <c r="B781" s="5"/>
      <c r="C781" s="5"/>
      <c r="D781" s="5"/>
      <c r="E781" s="5"/>
      <c r="F781" s="5"/>
      <c r="G781" s="5"/>
      <c r="H781" s="5"/>
      <c r="I781" s="5"/>
      <c r="J781" s="5"/>
      <c r="K781" s="5"/>
      <c r="L781" s="5"/>
      <c r="M781" s="2"/>
      <c r="N781" s="171"/>
      <c r="O781" s="171"/>
      <c r="P781" s="171"/>
      <c r="Q781" s="171"/>
      <c r="R781" s="171"/>
      <c r="S781" s="171"/>
      <c r="T781" s="171"/>
      <c r="U781" s="171"/>
      <c r="V781" s="171"/>
      <c r="W781" s="171"/>
      <c r="X781" s="171"/>
      <c r="Y781" s="171"/>
      <c r="Z781" s="171"/>
    </row>
    <row r="782" spans="1:26" ht="12.75" customHeight="1">
      <c r="A782" s="2"/>
      <c r="B782" s="5"/>
      <c r="C782" s="5"/>
      <c r="D782" s="5"/>
      <c r="E782" s="5"/>
      <c r="F782" s="5"/>
      <c r="G782" s="5"/>
      <c r="H782" s="5"/>
      <c r="I782" s="5"/>
      <c r="J782" s="5"/>
      <c r="K782" s="5"/>
      <c r="L782" s="5"/>
      <c r="M782" s="2"/>
      <c r="N782" s="171"/>
      <c r="O782" s="171"/>
      <c r="P782" s="171"/>
      <c r="Q782" s="171"/>
      <c r="R782" s="171"/>
      <c r="S782" s="171"/>
      <c r="T782" s="171"/>
      <c r="U782" s="171"/>
      <c r="V782" s="171"/>
      <c r="W782" s="171"/>
      <c r="X782" s="171"/>
      <c r="Y782" s="171"/>
      <c r="Z782" s="171"/>
    </row>
    <row r="783" spans="1:26" ht="12.75" customHeight="1">
      <c r="A783" s="2"/>
      <c r="B783" s="5"/>
      <c r="C783" s="5"/>
      <c r="D783" s="5"/>
      <c r="E783" s="5"/>
      <c r="F783" s="5"/>
      <c r="G783" s="5"/>
      <c r="H783" s="5"/>
      <c r="I783" s="5"/>
      <c r="J783" s="5"/>
      <c r="K783" s="5"/>
      <c r="L783" s="5"/>
      <c r="M783" s="2"/>
      <c r="N783" s="171"/>
      <c r="O783" s="171"/>
      <c r="P783" s="171"/>
      <c r="Q783" s="171"/>
      <c r="R783" s="171"/>
      <c r="S783" s="171"/>
      <c r="T783" s="171"/>
      <c r="U783" s="171"/>
      <c r="V783" s="171"/>
      <c r="W783" s="171"/>
      <c r="X783" s="171"/>
      <c r="Y783" s="171"/>
      <c r="Z783" s="171"/>
    </row>
    <row r="784" spans="1:26" ht="12.75" customHeight="1">
      <c r="A784" s="2"/>
      <c r="B784" s="5"/>
      <c r="C784" s="5"/>
      <c r="D784" s="5"/>
      <c r="E784" s="5"/>
      <c r="F784" s="5"/>
      <c r="G784" s="5"/>
      <c r="H784" s="5"/>
      <c r="I784" s="5"/>
      <c r="J784" s="5"/>
      <c r="K784" s="5"/>
      <c r="L784" s="5"/>
      <c r="M784" s="2"/>
      <c r="N784" s="171"/>
      <c r="O784" s="171"/>
      <c r="P784" s="171"/>
      <c r="Q784" s="171"/>
      <c r="R784" s="171"/>
      <c r="S784" s="171"/>
      <c r="T784" s="171"/>
      <c r="U784" s="171"/>
      <c r="V784" s="171"/>
      <c r="W784" s="171"/>
      <c r="X784" s="171"/>
      <c r="Y784" s="171"/>
      <c r="Z784" s="171"/>
    </row>
    <row r="785" spans="1:26" ht="12.75" customHeight="1">
      <c r="A785" s="2"/>
      <c r="B785" s="5"/>
      <c r="C785" s="5"/>
      <c r="D785" s="5"/>
      <c r="E785" s="5"/>
      <c r="F785" s="5"/>
      <c r="G785" s="5"/>
      <c r="H785" s="5"/>
      <c r="I785" s="5"/>
      <c r="J785" s="5"/>
      <c r="K785" s="5"/>
      <c r="L785" s="5"/>
      <c r="M785" s="2"/>
      <c r="N785" s="171"/>
      <c r="O785" s="171"/>
      <c r="P785" s="171"/>
      <c r="Q785" s="171"/>
      <c r="R785" s="171"/>
      <c r="S785" s="171"/>
      <c r="T785" s="171"/>
      <c r="U785" s="171"/>
      <c r="V785" s="171"/>
      <c r="W785" s="171"/>
      <c r="X785" s="171"/>
      <c r="Y785" s="171"/>
      <c r="Z785" s="171"/>
    </row>
    <row r="786" spans="1:26" ht="12.75" customHeight="1">
      <c r="A786" s="2"/>
      <c r="B786" s="5"/>
      <c r="C786" s="5"/>
      <c r="D786" s="5"/>
      <c r="E786" s="5"/>
      <c r="F786" s="5"/>
      <c r="G786" s="5"/>
      <c r="H786" s="5"/>
      <c r="I786" s="5"/>
      <c r="J786" s="5"/>
      <c r="K786" s="5"/>
      <c r="L786" s="5"/>
      <c r="M786" s="2"/>
      <c r="N786" s="171"/>
      <c r="O786" s="171"/>
      <c r="P786" s="171"/>
      <c r="Q786" s="171"/>
      <c r="R786" s="171"/>
      <c r="S786" s="171"/>
      <c r="T786" s="171"/>
      <c r="U786" s="171"/>
      <c r="V786" s="171"/>
      <c r="W786" s="171"/>
      <c r="X786" s="171"/>
      <c r="Y786" s="171"/>
      <c r="Z786" s="171"/>
    </row>
    <row r="787" spans="1:26" ht="12.75" customHeight="1">
      <c r="A787" s="2"/>
      <c r="B787" s="5"/>
      <c r="C787" s="5"/>
      <c r="D787" s="5"/>
      <c r="E787" s="5"/>
      <c r="F787" s="5"/>
      <c r="G787" s="5"/>
      <c r="H787" s="5"/>
      <c r="I787" s="5"/>
      <c r="J787" s="5"/>
      <c r="K787" s="5"/>
      <c r="L787" s="5"/>
      <c r="M787" s="2"/>
      <c r="N787" s="171"/>
      <c r="O787" s="171"/>
      <c r="P787" s="171"/>
      <c r="Q787" s="171"/>
      <c r="R787" s="171"/>
      <c r="S787" s="171"/>
      <c r="T787" s="171"/>
      <c r="U787" s="171"/>
      <c r="V787" s="171"/>
      <c r="W787" s="171"/>
      <c r="X787" s="171"/>
      <c r="Y787" s="171"/>
      <c r="Z787" s="171"/>
    </row>
    <row r="788" spans="1:26" ht="12.75" customHeight="1">
      <c r="A788" s="2"/>
      <c r="B788" s="5"/>
      <c r="C788" s="5"/>
      <c r="D788" s="5"/>
      <c r="E788" s="5"/>
      <c r="F788" s="5"/>
      <c r="G788" s="5"/>
      <c r="H788" s="5"/>
      <c r="I788" s="5"/>
      <c r="J788" s="5"/>
      <c r="K788" s="5"/>
      <c r="L788" s="5"/>
      <c r="M788" s="2"/>
      <c r="N788" s="171"/>
      <c r="O788" s="171"/>
      <c r="P788" s="171"/>
      <c r="Q788" s="171"/>
      <c r="R788" s="171"/>
      <c r="S788" s="171"/>
      <c r="T788" s="171"/>
      <c r="U788" s="171"/>
      <c r="V788" s="171"/>
      <c r="W788" s="171"/>
      <c r="X788" s="171"/>
      <c r="Y788" s="171"/>
      <c r="Z788" s="171"/>
    </row>
    <row r="789" spans="1:26" ht="12.75" customHeight="1">
      <c r="A789" s="2"/>
      <c r="B789" s="5"/>
      <c r="C789" s="5"/>
      <c r="D789" s="5"/>
      <c r="E789" s="5"/>
      <c r="F789" s="5"/>
      <c r="G789" s="5"/>
      <c r="H789" s="5"/>
      <c r="I789" s="5"/>
      <c r="J789" s="5"/>
      <c r="K789" s="5"/>
      <c r="L789" s="5"/>
      <c r="M789" s="2"/>
      <c r="N789" s="171"/>
      <c r="O789" s="171"/>
      <c r="P789" s="171"/>
      <c r="Q789" s="171"/>
      <c r="R789" s="171"/>
      <c r="S789" s="171"/>
      <c r="T789" s="171"/>
      <c r="U789" s="171"/>
      <c r="V789" s="171"/>
      <c r="W789" s="171"/>
      <c r="X789" s="171"/>
      <c r="Y789" s="171"/>
      <c r="Z789" s="171"/>
    </row>
    <row r="790" spans="1:26" ht="12.75" customHeight="1">
      <c r="A790" s="2"/>
      <c r="B790" s="5"/>
      <c r="C790" s="5"/>
      <c r="D790" s="5"/>
      <c r="E790" s="5"/>
      <c r="F790" s="5"/>
      <c r="G790" s="5"/>
      <c r="H790" s="5"/>
      <c r="I790" s="5"/>
      <c r="J790" s="5"/>
      <c r="K790" s="5"/>
      <c r="L790" s="5"/>
      <c r="M790" s="2"/>
      <c r="N790" s="171"/>
      <c r="O790" s="171"/>
      <c r="P790" s="171"/>
      <c r="Q790" s="171"/>
      <c r="R790" s="171"/>
      <c r="S790" s="171"/>
      <c r="T790" s="171"/>
      <c r="U790" s="171"/>
      <c r="V790" s="171"/>
      <c r="W790" s="171"/>
      <c r="X790" s="171"/>
      <c r="Y790" s="171"/>
      <c r="Z790" s="171"/>
    </row>
    <row r="791" spans="1:26" ht="12.75" customHeight="1">
      <c r="A791" s="2"/>
      <c r="B791" s="5"/>
      <c r="C791" s="5"/>
      <c r="D791" s="5"/>
      <c r="E791" s="5"/>
      <c r="F791" s="5"/>
      <c r="G791" s="5"/>
      <c r="H791" s="5"/>
      <c r="I791" s="5"/>
      <c r="J791" s="5"/>
      <c r="K791" s="5"/>
      <c r="L791" s="5"/>
      <c r="M791" s="2"/>
      <c r="N791" s="171"/>
      <c r="O791" s="171"/>
      <c r="P791" s="171"/>
      <c r="Q791" s="171"/>
      <c r="R791" s="171"/>
      <c r="S791" s="171"/>
      <c r="T791" s="171"/>
      <c r="U791" s="171"/>
      <c r="V791" s="171"/>
      <c r="W791" s="171"/>
      <c r="X791" s="171"/>
      <c r="Y791" s="171"/>
      <c r="Z791" s="171"/>
    </row>
    <row r="792" spans="1:26" ht="12.75" customHeight="1">
      <c r="A792" s="2"/>
      <c r="B792" s="5"/>
      <c r="C792" s="5"/>
      <c r="D792" s="5"/>
      <c r="E792" s="5"/>
      <c r="F792" s="5"/>
      <c r="G792" s="5"/>
      <c r="H792" s="5"/>
      <c r="I792" s="5"/>
      <c r="J792" s="5"/>
      <c r="K792" s="5"/>
      <c r="L792" s="5"/>
      <c r="M792" s="2"/>
      <c r="N792" s="171"/>
      <c r="O792" s="171"/>
      <c r="P792" s="171"/>
      <c r="Q792" s="171"/>
      <c r="R792" s="171"/>
      <c r="S792" s="171"/>
      <c r="T792" s="171"/>
      <c r="U792" s="171"/>
      <c r="V792" s="171"/>
      <c r="W792" s="171"/>
      <c r="X792" s="171"/>
      <c r="Y792" s="171"/>
      <c r="Z792" s="171"/>
    </row>
    <row r="793" spans="1:26" ht="12.75" customHeight="1">
      <c r="A793" s="2"/>
      <c r="B793" s="5"/>
      <c r="C793" s="5"/>
      <c r="D793" s="5"/>
      <c r="E793" s="5"/>
      <c r="F793" s="5"/>
      <c r="G793" s="5"/>
      <c r="H793" s="5"/>
      <c r="I793" s="5"/>
      <c r="J793" s="5"/>
      <c r="K793" s="5"/>
      <c r="L793" s="5"/>
      <c r="M793" s="2"/>
      <c r="N793" s="171"/>
      <c r="O793" s="171"/>
      <c r="P793" s="171"/>
      <c r="Q793" s="171"/>
      <c r="R793" s="171"/>
      <c r="S793" s="171"/>
      <c r="T793" s="171"/>
      <c r="U793" s="171"/>
      <c r="V793" s="171"/>
      <c r="W793" s="171"/>
      <c r="X793" s="171"/>
      <c r="Y793" s="171"/>
      <c r="Z793" s="171"/>
    </row>
    <row r="794" spans="1:26" ht="12.75" customHeight="1">
      <c r="A794" s="2"/>
      <c r="B794" s="5"/>
      <c r="C794" s="5"/>
      <c r="D794" s="5"/>
      <c r="E794" s="5"/>
      <c r="F794" s="5"/>
      <c r="G794" s="5"/>
      <c r="H794" s="5"/>
      <c r="I794" s="5"/>
      <c r="J794" s="5"/>
      <c r="K794" s="5"/>
      <c r="L794" s="5"/>
      <c r="M794" s="2"/>
      <c r="N794" s="171"/>
      <c r="O794" s="171"/>
      <c r="P794" s="171"/>
      <c r="Q794" s="171"/>
      <c r="R794" s="171"/>
      <c r="S794" s="171"/>
      <c r="T794" s="171"/>
      <c r="U794" s="171"/>
      <c r="V794" s="171"/>
      <c r="W794" s="171"/>
      <c r="X794" s="171"/>
      <c r="Y794" s="171"/>
      <c r="Z794" s="171"/>
    </row>
    <row r="795" spans="1:26" ht="12.75" customHeight="1">
      <c r="A795" s="2"/>
      <c r="B795" s="5"/>
      <c r="C795" s="5"/>
      <c r="D795" s="5"/>
      <c r="E795" s="5"/>
      <c r="F795" s="5"/>
      <c r="G795" s="5"/>
      <c r="H795" s="5"/>
      <c r="I795" s="5"/>
      <c r="J795" s="5"/>
      <c r="K795" s="5"/>
      <c r="L795" s="5"/>
      <c r="M795" s="2"/>
      <c r="N795" s="171"/>
      <c r="O795" s="171"/>
      <c r="P795" s="171"/>
      <c r="Q795" s="171"/>
      <c r="R795" s="171"/>
      <c r="S795" s="171"/>
      <c r="T795" s="171"/>
      <c r="U795" s="171"/>
      <c r="V795" s="171"/>
      <c r="W795" s="171"/>
      <c r="X795" s="171"/>
      <c r="Y795" s="171"/>
      <c r="Z795" s="171"/>
    </row>
    <row r="796" spans="1:26" ht="12.75" customHeight="1">
      <c r="A796" s="2"/>
      <c r="B796" s="5"/>
      <c r="C796" s="5"/>
      <c r="D796" s="5"/>
      <c r="E796" s="5"/>
      <c r="F796" s="5"/>
      <c r="G796" s="5"/>
      <c r="H796" s="5"/>
      <c r="I796" s="5"/>
      <c r="J796" s="5"/>
      <c r="K796" s="5"/>
      <c r="L796" s="5"/>
      <c r="M796" s="2"/>
      <c r="N796" s="171"/>
      <c r="O796" s="171"/>
      <c r="P796" s="171"/>
      <c r="Q796" s="171"/>
      <c r="R796" s="171"/>
      <c r="S796" s="171"/>
      <c r="T796" s="171"/>
      <c r="U796" s="171"/>
      <c r="V796" s="171"/>
      <c r="W796" s="171"/>
      <c r="X796" s="171"/>
      <c r="Y796" s="171"/>
      <c r="Z796" s="171"/>
    </row>
    <row r="797" spans="1:26" ht="12.75" customHeight="1">
      <c r="A797" s="2"/>
      <c r="B797" s="5"/>
      <c r="C797" s="5"/>
      <c r="D797" s="5"/>
      <c r="E797" s="5"/>
      <c r="F797" s="5"/>
      <c r="G797" s="5"/>
      <c r="H797" s="5"/>
      <c r="I797" s="5"/>
      <c r="J797" s="5"/>
      <c r="K797" s="5"/>
      <c r="L797" s="5"/>
      <c r="M797" s="2"/>
      <c r="N797" s="171"/>
      <c r="O797" s="171"/>
      <c r="P797" s="171"/>
      <c r="Q797" s="171"/>
      <c r="R797" s="171"/>
      <c r="S797" s="171"/>
      <c r="T797" s="171"/>
      <c r="U797" s="171"/>
      <c r="V797" s="171"/>
      <c r="W797" s="171"/>
      <c r="X797" s="171"/>
      <c r="Y797" s="171"/>
      <c r="Z797" s="171"/>
    </row>
    <row r="798" spans="1:26" ht="12.75" customHeight="1">
      <c r="A798" s="2"/>
      <c r="B798" s="5"/>
      <c r="C798" s="5"/>
      <c r="D798" s="5"/>
      <c r="E798" s="5"/>
      <c r="F798" s="5"/>
      <c r="G798" s="5"/>
      <c r="H798" s="5"/>
      <c r="I798" s="5"/>
      <c r="J798" s="5"/>
      <c r="K798" s="5"/>
      <c r="L798" s="5"/>
      <c r="M798" s="2"/>
      <c r="N798" s="171"/>
      <c r="O798" s="171"/>
      <c r="P798" s="171"/>
      <c r="Q798" s="171"/>
      <c r="R798" s="171"/>
      <c r="S798" s="171"/>
      <c r="T798" s="171"/>
      <c r="U798" s="171"/>
      <c r="V798" s="171"/>
      <c r="W798" s="171"/>
      <c r="X798" s="171"/>
      <c r="Y798" s="171"/>
      <c r="Z798" s="171"/>
    </row>
    <row r="799" spans="1:26" ht="12.75" customHeight="1">
      <c r="A799" s="2"/>
      <c r="B799" s="5"/>
      <c r="C799" s="5"/>
      <c r="D799" s="5"/>
      <c r="E799" s="5"/>
      <c r="F799" s="5"/>
      <c r="G799" s="5"/>
      <c r="H799" s="5"/>
      <c r="I799" s="5"/>
      <c r="J799" s="5"/>
      <c r="K799" s="5"/>
      <c r="L799" s="5"/>
      <c r="M799" s="2"/>
      <c r="N799" s="171"/>
      <c r="O799" s="171"/>
      <c r="P799" s="171"/>
      <c r="Q799" s="171"/>
      <c r="R799" s="171"/>
      <c r="S799" s="171"/>
      <c r="T799" s="171"/>
      <c r="U799" s="171"/>
      <c r="V799" s="171"/>
      <c r="W799" s="171"/>
      <c r="X799" s="171"/>
      <c r="Y799" s="171"/>
      <c r="Z799" s="171"/>
    </row>
    <row r="800" spans="1:26" ht="12.75" customHeight="1">
      <c r="A800" s="2"/>
      <c r="B800" s="5"/>
      <c r="C800" s="5"/>
      <c r="D800" s="5"/>
      <c r="E800" s="5"/>
      <c r="F800" s="5"/>
      <c r="G800" s="5"/>
      <c r="H800" s="5"/>
      <c r="I800" s="5"/>
      <c r="J800" s="5"/>
      <c r="K800" s="5"/>
      <c r="L800" s="5"/>
      <c r="M800" s="2"/>
      <c r="N800" s="171"/>
      <c r="O800" s="171"/>
      <c r="P800" s="171"/>
      <c r="Q800" s="171"/>
      <c r="R800" s="171"/>
      <c r="S800" s="171"/>
      <c r="T800" s="171"/>
      <c r="U800" s="171"/>
      <c r="V800" s="171"/>
      <c r="W800" s="171"/>
      <c r="X800" s="171"/>
      <c r="Y800" s="171"/>
      <c r="Z800" s="171"/>
    </row>
    <row r="801" spans="1:26" ht="12.75" customHeight="1">
      <c r="A801" s="2"/>
      <c r="B801" s="5"/>
      <c r="C801" s="5"/>
      <c r="D801" s="5"/>
      <c r="E801" s="5"/>
      <c r="F801" s="5"/>
      <c r="G801" s="5"/>
      <c r="H801" s="5"/>
      <c r="I801" s="5"/>
      <c r="J801" s="5"/>
      <c r="K801" s="5"/>
      <c r="L801" s="5"/>
      <c r="M801" s="2"/>
      <c r="N801" s="171"/>
      <c r="O801" s="171"/>
      <c r="P801" s="171"/>
      <c r="Q801" s="171"/>
      <c r="R801" s="171"/>
      <c r="S801" s="171"/>
      <c r="T801" s="171"/>
      <c r="U801" s="171"/>
      <c r="V801" s="171"/>
      <c r="W801" s="171"/>
      <c r="X801" s="171"/>
      <c r="Y801" s="171"/>
      <c r="Z801" s="171"/>
    </row>
    <row r="802" spans="1:26" ht="12.75" customHeight="1">
      <c r="A802" s="2"/>
      <c r="B802" s="5"/>
      <c r="C802" s="5"/>
      <c r="D802" s="5"/>
      <c r="E802" s="5"/>
      <c r="F802" s="5"/>
      <c r="G802" s="5"/>
      <c r="H802" s="5"/>
      <c r="I802" s="5"/>
      <c r="J802" s="5"/>
      <c r="K802" s="5"/>
      <c r="L802" s="5"/>
      <c r="M802" s="2"/>
      <c r="N802" s="171"/>
      <c r="O802" s="171"/>
      <c r="P802" s="171"/>
      <c r="Q802" s="171"/>
      <c r="R802" s="171"/>
      <c r="S802" s="171"/>
      <c r="T802" s="171"/>
      <c r="U802" s="171"/>
      <c r="V802" s="171"/>
      <c r="W802" s="171"/>
      <c r="X802" s="171"/>
      <c r="Y802" s="171"/>
      <c r="Z802" s="171"/>
    </row>
    <row r="803" spans="1:26" ht="12.75" customHeight="1">
      <c r="A803" s="2"/>
      <c r="B803" s="5"/>
      <c r="C803" s="5"/>
      <c r="D803" s="5"/>
      <c r="E803" s="5"/>
      <c r="F803" s="5"/>
      <c r="G803" s="5"/>
      <c r="H803" s="5"/>
      <c r="I803" s="5"/>
      <c r="J803" s="5"/>
      <c r="K803" s="5"/>
      <c r="L803" s="5"/>
      <c r="M803" s="2"/>
      <c r="N803" s="171"/>
      <c r="O803" s="171"/>
      <c r="P803" s="171"/>
      <c r="Q803" s="171"/>
      <c r="R803" s="171"/>
      <c r="S803" s="171"/>
      <c r="T803" s="171"/>
      <c r="U803" s="171"/>
      <c r="V803" s="171"/>
      <c r="W803" s="171"/>
      <c r="X803" s="171"/>
      <c r="Y803" s="171"/>
      <c r="Z803" s="171"/>
    </row>
    <row r="804" spans="1:26" ht="12.75" customHeight="1">
      <c r="A804" s="2"/>
      <c r="B804" s="5"/>
      <c r="C804" s="5"/>
      <c r="D804" s="5"/>
      <c r="E804" s="5"/>
      <c r="F804" s="5"/>
      <c r="G804" s="5"/>
      <c r="H804" s="5"/>
      <c r="I804" s="5"/>
      <c r="J804" s="5"/>
      <c r="K804" s="5"/>
      <c r="L804" s="5"/>
      <c r="M804" s="2"/>
      <c r="N804" s="171"/>
      <c r="O804" s="171"/>
      <c r="P804" s="171"/>
      <c r="Q804" s="171"/>
      <c r="R804" s="171"/>
      <c r="S804" s="171"/>
      <c r="T804" s="171"/>
      <c r="U804" s="171"/>
      <c r="V804" s="171"/>
      <c r="W804" s="171"/>
      <c r="X804" s="171"/>
      <c r="Y804" s="171"/>
      <c r="Z804" s="171"/>
    </row>
    <row r="805" spans="1:26" ht="12.75" customHeight="1">
      <c r="A805" s="2"/>
      <c r="B805" s="5"/>
      <c r="C805" s="5"/>
      <c r="D805" s="5"/>
      <c r="E805" s="5"/>
      <c r="F805" s="5"/>
      <c r="G805" s="5"/>
      <c r="H805" s="5"/>
      <c r="I805" s="5"/>
      <c r="J805" s="5"/>
      <c r="K805" s="5"/>
      <c r="L805" s="5"/>
      <c r="M805" s="2"/>
      <c r="N805" s="171"/>
      <c r="O805" s="171"/>
      <c r="P805" s="171"/>
      <c r="Q805" s="171"/>
      <c r="R805" s="171"/>
      <c r="S805" s="171"/>
      <c r="T805" s="171"/>
      <c r="U805" s="171"/>
      <c r="V805" s="171"/>
      <c r="W805" s="171"/>
      <c r="X805" s="171"/>
      <c r="Y805" s="171"/>
      <c r="Z805" s="171"/>
    </row>
    <row r="806" spans="1:26" ht="12.75" customHeight="1">
      <c r="A806" s="2"/>
      <c r="B806" s="5"/>
      <c r="C806" s="5"/>
      <c r="D806" s="5"/>
      <c r="E806" s="5"/>
      <c r="F806" s="5"/>
      <c r="G806" s="5"/>
      <c r="H806" s="5"/>
      <c r="I806" s="5"/>
      <c r="J806" s="5"/>
      <c r="K806" s="5"/>
      <c r="L806" s="5"/>
      <c r="M806" s="2"/>
      <c r="N806" s="171"/>
      <c r="O806" s="171"/>
      <c r="P806" s="171"/>
      <c r="Q806" s="171"/>
      <c r="R806" s="171"/>
      <c r="S806" s="171"/>
      <c r="T806" s="171"/>
      <c r="U806" s="171"/>
      <c r="V806" s="171"/>
      <c r="W806" s="171"/>
      <c r="X806" s="171"/>
      <c r="Y806" s="171"/>
      <c r="Z806" s="171"/>
    </row>
    <row r="807" spans="1:26" ht="12.75" customHeight="1">
      <c r="A807" s="2"/>
      <c r="B807" s="5"/>
      <c r="C807" s="5"/>
      <c r="D807" s="5"/>
      <c r="E807" s="5"/>
      <c r="F807" s="5"/>
      <c r="G807" s="5"/>
      <c r="H807" s="5"/>
      <c r="I807" s="5"/>
      <c r="J807" s="5"/>
      <c r="K807" s="5"/>
      <c r="L807" s="5"/>
      <c r="M807" s="2"/>
      <c r="N807" s="171"/>
      <c r="O807" s="171"/>
      <c r="P807" s="171"/>
      <c r="Q807" s="171"/>
      <c r="R807" s="171"/>
      <c r="S807" s="171"/>
      <c r="T807" s="171"/>
      <c r="U807" s="171"/>
      <c r="V807" s="171"/>
      <c r="W807" s="171"/>
      <c r="X807" s="171"/>
      <c r="Y807" s="171"/>
      <c r="Z807" s="171"/>
    </row>
    <row r="808" spans="1:26" ht="12.75" customHeight="1">
      <c r="A808" s="2"/>
      <c r="B808" s="5"/>
      <c r="C808" s="5"/>
      <c r="D808" s="5"/>
      <c r="E808" s="5"/>
      <c r="F808" s="5"/>
      <c r="G808" s="5"/>
      <c r="H808" s="5"/>
      <c r="I808" s="5"/>
      <c r="J808" s="5"/>
      <c r="K808" s="5"/>
      <c r="L808" s="5"/>
      <c r="M808" s="2"/>
      <c r="N808" s="171"/>
      <c r="O808" s="171"/>
      <c r="P808" s="171"/>
      <c r="Q808" s="171"/>
      <c r="R808" s="171"/>
      <c r="S808" s="171"/>
      <c r="T808" s="171"/>
      <c r="U808" s="171"/>
      <c r="V808" s="171"/>
      <c r="W808" s="171"/>
      <c r="X808" s="171"/>
      <c r="Y808" s="171"/>
      <c r="Z808" s="171"/>
    </row>
    <row r="809" spans="1:26" ht="12.75" customHeight="1">
      <c r="A809" s="2"/>
      <c r="B809" s="5"/>
      <c r="C809" s="5"/>
      <c r="D809" s="5"/>
      <c r="E809" s="5"/>
      <c r="F809" s="5"/>
      <c r="G809" s="5"/>
      <c r="H809" s="5"/>
      <c r="I809" s="5"/>
      <c r="J809" s="5"/>
      <c r="K809" s="5"/>
      <c r="L809" s="5"/>
      <c r="M809" s="2"/>
      <c r="N809" s="171"/>
      <c r="O809" s="171"/>
      <c r="P809" s="171"/>
      <c r="Q809" s="171"/>
      <c r="R809" s="171"/>
      <c r="S809" s="171"/>
      <c r="T809" s="171"/>
      <c r="U809" s="171"/>
      <c r="V809" s="171"/>
      <c r="W809" s="171"/>
      <c r="X809" s="171"/>
      <c r="Y809" s="171"/>
      <c r="Z809" s="171"/>
    </row>
    <row r="810" spans="1:26" ht="12.75" customHeight="1">
      <c r="A810" s="2"/>
      <c r="B810" s="5"/>
      <c r="C810" s="5"/>
      <c r="D810" s="5"/>
      <c r="E810" s="5"/>
      <c r="F810" s="5"/>
      <c r="G810" s="5"/>
      <c r="H810" s="5"/>
      <c r="I810" s="5"/>
      <c r="J810" s="5"/>
      <c r="K810" s="5"/>
      <c r="L810" s="5"/>
      <c r="M810" s="2"/>
      <c r="N810" s="171"/>
      <c r="O810" s="171"/>
      <c r="P810" s="171"/>
      <c r="Q810" s="171"/>
      <c r="R810" s="171"/>
      <c r="S810" s="171"/>
      <c r="T810" s="171"/>
      <c r="U810" s="171"/>
      <c r="V810" s="171"/>
      <c r="W810" s="171"/>
      <c r="X810" s="171"/>
      <c r="Y810" s="171"/>
      <c r="Z810" s="171"/>
    </row>
    <row r="811" spans="1:26" ht="12.75" customHeight="1">
      <c r="A811" s="2"/>
      <c r="B811" s="5"/>
      <c r="C811" s="5"/>
      <c r="D811" s="5"/>
      <c r="E811" s="5"/>
      <c r="F811" s="5"/>
      <c r="G811" s="5"/>
      <c r="H811" s="5"/>
      <c r="I811" s="5"/>
      <c r="J811" s="5"/>
      <c r="K811" s="5"/>
      <c r="L811" s="5"/>
      <c r="M811" s="2"/>
      <c r="N811" s="171"/>
      <c r="O811" s="171"/>
      <c r="P811" s="171"/>
      <c r="Q811" s="171"/>
      <c r="R811" s="171"/>
      <c r="S811" s="171"/>
      <c r="T811" s="171"/>
      <c r="U811" s="171"/>
      <c r="V811" s="171"/>
      <c r="W811" s="171"/>
      <c r="X811" s="171"/>
      <c r="Y811" s="171"/>
      <c r="Z811" s="171"/>
    </row>
    <row r="812" spans="1:26" ht="12.75" customHeight="1">
      <c r="A812" s="2"/>
      <c r="B812" s="5"/>
      <c r="C812" s="5"/>
      <c r="D812" s="5"/>
      <c r="E812" s="5"/>
      <c r="F812" s="5"/>
      <c r="G812" s="5"/>
      <c r="H812" s="5"/>
      <c r="I812" s="5"/>
      <c r="J812" s="5"/>
      <c r="K812" s="5"/>
      <c r="L812" s="5"/>
      <c r="M812" s="2"/>
      <c r="N812" s="171"/>
      <c r="O812" s="171"/>
      <c r="P812" s="171"/>
      <c r="Q812" s="171"/>
      <c r="R812" s="171"/>
      <c r="S812" s="171"/>
      <c r="T812" s="171"/>
      <c r="U812" s="171"/>
      <c r="V812" s="171"/>
      <c r="W812" s="171"/>
      <c r="X812" s="171"/>
      <c r="Y812" s="171"/>
      <c r="Z812" s="171"/>
    </row>
    <row r="813" spans="1:26" ht="12.75" customHeight="1">
      <c r="A813" s="2"/>
      <c r="B813" s="5"/>
      <c r="C813" s="5"/>
      <c r="D813" s="5"/>
      <c r="E813" s="5"/>
      <c r="F813" s="5"/>
      <c r="G813" s="5"/>
      <c r="H813" s="5"/>
      <c r="I813" s="5"/>
      <c r="J813" s="5"/>
      <c r="K813" s="5"/>
      <c r="L813" s="5"/>
      <c r="M813" s="2"/>
      <c r="N813" s="171"/>
      <c r="O813" s="171"/>
      <c r="P813" s="171"/>
      <c r="Q813" s="171"/>
      <c r="R813" s="171"/>
      <c r="S813" s="171"/>
      <c r="T813" s="171"/>
      <c r="U813" s="171"/>
      <c r="V813" s="171"/>
      <c r="W813" s="171"/>
      <c r="X813" s="171"/>
      <c r="Y813" s="171"/>
      <c r="Z813" s="171"/>
    </row>
    <row r="814" spans="1:26" ht="12.75" customHeight="1">
      <c r="A814" s="2"/>
      <c r="B814" s="5"/>
      <c r="C814" s="5"/>
      <c r="D814" s="5"/>
      <c r="E814" s="5"/>
      <c r="F814" s="5"/>
      <c r="G814" s="5"/>
      <c r="H814" s="5"/>
      <c r="I814" s="5"/>
      <c r="J814" s="5"/>
      <c r="K814" s="5"/>
      <c r="L814" s="5"/>
      <c r="M814" s="2"/>
      <c r="N814" s="171"/>
      <c r="O814" s="171"/>
      <c r="P814" s="171"/>
      <c r="Q814" s="171"/>
      <c r="R814" s="171"/>
      <c r="S814" s="171"/>
      <c r="T814" s="171"/>
      <c r="U814" s="171"/>
      <c r="V814" s="171"/>
      <c r="W814" s="171"/>
      <c r="X814" s="171"/>
      <c r="Y814" s="171"/>
      <c r="Z814" s="171"/>
    </row>
    <row r="815" spans="1:26" ht="12.75" customHeight="1">
      <c r="A815" s="2"/>
      <c r="B815" s="5"/>
      <c r="C815" s="5"/>
      <c r="D815" s="5"/>
      <c r="E815" s="5"/>
      <c r="F815" s="5"/>
      <c r="G815" s="5"/>
      <c r="H815" s="5"/>
      <c r="I815" s="5"/>
      <c r="J815" s="5"/>
      <c r="K815" s="5"/>
      <c r="L815" s="5"/>
      <c r="M815" s="2"/>
      <c r="N815" s="171"/>
      <c r="O815" s="171"/>
      <c r="P815" s="171"/>
      <c r="Q815" s="171"/>
      <c r="R815" s="171"/>
      <c r="S815" s="171"/>
      <c r="T815" s="171"/>
      <c r="U815" s="171"/>
      <c r="V815" s="171"/>
      <c r="W815" s="171"/>
      <c r="X815" s="171"/>
      <c r="Y815" s="171"/>
      <c r="Z815" s="171"/>
    </row>
    <row r="816" spans="1:26" ht="12.75" customHeight="1">
      <c r="A816" s="2"/>
      <c r="B816" s="5"/>
      <c r="C816" s="5"/>
      <c r="D816" s="5"/>
      <c r="E816" s="5"/>
      <c r="F816" s="5"/>
      <c r="G816" s="5"/>
      <c r="H816" s="5"/>
      <c r="I816" s="5"/>
      <c r="J816" s="5"/>
      <c r="K816" s="5"/>
      <c r="L816" s="5"/>
      <c r="M816" s="2"/>
      <c r="N816" s="171"/>
      <c r="O816" s="171"/>
      <c r="P816" s="171"/>
      <c r="Q816" s="171"/>
      <c r="R816" s="171"/>
      <c r="S816" s="171"/>
      <c r="T816" s="171"/>
      <c r="U816" s="171"/>
      <c r="V816" s="171"/>
      <c r="W816" s="171"/>
      <c r="X816" s="171"/>
      <c r="Y816" s="171"/>
      <c r="Z816" s="171"/>
    </row>
    <row r="817" spans="1:26" ht="12.75" customHeight="1">
      <c r="A817" s="2"/>
      <c r="B817" s="5"/>
      <c r="C817" s="5"/>
      <c r="D817" s="5"/>
      <c r="E817" s="5"/>
      <c r="F817" s="5"/>
      <c r="G817" s="5"/>
      <c r="H817" s="5"/>
      <c r="I817" s="5"/>
      <c r="J817" s="5"/>
      <c r="K817" s="5"/>
      <c r="L817" s="5"/>
      <c r="M817" s="2"/>
      <c r="N817" s="171"/>
      <c r="O817" s="171"/>
      <c r="P817" s="171"/>
      <c r="Q817" s="171"/>
      <c r="R817" s="171"/>
      <c r="S817" s="171"/>
      <c r="T817" s="171"/>
      <c r="U817" s="171"/>
      <c r="V817" s="171"/>
      <c r="W817" s="171"/>
      <c r="X817" s="171"/>
      <c r="Y817" s="171"/>
      <c r="Z817" s="171"/>
    </row>
    <row r="818" spans="1:26" ht="12.75" customHeight="1">
      <c r="A818" s="2"/>
      <c r="B818" s="5"/>
      <c r="C818" s="5"/>
      <c r="D818" s="5"/>
      <c r="E818" s="5"/>
      <c r="F818" s="5"/>
      <c r="G818" s="5"/>
      <c r="H818" s="5"/>
      <c r="I818" s="5"/>
      <c r="J818" s="5"/>
      <c r="K818" s="5"/>
      <c r="L818" s="5"/>
      <c r="M818" s="2"/>
      <c r="N818" s="171"/>
      <c r="O818" s="171"/>
      <c r="P818" s="171"/>
      <c r="Q818" s="171"/>
      <c r="R818" s="171"/>
      <c r="S818" s="171"/>
      <c r="T818" s="171"/>
      <c r="U818" s="171"/>
      <c r="V818" s="171"/>
      <c r="W818" s="171"/>
      <c r="X818" s="171"/>
      <c r="Y818" s="171"/>
      <c r="Z818" s="171"/>
    </row>
    <row r="819" spans="1:26" ht="12.75" customHeight="1">
      <c r="A819" s="2"/>
      <c r="B819" s="5"/>
      <c r="C819" s="5"/>
      <c r="D819" s="5"/>
      <c r="E819" s="5"/>
      <c r="F819" s="5"/>
      <c r="G819" s="5"/>
      <c r="H819" s="5"/>
      <c r="I819" s="5"/>
      <c r="J819" s="5"/>
      <c r="K819" s="5"/>
      <c r="L819" s="5"/>
      <c r="M819" s="2"/>
      <c r="N819" s="171"/>
      <c r="O819" s="171"/>
      <c r="P819" s="171"/>
      <c r="Q819" s="171"/>
      <c r="R819" s="171"/>
      <c r="S819" s="171"/>
      <c r="T819" s="171"/>
      <c r="U819" s="171"/>
      <c r="V819" s="171"/>
      <c r="W819" s="171"/>
      <c r="X819" s="171"/>
      <c r="Y819" s="171"/>
      <c r="Z819" s="171"/>
    </row>
    <row r="820" spans="1:26" ht="12.75" customHeight="1">
      <c r="A820" s="2"/>
      <c r="B820" s="5"/>
      <c r="C820" s="5"/>
      <c r="D820" s="5"/>
      <c r="E820" s="5"/>
      <c r="F820" s="5"/>
      <c r="G820" s="5"/>
      <c r="H820" s="5"/>
      <c r="I820" s="5"/>
      <c r="J820" s="5"/>
      <c r="K820" s="5"/>
      <c r="L820" s="5"/>
      <c r="M820" s="2"/>
      <c r="N820" s="171"/>
      <c r="O820" s="171"/>
      <c r="P820" s="171"/>
      <c r="Q820" s="171"/>
      <c r="R820" s="171"/>
      <c r="S820" s="171"/>
      <c r="T820" s="171"/>
      <c r="U820" s="171"/>
      <c r="V820" s="171"/>
      <c r="W820" s="171"/>
      <c r="X820" s="171"/>
      <c r="Y820" s="171"/>
      <c r="Z820" s="171"/>
    </row>
    <row r="821" spans="1:26" ht="12.75" customHeight="1">
      <c r="A821" s="2"/>
      <c r="B821" s="5"/>
      <c r="C821" s="5"/>
      <c r="D821" s="5"/>
      <c r="E821" s="5"/>
      <c r="F821" s="5"/>
      <c r="G821" s="5"/>
      <c r="H821" s="5"/>
      <c r="I821" s="5"/>
      <c r="J821" s="5"/>
      <c r="K821" s="5"/>
      <c r="L821" s="5"/>
      <c r="M821" s="2"/>
      <c r="N821" s="171"/>
      <c r="O821" s="171"/>
      <c r="P821" s="171"/>
      <c r="Q821" s="171"/>
      <c r="R821" s="171"/>
      <c r="S821" s="171"/>
      <c r="T821" s="171"/>
      <c r="U821" s="171"/>
      <c r="V821" s="171"/>
      <c r="W821" s="171"/>
      <c r="X821" s="171"/>
      <c r="Y821" s="171"/>
      <c r="Z821" s="171"/>
    </row>
    <row r="822" spans="1:26" ht="12.75" customHeight="1">
      <c r="A822" s="2"/>
      <c r="B822" s="5"/>
      <c r="C822" s="5"/>
      <c r="D822" s="5"/>
      <c r="E822" s="5"/>
      <c r="F822" s="5"/>
      <c r="G822" s="5"/>
      <c r="H822" s="5"/>
      <c r="I822" s="5"/>
      <c r="J822" s="5"/>
      <c r="K822" s="5"/>
      <c r="L822" s="5"/>
      <c r="M822" s="2"/>
      <c r="N822" s="171"/>
      <c r="O822" s="171"/>
      <c r="P822" s="171"/>
      <c r="Q822" s="171"/>
      <c r="R822" s="171"/>
      <c r="S822" s="171"/>
      <c r="T822" s="171"/>
      <c r="U822" s="171"/>
      <c r="V822" s="171"/>
      <c r="W822" s="171"/>
      <c r="X822" s="171"/>
      <c r="Y822" s="171"/>
      <c r="Z822" s="171"/>
    </row>
    <row r="823" spans="1:26" ht="12.75" customHeight="1">
      <c r="A823" s="2"/>
      <c r="B823" s="5"/>
      <c r="C823" s="5"/>
      <c r="D823" s="5"/>
      <c r="E823" s="5"/>
      <c r="F823" s="5"/>
      <c r="G823" s="5"/>
      <c r="H823" s="5"/>
      <c r="I823" s="5"/>
      <c r="J823" s="5"/>
      <c r="K823" s="5"/>
      <c r="L823" s="5"/>
      <c r="M823" s="2"/>
      <c r="N823" s="171"/>
      <c r="O823" s="171"/>
      <c r="P823" s="171"/>
      <c r="Q823" s="171"/>
      <c r="R823" s="171"/>
      <c r="S823" s="171"/>
      <c r="T823" s="171"/>
      <c r="U823" s="171"/>
      <c r="V823" s="171"/>
      <c r="W823" s="171"/>
      <c r="X823" s="171"/>
      <c r="Y823" s="171"/>
      <c r="Z823" s="171"/>
    </row>
    <row r="824" spans="1:26" ht="12.75" customHeight="1">
      <c r="A824" s="2"/>
      <c r="B824" s="5"/>
      <c r="C824" s="5"/>
      <c r="D824" s="5"/>
      <c r="E824" s="5"/>
      <c r="F824" s="5"/>
      <c r="G824" s="5"/>
      <c r="H824" s="5"/>
      <c r="I824" s="5"/>
      <c r="J824" s="5"/>
      <c r="K824" s="5"/>
      <c r="L824" s="5"/>
      <c r="M824" s="2"/>
      <c r="N824" s="171"/>
      <c r="O824" s="171"/>
      <c r="P824" s="171"/>
      <c r="Q824" s="171"/>
      <c r="R824" s="171"/>
      <c r="S824" s="171"/>
      <c r="T824" s="171"/>
      <c r="U824" s="171"/>
      <c r="V824" s="171"/>
      <c r="W824" s="171"/>
      <c r="X824" s="171"/>
      <c r="Y824" s="171"/>
      <c r="Z824" s="171"/>
    </row>
    <row r="825" spans="1:26" ht="12.75" customHeight="1">
      <c r="A825" s="2"/>
      <c r="B825" s="5"/>
      <c r="C825" s="5"/>
      <c r="D825" s="5"/>
      <c r="E825" s="5"/>
      <c r="F825" s="5"/>
      <c r="G825" s="5"/>
      <c r="H825" s="5"/>
      <c r="I825" s="5"/>
      <c r="J825" s="5"/>
      <c r="K825" s="5"/>
      <c r="L825" s="5"/>
      <c r="M825" s="2"/>
      <c r="N825" s="171"/>
      <c r="O825" s="171"/>
      <c r="P825" s="171"/>
      <c r="Q825" s="171"/>
      <c r="R825" s="171"/>
      <c r="S825" s="171"/>
      <c r="T825" s="171"/>
      <c r="U825" s="171"/>
      <c r="V825" s="171"/>
      <c r="W825" s="171"/>
      <c r="X825" s="171"/>
      <c r="Y825" s="171"/>
      <c r="Z825" s="171"/>
    </row>
    <row r="826" spans="1:26" ht="12.75" customHeight="1">
      <c r="A826" s="2"/>
      <c r="B826" s="5"/>
      <c r="C826" s="5"/>
      <c r="D826" s="5"/>
      <c r="E826" s="5"/>
      <c r="F826" s="5"/>
      <c r="G826" s="5"/>
      <c r="H826" s="5"/>
      <c r="I826" s="5"/>
      <c r="J826" s="5"/>
      <c r="K826" s="5"/>
      <c r="L826" s="5"/>
      <c r="M826" s="2"/>
      <c r="N826" s="171"/>
      <c r="O826" s="171"/>
      <c r="P826" s="171"/>
      <c r="Q826" s="171"/>
      <c r="R826" s="171"/>
      <c r="S826" s="171"/>
      <c r="T826" s="171"/>
      <c r="U826" s="171"/>
      <c r="V826" s="171"/>
      <c r="W826" s="171"/>
      <c r="X826" s="171"/>
      <c r="Y826" s="171"/>
      <c r="Z826" s="171"/>
    </row>
    <row r="827" spans="1:26" ht="12.75" customHeight="1">
      <c r="A827" s="2"/>
      <c r="B827" s="5"/>
      <c r="C827" s="5"/>
      <c r="D827" s="5"/>
      <c r="E827" s="5"/>
      <c r="F827" s="5"/>
      <c r="G827" s="5"/>
      <c r="H827" s="5"/>
      <c r="I827" s="5"/>
      <c r="J827" s="5"/>
      <c r="K827" s="5"/>
      <c r="L827" s="5"/>
      <c r="M827" s="2"/>
      <c r="N827" s="171"/>
      <c r="O827" s="171"/>
      <c r="P827" s="171"/>
      <c r="Q827" s="171"/>
      <c r="R827" s="171"/>
      <c r="S827" s="171"/>
      <c r="T827" s="171"/>
      <c r="U827" s="171"/>
      <c r="V827" s="171"/>
      <c r="W827" s="171"/>
      <c r="X827" s="171"/>
      <c r="Y827" s="171"/>
      <c r="Z827" s="171"/>
    </row>
    <row r="828" spans="1:26" ht="12.75" customHeight="1">
      <c r="A828" s="2"/>
      <c r="B828" s="5"/>
      <c r="C828" s="5"/>
      <c r="D828" s="5"/>
      <c r="E828" s="5"/>
      <c r="F828" s="5"/>
      <c r="G828" s="5"/>
      <c r="H828" s="5"/>
      <c r="I828" s="5"/>
      <c r="J828" s="5"/>
      <c r="K828" s="5"/>
      <c r="L828" s="5"/>
      <c r="M828" s="2"/>
      <c r="N828" s="171"/>
      <c r="O828" s="171"/>
      <c r="P828" s="171"/>
      <c r="Q828" s="171"/>
      <c r="R828" s="171"/>
      <c r="S828" s="171"/>
      <c r="T828" s="171"/>
      <c r="U828" s="171"/>
      <c r="V828" s="171"/>
      <c r="W828" s="171"/>
      <c r="X828" s="171"/>
      <c r="Y828" s="171"/>
      <c r="Z828" s="171"/>
    </row>
    <row r="829" spans="1:26" ht="12.75" customHeight="1">
      <c r="A829" s="2"/>
      <c r="B829" s="5"/>
      <c r="C829" s="5"/>
      <c r="D829" s="5"/>
      <c r="E829" s="5"/>
      <c r="F829" s="5"/>
      <c r="G829" s="5"/>
      <c r="H829" s="5"/>
      <c r="I829" s="5"/>
      <c r="J829" s="5"/>
      <c r="K829" s="5"/>
      <c r="L829" s="5"/>
      <c r="M829" s="2"/>
      <c r="N829" s="171"/>
      <c r="O829" s="171"/>
      <c r="P829" s="171"/>
      <c r="Q829" s="171"/>
      <c r="R829" s="171"/>
      <c r="S829" s="171"/>
      <c r="T829" s="171"/>
      <c r="U829" s="171"/>
      <c r="V829" s="171"/>
      <c r="W829" s="171"/>
      <c r="X829" s="171"/>
      <c r="Y829" s="171"/>
      <c r="Z829" s="171"/>
    </row>
    <row r="830" spans="1:26" ht="12.75" customHeight="1">
      <c r="A830" s="2"/>
      <c r="B830" s="5"/>
      <c r="C830" s="5"/>
      <c r="D830" s="5"/>
      <c r="E830" s="5"/>
      <c r="F830" s="5"/>
      <c r="G830" s="5"/>
      <c r="H830" s="5"/>
      <c r="I830" s="5"/>
      <c r="J830" s="5"/>
      <c r="K830" s="5"/>
      <c r="L830" s="5"/>
      <c r="M830" s="2"/>
      <c r="N830" s="171"/>
      <c r="O830" s="171"/>
      <c r="P830" s="171"/>
      <c r="Q830" s="171"/>
      <c r="R830" s="171"/>
      <c r="S830" s="171"/>
      <c r="T830" s="171"/>
      <c r="U830" s="171"/>
      <c r="V830" s="171"/>
      <c r="W830" s="171"/>
      <c r="X830" s="171"/>
      <c r="Y830" s="171"/>
      <c r="Z830" s="171"/>
    </row>
    <row r="831" spans="1:26" ht="12.75" customHeight="1">
      <c r="A831" s="2"/>
      <c r="B831" s="5"/>
      <c r="C831" s="5"/>
      <c r="D831" s="5"/>
      <c r="E831" s="5"/>
      <c r="F831" s="5"/>
      <c r="G831" s="5"/>
      <c r="H831" s="5"/>
      <c r="I831" s="5"/>
      <c r="J831" s="5"/>
      <c r="K831" s="5"/>
      <c r="L831" s="5"/>
      <c r="M831" s="2"/>
      <c r="N831" s="171"/>
      <c r="O831" s="171"/>
      <c r="P831" s="171"/>
      <c r="Q831" s="171"/>
      <c r="R831" s="171"/>
      <c r="S831" s="171"/>
      <c r="T831" s="171"/>
      <c r="U831" s="171"/>
      <c r="V831" s="171"/>
      <c r="W831" s="171"/>
      <c r="X831" s="171"/>
      <c r="Y831" s="171"/>
      <c r="Z831" s="171"/>
    </row>
    <row r="832" spans="1:26" ht="12.75" customHeight="1">
      <c r="A832" s="2"/>
      <c r="B832" s="5"/>
      <c r="C832" s="5"/>
      <c r="D832" s="5"/>
      <c r="E832" s="5"/>
      <c r="F832" s="5"/>
      <c r="G832" s="5"/>
      <c r="H832" s="5"/>
      <c r="I832" s="5"/>
      <c r="J832" s="5"/>
      <c r="K832" s="5"/>
      <c r="L832" s="5"/>
      <c r="M832" s="2"/>
      <c r="N832" s="171"/>
      <c r="O832" s="171"/>
      <c r="P832" s="171"/>
      <c r="Q832" s="171"/>
      <c r="R832" s="171"/>
      <c r="S832" s="171"/>
      <c r="T832" s="171"/>
      <c r="U832" s="171"/>
      <c r="V832" s="171"/>
      <c r="W832" s="171"/>
      <c r="X832" s="171"/>
      <c r="Y832" s="171"/>
      <c r="Z832" s="171"/>
    </row>
    <row r="833" spans="1:26" ht="12.75" customHeight="1">
      <c r="A833" s="2"/>
      <c r="B833" s="5"/>
      <c r="C833" s="5"/>
      <c r="D833" s="5"/>
      <c r="E833" s="5"/>
      <c r="F833" s="5"/>
      <c r="G833" s="5"/>
      <c r="H833" s="5"/>
      <c r="I833" s="5"/>
      <c r="J833" s="5"/>
      <c r="K833" s="5"/>
      <c r="L833" s="5"/>
      <c r="M833" s="2"/>
      <c r="N833" s="171"/>
      <c r="O833" s="171"/>
      <c r="P833" s="171"/>
      <c r="Q833" s="171"/>
      <c r="R833" s="171"/>
      <c r="S833" s="171"/>
      <c r="T833" s="171"/>
      <c r="U833" s="171"/>
      <c r="V833" s="171"/>
      <c r="W833" s="171"/>
      <c r="X833" s="171"/>
      <c r="Y833" s="171"/>
      <c r="Z833" s="171"/>
    </row>
    <row r="834" spans="1:26" ht="12.75" customHeight="1">
      <c r="A834" s="2"/>
      <c r="B834" s="5"/>
      <c r="C834" s="5"/>
      <c r="D834" s="5"/>
      <c r="E834" s="5"/>
      <c r="F834" s="5"/>
      <c r="G834" s="5"/>
      <c r="H834" s="5"/>
      <c r="I834" s="5"/>
      <c r="J834" s="5"/>
      <c r="K834" s="5"/>
      <c r="L834" s="5"/>
      <c r="M834" s="2"/>
      <c r="N834" s="171"/>
      <c r="O834" s="171"/>
      <c r="P834" s="171"/>
      <c r="Q834" s="171"/>
      <c r="R834" s="171"/>
      <c r="S834" s="171"/>
      <c r="T834" s="171"/>
      <c r="U834" s="171"/>
      <c r="V834" s="171"/>
      <c r="W834" s="171"/>
      <c r="X834" s="171"/>
      <c r="Y834" s="171"/>
      <c r="Z834" s="171"/>
    </row>
    <row r="835" spans="1:26" ht="12.75" customHeight="1">
      <c r="A835" s="2"/>
      <c r="B835" s="5"/>
      <c r="C835" s="5"/>
      <c r="D835" s="5"/>
      <c r="E835" s="5"/>
      <c r="F835" s="5"/>
      <c r="G835" s="5"/>
      <c r="H835" s="5"/>
      <c r="I835" s="5"/>
      <c r="J835" s="5"/>
      <c r="K835" s="5"/>
      <c r="L835" s="5"/>
      <c r="M835" s="2"/>
      <c r="N835" s="171"/>
      <c r="O835" s="171"/>
      <c r="P835" s="171"/>
      <c r="Q835" s="171"/>
      <c r="R835" s="171"/>
      <c r="S835" s="171"/>
      <c r="T835" s="171"/>
      <c r="U835" s="171"/>
      <c r="V835" s="171"/>
      <c r="W835" s="171"/>
      <c r="X835" s="171"/>
      <c r="Y835" s="171"/>
      <c r="Z835" s="171"/>
    </row>
    <row r="836" spans="1:26" ht="12.75" customHeight="1">
      <c r="A836" s="2"/>
      <c r="B836" s="5"/>
      <c r="C836" s="5"/>
      <c r="D836" s="5"/>
      <c r="E836" s="5"/>
      <c r="F836" s="5"/>
      <c r="G836" s="5"/>
      <c r="H836" s="5"/>
      <c r="I836" s="5"/>
      <c r="J836" s="5"/>
      <c r="K836" s="5"/>
      <c r="L836" s="5"/>
      <c r="M836" s="2"/>
      <c r="N836" s="171"/>
      <c r="O836" s="171"/>
      <c r="P836" s="171"/>
      <c r="Q836" s="171"/>
      <c r="R836" s="171"/>
      <c r="S836" s="171"/>
      <c r="T836" s="171"/>
      <c r="U836" s="171"/>
      <c r="V836" s="171"/>
      <c r="W836" s="171"/>
      <c r="X836" s="171"/>
      <c r="Y836" s="171"/>
      <c r="Z836" s="171"/>
    </row>
    <row r="837" spans="1:26" ht="12.75" customHeight="1">
      <c r="A837" s="2"/>
      <c r="B837" s="5"/>
      <c r="C837" s="5"/>
      <c r="D837" s="5"/>
      <c r="E837" s="5"/>
      <c r="F837" s="5"/>
      <c r="G837" s="5"/>
      <c r="H837" s="5"/>
      <c r="I837" s="5"/>
      <c r="J837" s="5"/>
      <c r="K837" s="5"/>
      <c r="L837" s="5"/>
      <c r="M837" s="2"/>
      <c r="N837" s="171"/>
      <c r="O837" s="171"/>
      <c r="P837" s="171"/>
      <c r="Q837" s="171"/>
      <c r="R837" s="171"/>
      <c r="S837" s="171"/>
      <c r="T837" s="171"/>
      <c r="U837" s="171"/>
      <c r="V837" s="171"/>
      <c r="W837" s="171"/>
      <c r="X837" s="171"/>
      <c r="Y837" s="171"/>
      <c r="Z837" s="171"/>
    </row>
    <row r="838" spans="1:26" ht="12.75" customHeight="1">
      <c r="A838" s="2"/>
      <c r="B838" s="5"/>
      <c r="C838" s="5"/>
      <c r="D838" s="5"/>
      <c r="E838" s="5"/>
      <c r="F838" s="5"/>
      <c r="G838" s="5"/>
      <c r="H838" s="5"/>
      <c r="I838" s="5"/>
      <c r="J838" s="5"/>
      <c r="K838" s="5"/>
      <c r="L838" s="5"/>
      <c r="M838" s="2"/>
      <c r="N838" s="171"/>
      <c r="O838" s="171"/>
      <c r="P838" s="171"/>
      <c r="Q838" s="171"/>
      <c r="R838" s="171"/>
      <c r="S838" s="171"/>
      <c r="T838" s="171"/>
      <c r="U838" s="171"/>
      <c r="V838" s="171"/>
      <c r="W838" s="171"/>
      <c r="X838" s="171"/>
      <c r="Y838" s="171"/>
      <c r="Z838" s="171"/>
    </row>
    <row r="839" spans="1:26" ht="12.75" customHeight="1">
      <c r="A839" s="2"/>
      <c r="B839" s="5"/>
      <c r="C839" s="5"/>
      <c r="D839" s="5"/>
      <c r="E839" s="5"/>
      <c r="F839" s="5"/>
      <c r="G839" s="5"/>
      <c r="H839" s="5"/>
      <c r="I839" s="5"/>
      <c r="J839" s="5"/>
      <c r="K839" s="5"/>
      <c r="L839" s="5"/>
      <c r="M839" s="2"/>
      <c r="N839" s="171"/>
      <c r="O839" s="171"/>
      <c r="P839" s="171"/>
      <c r="Q839" s="171"/>
      <c r="R839" s="171"/>
      <c r="S839" s="171"/>
      <c r="T839" s="171"/>
      <c r="U839" s="171"/>
      <c r="V839" s="171"/>
      <c r="W839" s="171"/>
      <c r="X839" s="171"/>
      <c r="Y839" s="171"/>
      <c r="Z839" s="171"/>
    </row>
    <row r="840" spans="1:26" ht="12.75" customHeight="1">
      <c r="A840" s="2"/>
      <c r="B840" s="5"/>
      <c r="C840" s="5"/>
      <c r="D840" s="5"/>
      <c r="E840" s="5"/>
      <c r="F840" s="5"/>
      <c r="G840" s="5"/>
      <c r="H840" s="5"/>
      <c r="I840" s="5"/>
      <c r="J840" s="5"/>
      <c r="K840" s="5"/>
      <c r="L840" s="5"/>
      <c r="M840" s="2"/>
      <c r="N840" s="171"/>
      <c r="O840" s="171"/>
      <c r="P840" s="171"/>
      <c r="Q840" s="171"/>
      <c r="R840" s="171"/>
      <c r="S840" s="171"/>
      <c r="T840" s="171"/>
      <c r="U840" s="171"/>
      <c r="V840" s="171"/>
      <c r="W840" s="171"/>
      <c r="X840" s="171"/>
      <c r="Y840" s="171"/>
      <c r="Z840" s="171"/>
    </row>
    <row r="841" spans="1:26" ht="12.75" customHeight="1">
      <c r="A841" s="2"/>
      <c r="B841" s="5"/>
      <c r="C841" s="5"/>
      <c r="D841" s="5"/>
      <c r="E841" s="5"/>
      <c r="F841" s="5"/>
      <c r="G841" s="5"/>
      <c r="H841" s="5"/>
      <c r="I841" s="5"/>
      <c r="J841" s="5"/>
      <c r="K841" s="5"/>
      <c r="L841" s="5"/>
      <c r="M841" s="2"/>
      <c r="N841" s="171"/>
      <c r="O841" s="171"/>
      <c r="P841" s="171"/>
      <c r="Q841" s="171"/>
      <c r="R841" s="171"/>
      <c r="S841" s="171"/>
      <c r="T841" s="171"/>
      <c r="U841" s="171"/>
      <c r="V841" s="171"/>
      <c r="W841" s="171"/>
      <c r="X841" s="171"/>
      <c r="Y841" s="171"/>
      <c r="Z841" s="171"/>
    </row>
    <row r="842" spans="1:26" ht="12.75" customHeight="1">
      <c r="A842" s="2"/>
      <c r="B842" s="5"/>
      <c r="C842" s="5"/>
      <c r="D842" s="5"/>
      <c r="E842" s="5"/>
      <c r="F842" s="5"/>
      <c r="G842" s="5"/>
      <c r="H842" s="5"/>
      <c r="I842" s="5"/>
      <c r="J842" s="5"/>
      <c r="K842" s="5"/>
      <c r="L842" s="5"/>
      <c r="M842" s="2"/>
      <c r="N842" s="171"/>
      <c r="O842" s="171"/>
      <c r="P842" s="171"/>
      <c r="Q842" s="171"/>
      <c r="R842" s="171"/>
      <c r="S842" s="171"/>
      <c r="T842" s="171"/>
      <c r="U842" s="171"/>
      <c r="V842" s="171"/>
      <c r="W842" s="171"/>
      <c r="X842" s="171"/>
      <c r="Y842" s="171"/>
      <c r="Z842" s="171"/>
    </row>
    <row r="843" spans="1:26" ht="12.75" customHeight="1">
      <c r="A843" s="2"/>
      <c r="B843" s="5"/>
      <c r="C843" s="5"/>
      <c r="D843" s="5"/>
      <c r="E843" s="5"/>
      <c r="F843" s="5"/>
      <c r="G843" s="5"/>
      <c r="H843" s="5"/>
      <c r="I843" s="5"/>
      <c r="J843" s="5"/>
      <c r="K843" s="5"/>
      <c r="L843" s="5"/>
      <c r="M843" s="2"/>
      <c r="N843" s="171"/>
      <c r="O843" s="171"/>
      <c r="P843" s="171"/>
      <c r="Q843" s="171"/>
      <c r="R843" s="171"/>
      <c r="S843" s="171"/>
      <c r="T843" s="171"/>
      <c r="U843" s="171"/>
      <c r="V843" s="171"/>
      <c r="W843" s="171"/>
      <c r="X843" s="171"/>
      <c r="Y843" s="171"/>
      <c r="Z843" s="171"/>
    </row>
    <row r="844" spans="1:26" ht="12.75" customHeight="1">
      <c r="A844" s="2"/>
      <c r="B844" s="5"/>
      <c r="C844" s="5"/>
      <c r="D844" s="5"/>
      <c r="E844" s="5"/>
      <c r="F844" s="5"/>
      <c r="G844" s="5"/>
      <c r="H844" s="5"/>
      <c r="I844" s="5"/>
      <c r="J844" s="5"/>
      <c r="K844" s="5"/>
      <c r="L844" s="5"/>
      <c r="M844" s="2"/>
      <c r="N844" s="171"/>
      <c r="O844" s="171"/>
      <c r="P844" s="171"/>
      <c r="Q844" s="171"/>
      <c r="R844" s="171"/>
      <c r="S844" s="171"/>
      <c r="T844" s="171"/>
      <c r="U844" s="171"/>
      <c r="V844" s="171"/>
      <c r="W844" s="171"/>
      <c r="X844" s="171"/>
      <c r="Y844" s="171"/>
      <c r="Z844" s="171"/>
    </row>
    <row r="845" spans="1:26" ht="12.75" customHeight="1">
      <c r="A845" s="2"/>
      <c r="B845" s="5"/>
      <c r="C845" s="5"/>
      <c r="D845" s="5"/>
      <c r="E845" s="5"/>
      <c r="F845" s="5"/>
      <c r="G845" s="5"/>
      <c r="H845" s="5"/>
      <c r="I845" s="5"/>
      <c r="J845" s="5"/>
      <c r="K845" s="5"/>
      <c r="L845" s="5"/>
      <c r="M845" s="2"/>
      <c r="N845" s="171"/>
      <c r="O845" s="171"/>
      <c r="P845" s="171"/>
      <c r="Q845" s="171"/>
      <c r="R845" s="171"/>
      <c r="S845" s="171"/>
      <c r="T845" s="171"/>
      <c r="U845" s="171"/>
      <c r="V845" s="171"/>
      <c r="W845" s="171"/>
      <c r="X845" s="171"/>
      <c r="Y845" s="171"/>
      <c r="Z845" s="171"/>
    </row>
    <row r="846" spans="1:26" ht="12.75" customHeight="1">
      <c r="A846" s="2"/>
      <c r="B846" s="5"/>
      <c r="C846" s="5"/>
      <c r="D846" s="5"/>
      <c r="E846" s="5"/>
      <c r="F846" s="5"/>
      <c r="G846" s="5"/>
      <c r="H846" s="5"/>
      <c r="I846" s="5"/>
      <c r="J846" s="5"/>
      <c r="K846" s="5"/>
      <c r="L846" s="5"/>
      <c r="M846" s="2"/>
      <c r="N846" s="171"/>
      <c r="O846" s="171"/>
      <c r="P846" s="171"/>
      <c r="Q846" s="171"/>
      <c r="R846" s="171"/>
      <c r="S846" s="171"/>
      <c r="T846" s="171"/>
      <c r="U846" s="171"/>
      <c r="V846" s="171"/>
      <c r="W846" s="171"/>
      <c r="X846" s="171"/>
      <c r="Y846" s="171"/>
      <c r="Z846" s="171"/>
    </row>
    <row r="847" spans="1:26" ht="12.75" customHeight="1">
      <c r="A847" s="2"/>
      <c r="B847" s="5"/>
      <c r="C847" s="5"/>
      <c r="D847" s="5"/>
      <c r="E847" s="5"/>
      <c r="F847" s="5"/>
      <c r="G847" s="5"/>
      <c r="H847" s="5"/>
      <c r="I847" s="5"/>
      <c r="J847" s="5"/>
      <c r="K847" s="5"/>
      <c r="L847" s="5"/>
      <c r="M847" s="2"/>
      <c r="N847" s="171"/>
      <c r="O847" s="171"/>
      <c r="P847" s="171"/>
      <c r="Q847" s="171"/>
      <c r="R847" s="171"/>
      <c r="S847" s="171"/>
      <c r="T847" s="171"/>
      <c r="U847" s="171"/>
      <c r="V847" s="171"/>
      <c r="W847" s="171"/>
      <c r="X847" s="171"/>
      <c r="Y847" s="171"/>
      <c r="Z847" s="171"/>
    </row>
    <row r="848" spans="1:26" ht="12.75" customHeight="1">
      <c r="A848" s="2"/>
      <c r="B848" s="5"/>
      <c r="C848" s="5"/>
      <c r="D848" s="5"/>
      <c r="E848" s="5"/>
      <c r="F848" s="5"/>
      <c r="G848" s="5"/>
      <c r="H848" s="5"/>
      <c r="I848" s="5"/>
      <c r="J848" s="5"/>
      <c r="K848" s="5"/>
      <c r="L848" s="5"/>
      <c r="M848" s="2"/>
      <c r="N848" s="171"/>
      <c r="O848" s="171"/>
      <c r="P848" s="171"/>
      <c r="Q848" s="171"/>
      <c r="R848" s="171"/>
      <c r="S848" s="171"/>
      <c r="T848" s="171"/>
      <c r="U848" s="171"/>
      <c r="V848" s="171"/>
      <c r="W848" s="171"/>
      <c r="X848" s="171"/>
      <c r="Y848" s="171"/>
      <c r="Z848" s="171"/>
    </row>
    <row r="849" spans="1:26" ht="12.75" customHeight="1">
      <c r="A849" s="2"/>
      <c r="B849" s="5"/>
      <c r="C849" s="5"/>
      <c r="D849" s="5"/>
      <c r="E849" s="5"/>
      <c r="F849" s="5"/>
      <c r="G849" s="5"/>
      <c r="H849" s="5"/>
      <c r="I849" s="5"/>
      <c r="J849" s="5"/>
      <c r="K849" s="5"/>
      <c r="L849" s="5"/>
      <c r="M849" s="2"/>
      <c r="N849" s="171"/>
      <c r="O849" s="171"/>
      <c r="P849" s="171"/>
      <c r="Q849" s="171"/>
      <c r="R849" s="171"/>
      <c r="S849" s="171"/>
      <c r="T849" s="171"/>
      <c r="U849" s="171"/>
      <c r="V849" s="171"/>
      <c r="W849" s="171"/>
      <c r="X849" s="171"/>
      <c r="Y849" s="171"/>
      <c r="Z849" s="171"/>
    </row>
    <row r="850" spans="1:26" ht="12.75" customHeight="1">
      <c r="A850" s="2"/>
      <c r="B850" s="5"/>
      <c r="C850" s="5"/>
      <c r="D850" s="5"/>
      <c r="E850" s="5"/>
      <c r="F850" s="5"/>
      <c r="G850" s="5"/>
      <c r="H850" s="5"/>
      <c r="I850" s="5"/>
      <c r="J850" s="5"/>
      <c r="K850" s="5"/>
      <c r="L850" s="5"/>
      <c r="M850" s="2"/>
      <c r="N850" s="171"/>
      <c r="O850" s="171"/>
      <c r="P850" s="171"/>
      <c r="Q850" s="171"/>
      <c r="R850" s="171"/>
      <c r="S850" s="171"/>
      <c r="T850" s="171"/>
      <c r="U850" s="171"/>
      <c r="V850" s="171"/>
      <c r="W850" s="171"/>
      <c r="X850" s="171"/>
      <c r="Y850" s="171"/>
      <c r="Z850" s="171"/>
    </row>
    <row r="851" spans="1:26" ht="12.75" customHeight="1">
      <c r="A851" s="2"/>
      <c r="B851" s="5"/>
      <c r="C851" s="5"/>
      <c r="D851" s="5"/>
      <c r="E851" s="5"/>
      <c r="F851" s="5"/>
      <c r="G851" s="5"/>
      <c r="H851" s="5"/>
      <c r="I851" s="5"/>
      <c r="J851" s="5"/>
      <c r="K851" s="5"/>
      <c r="L851" s="5"/>
      <c r="M851" s="2"/>
      <c r="N851" s="171"/>
      <c r="O851" s="171"/>
      <c r="P851" s="171"/>
      <c r="Q851" s="171"/>
      <c r="R851" s="171"/>
      <c r="S851" s="171"/>
      <c r="T851" s="171"/>
      <c r="U851" s="171"/>
      <c r="V851" s="171"/>
      <c r="W851" s="171"/>
      <c r="X851" s="171"/>
      <c r="Y851" s="171"/>
      <c r="Z851" s="171"/>
    </row>
    <row r="852" spans="1:26" ht="12.75" customHeight="1">
      <c r="A852" s="2"/>
      <c r="B852" s="5"/>
      <c r="C852" s="5"/>
      <c r="D852" s="5"/>
      <c r="E852" s="5"/>
      <c r="F852" s="5"/>
      <c r="G852" s="5"/>
      <c r="H852" s="5"/>
      <c r="I852" s="5"/>
      <c r="J852" s="5"/>
      <c r="K852" s="5"/>
      <c r="L852" s="5"/>
      <c r="M852" s="2"/>
      <c r="N852" s="171"/>
      <c r="O852" s="171"/>
      <c r="P852" s="171"/>
      <c r="Q852" s="171"/>
      <c r="R852" s="171"/>
      <c r="S852" s="171"/>
      <c r="T852" s="171"/>
      <c r="U852" s="171"/>
      <c r="V852" s="171"/>
      <c r="W852" s="171"/>
      <c r="X852" s="171"/>
      <c r="Y852" s="171"/>
      <c r="Z852" s="171"/>
    </row>
    <row r="853" spans="1:26" ht="12.75" customHeight="1">
      <c r="A853" s="2"/>
      <c r="B853" s="5"/>
      <c r="C853" s="5"/>
      <c r="D853" s="5"/>
      <c r="E853" s="5"/>
      <c r="F853" s="5"/>
      <c r="G853" s="5"/>
      <c r="H853" s="5"/>
      <c r="I853" s="5"/>
      <c r="J853" s="5"/>
      <c r="K853" s="5"/>
      <c r="L853" s="5"/>
      <c r="M853" s="2"/>
      <c r="N853" s="171"/>
      <c r="O853" s="171"/>
      <c r="P853" s="171"/>
      <c r="Q853" s="171"/>
      <c r="R853" s="171"/>
      <c r="S853" s="171"/>
      <c r="T853" s="171"/>
      <c r="U853" s="171"/>
      <c r="V853" s="171"/>
      <c r="W853" s="171"/>
      <c r="X853" s="171"/>
      <c r="Y853" s="171"/>
      <c r="Z853" s="171"/>
    </row>
    <row r="854" spans="1:26" ht="12.75" customHeight="1">
      <c r="A854" s="2"/>
      <c r="B854" s="5"/>
      <c r="C854" s="5"/>
      <c r="D854" s="5"/>
      <c r="E854" s="5"/>
      <c r="F854" s="5"/>
      <c r="G854" s="5"/>
      <c r="H854" s="5"/>
      <c r="I854" s="5"/>
      <c r="J854" s="5"/>
      <c r="K854" s="5"/>
      <c r="L854" s="5"/>
      <c r="M854" s="2"/>
      <c r="N854" s="171"/>
      <c r="O854" s="171"/>
      <c r="P854" s="171"/>
      <c r="Q854" s="171"/>
      <c r="R854" s="171"/>
      <c r="S854" s="171"/>
      <c r="T854" s="171"/>
      <c r="U854" s="171"/>
      <c r="V854" s="171"/>
      <c r="W854" s="171"/>
      <c r="X854" s="171"/>
      <c r="Y854" s="171"/>
      <c r="Z854" s="171"/>
    </row>
    <row r="855" spans="1:26" ht="12.75" customHeight="1">
      <c r="A855" s="2"/>
      <c r="B855" s="5"/>
      <c r="C855" s="5"/>
      <c r="D855" s="5"/>
      <c r="E855" s="5"/>
      <c r="F855" s="5"/>
      <c r="G855" s="5"/>
      <c r="H855" s="5"/>
      <c r="I855" s="5"/>
      <c r="J855" s="5"/>
      <c r="K855" s="5"/>
      <c r="L855" s="5"/>
      <c r="M855" s="2"/>
      <c r="N855" s="171"/>
      <c r="O855" s="171"/>
      <c r="P855" s="171"/>
      <c r="Q855" s="171"/>
      <c r="R855" s="171"/>
      <c r="S855" s="171"/>
      <c r="T855" s="171"/>
      <c r="U855" s="171"/>
      <c r="V855" s="171"/>
      <c r="W855" s="171"/>
      <c r="X855" s="171"/>
      <c r="Y855" s="171"/>
      <c r="Z855" s="171"/>
    </row>
    <row r="856" spans="1:26" ht="12.75" customHeight="1">
      <c r="A856" s="2"/>
      <c r="B856" s="5"/>
      <c r="C856" s="5"/>
      <c r="D856" s="5"/>
      <c r="E856" s="5"/>
      <c r="F856" s="5"/>
      <c r="G856" s="5"/>
      <c r="H856" s="5"/>
      <c r="I856" s="5"/>
      <c r="J856" s="5"/>
      <c r="K856" s="5"/>
      <c r="L856" s="5"/>
      <c r="M856" s="2"/>
      <c r="N856" s="171"/>
      <c r="O856" s="171"/>
      <c r="P856" s="171"/>
      <c r="Q856" s="171"/>
      <c r="R856" s="171"/>
      <c r="S856" s="171"/>
      <c r="T856" s="171"/>
      <c r="U856" s="171"/>
      <c r="V856" s="171"/>
      <c r="W856" s="171"/>
      <c r="X856" s="171"/>
      <c r="Y856" s="171"/>
      <c r="Z856" s="171"/>
    </row>
    <row r="857" spans="1:26" ht="12.75" customHeight="1">
      <c r="A857" s="2"/>
      <c r="B857" s="5"/>
      <c r="C857" s="5"/>
      <c r="D857" s="5"/>
      <c r="E857" s="5"/>
      <c r="F857" s="5"/>
      <c r="G857" s="5"/>
      <c r="H857" s="5"/>
      <c r="I857" s="5"/>
      <c r="J857" s="5"/>
      <c r="K857" s="5"/>
      <c r="L857" s="5"/>
      <c r="M857" s="2"/>
      <c r="N857" s="171"/>
      <c r="O857" s="171"/>
      <c r="P857" s="171"/>
      <c r="Q857" s="171"/>
      <c r="R857" s="171"/>
      <c r="S857" s="171"/>
      <c r="T857" s="171"/>
      <c r="U857" s="171"/>
      <c r="V857" s="171"/>
      <c r="W857" s="171"/>
      <c r="X857" s="171"/>
      <c r="Y857" s="171"/>
      <c r="Z857" s="171"/>
    </row>
    <row r="858" spans="1:26" ht="12.75" customHeight="1">
      <c r="A858" s="2"/>
      <c r="B858" s="5"/>
      <c r="C858" s="5"/>
      <c r="D858" s="5"/>
      <c r="E858" s="5"/>
      <c r="F858" s="5"/>
      <c r="G858" s="5"/>
      <c r="H858" s="5"/>
      <c r="I858" s="5"/>
      <c r="J858" s="5"/>
      <c r="K858" s="5"/>
      <c r="L858" s="5"/>
      <c r="M858" s="2"/>
      <c r="N858" s="171"/>
      <c r="O858" s="171"/>
      <c r="P858" s="171"/>
      <c r="Q858" s="171"/>
      <c r="R858" s="171"/>
      <c r="S858" s="171"/>
      <c r="T858" s="171"/>
      <c r="U858" s="171"/>
      <c r="V858" s="171"/>
      <c r="W858" s="171"/>
      <c r="X858" s="171"/>
      <c r="Y858" s="171"/>
      <c r="Z858" s="171"/>
    </row>
    <row r="859" spans="1:26" ht="12.75" customHeight="1">
      <c r="A859" s="2"/>
      <c r="B859" s="5"/>
      <c r="C859" s="5"/>
      <c r="D859" s="5"/>
      <c r="E859" s="5"/>
      <c r="F859" s="5"/>
      <c r="G859" s="5"/>
      <c r="H859" s="5"/>
      <c r="I859" s="5"/>
      <c r="J859" s="5"/>
      <c r="K859" s="5"/>
      <c r="L859" s="5"/>
      <c r="M859" s="2"/>
      <c r="N859" s="171"/>
      <c r="O859" s="171"/>
      <c r="P859" s="171"/>
      <c r="Q859" s="171"/>
      <c r="R859" s="171"/>
      <c r="S859" s="171"/>
      <c r="T859" s="171"/>
      <c r="U859" s="171"/>
      <c r="V859" s="171"/>
      <c r="W859" s="171"/>
      <c r="X859" s="171"/>
      <c r="Y859" s="171"/>
      <c r="Z859" s="171"/>
    </row>
    <row r="860" spans="1:26" ht="12.75" customHeight="1">
      <c r="A860" s="2"/>
      <c r="B860" s="5"/>
      <c r="C860" s="5"/>
      <c r="D860" s="5"/>
      <c r="E860" s="5"/>
      <c r="F860" s="5"/>
      <c r="G860" s="5"/>
      <c r="H860" s="5"/>
      <c r="I860" s="5"/>
      <c r="J860" s="5"/>
      <c r="K860" s="5"/>
      <c r="L860" s="5"/>
      <c r="M860" s="2"/>
      <c r="N860" s="171"/>
      <c r="O860" s="171"/>
      <c r="P860" s="171"/>
      <c r="Q860" s="171"/>
      <c r="R860" s="171"/>
      <c r="S860" s="171"/>
      <c r="T860" s="171"/>
      <c r="U860" s="171"/>
      <c r="V860" s="171"/>
      <c r="W860" s="171"/>
      <c r="X860" s="171"/>
      <c r="Y860" s="171"/>
      <c r="Z860" s="171"/>
    </row>
    <row r="861" spans="1:26" ht="12.75" customHeight="1">
      <c r="A861" s="2"/>
      <c r="B861" s="5"/>
      <c r="C861" s="5"/>
      <c r="D861" s="5"/>
      <c r="E861" s="5"/>
      <c r="F861" s="5"/>
      <c r="G861" s="5"/>
      <c r="H861" s="5"/>
      <c r="I861" s="5"/>
      <c r="J861" s="5"/>
      <c r="K861" s="5"/>
      <c r="L861" s="5"/>
      <c r="M861" s="2"/>
      <c r="N861" s="171"/>
      <c r="O861" s="171"/>
      <c r="P861" s="171"/>
      <c r="Q861" s="171"/>
      <c r="R861" s="171"/>
      <c r="S861" s="171"/>
      <c r="T861" s="171"/>
      <c r="U861" s="171"/>
      <c r="V861" s="171"/>
      <c r="W861" s="171"/>
      <c r="X861" s="171"/>
      <c r="Y861" s="171"/>
      <c r="Z861" s="171"/>
    </row>
    <row r="862" spans="1:26" ht="12.75" customHeight="1">
      <c r="A862" s="2"/>
      <c r="B862" s="5"/>
      <c r="C862" s="5"/>
      <c r="D862" s="5"/>
      <c r="E862" s="5"/>
      <c r="F862" s="5"/>
      <c r="G862" s="5"/>
      <c r="H862" s="5"/>
      <c r="I862" s="5"/>
      <c r="J862" s="5"/>
      <c r="K862" s="5"/>
      <c r="L862" s="5"/>
      <c r="M862" s="2"/>
      <c r="N862" s="171"/>
      <c r="O862" s="171"/>
      <c r="P862" s="171"/>
      <c r="Q862" s="171"/>
      <c r="R862" s="171"/>
      <c r="S862" s="171"/>
      <c r="T862" s="171"/>
      <c r="U862" s="171"/>
      <c r="V862" s="171"/>
      <c r="W862" s="171"/>
      <c r="X862" s="171"/>
      <c r="Y862" s="171"/>
      <c r="Z862" s="171"/>
    </row>
    <row r="863" spans="1:26" ht="12.75" customHeight="1">
      <c r="A863" s="2"/>
      <c r="B863" s="5"/>
      <c r="C863" s="5"/>
      <c r="D863" s="5"/>
      <c r="E863" s="5"/>
      <c r="F863" s="5"/>
      <c r="G863" s="5"/>
      <c r="H863" s="5"/>
      <c r="I863" s="5"/>
      <c r="J863" s="5"/>
      <c r="K863" s="5"/>
      <c r="L863" s="5"/>
      <c r="M863" s="2"/>
      <c r="N863" s="171"/>
      <c r="O863" s="171"/>
      <c r="P863" s="171"/>
      <c r="Q863" s="171"/>
      <c r="R863" s="171"/>
      <c r="S863" s="171"/>
      <c r="T863" s="171"/>
      <c r="U863" s="171"/>
      <c r="V863" s="171"/>
      <c r="W863" s="171"/>
      <c r="X863" s="171"/>
      <c r="Y863" s="171"/>
      <c r="Z863" s="171"/>
    </row>
    <row r="864" spans="1:26" ht="12.75" customHeight="1">
      <c r="A864" s="2"/>
      <c r="B864" s="5"/>
      <c r="C864" s="5"/>
      <c r="D864" s="5"/>
      <c r="E864" s="5"/>
      <c r="F864" s="5"/>
      <c r="G864" s="5"/>
      <c r="H864" s="5"/>
      <c r="I864" s="5"/>
      <c r="J864" s="5"/>
      <c r="K864" s="5"/>
      <c r="L864" s="5"/>
      <c r="M864" s="2"/>
      <c r="N864" s="171"/>
      <c r="O864" s="171"/>
      <c r="P864" s="171"/>
      <c r="Q864" s="171"/>
      <c r="R864" s="171"/>
      <c r="S864" s="171"/>
      <c r="T864" s="171"/>
      <c r="U864" s="171"/>
      <c r="V864" s="171"/>
      <c r="W864" s="171"/>
      <c r="X864" s="171"/>
      <c r="Y864" s="171"/>
      <c r="Z864" s="171"/>
    </row>
    <row r="865" spans="1:26" ht="12.75" customHeight="1">
      <c r="A865" s="2"/>
      <c r="B865" s="5"/>
      <c r="C865" s="5"/>
      <c r="D865" s="5"/>
      <c r="E865" s="5"/>
      <c r="F865" s="5"/>
      <c r="G865" s="5"/>
      <c r="H865" s="5"/>
      <c r="I865" s="5"/>
      <c r="J865" s="5"/>
      <c r="K865" s="5"/>
      <c r="L865" s="5"/>
      <c r="M865" s="2"/>
      <c r="N865" s="171"/>
      <c r="O865" s="171"/>
      <c r="P865" s="171"/>
      <c r="Q865" s="171"/>
      <c r="R865" s="171"/>
      <c r="S865" s="171"/>
      <c r="T865" s="171"/>
      <c r="U865" s="171"/>
      <c r="V865" s="171"/>
      <c r="W865" s="171"/>
      <c r="X865" s="171"/>
      <c r="Y865" s="171"/>
      <c r="Z865" s="171"/>
    </row>
    <row r="866" spans="1:26" ht="12.75" customHeight="1">
      <c r="A866" s="2"/>
      <c r="B866" s="5"/>
      <c r="C866" s="5"/>
      <c r="D866" s="5"/>
      <c r="E866" s="5"/>
      <c r="F866" s="5"/>
      <c r="G866" s="5"/>
      <c r="H866" s="5"/>
      <c r="I866" s="5"/>
      <c r="J866" s="5"/>
      <c r="K866" s="5"/>
      <c r="L866" s="5"/>
      <c r="M866" s="2"/>
      <c r="N866" s="171"/>
      <c r="O866" s="171"/>
      <c r="P866" s="171"/>
      <c r="Q866" s="171"/>
      <c r="R866" s="171"/>
      <c r="S866" s="171"/>
      <c r="T866" s="171"/>
      <c r="U866" s="171"/>
      <c r="V866" s="171"/>
      <c r="W866" s="171"/>
      <c r="X866" s="171"/>
      <c r="Y866" s="171"/>
      <c r="Z866" s="171"/>
    </row>
    <row r="867" spans="1:26" ht="12.75" customHeight="1">
      <c r="A867" s="2"/>
      <c r="B867" s="5"/>
      <c r="C867" s="5"/>
      <c r="D867" s="5"/>
      <c r="E867" s="5"/>
      <c r="F867" s="5"/>
      <c r="G867" s="5"/>
      <c r="H867" s="5"/>
      <c r="I867" s="5"/>
      <c r="J867" s="5"/>
      <c r="K867" s="5"/>
      <c r="L867" s="5"/>
      <c r="M867" s="2"/>
      <c r="N867" s="171"/>
      <c r="O867" s="171"/>
      <c r="P867" s="171"/>
      <c r="Q867" s="171"/>
      <c r="R867" s="171"/>
      <c r="S867" s="171"/>
      <c r="T867" s="171"/>
      <c r="U867" s="171"/>
      <c r="V867" s="171"/>
      <c r="W867" s="171"/>
      <c r="X867" s="171"/>
      <c r="Y867" s="171"/>
      <c r="Z867" s="171"/>
    </row>
    <row r="868" spans="1:26" ht="12.75" customHeight="1">
      <c r="A868" s="2"/>
      <c r="B868" s="5"/>
      <c r="C868" s="5"/>
      <c r="D868" s="5"/>
      <c r="E868" s="5"/>
      <c r="F868" s="5"/>
      <c r="G868" s="5"/>
      <c r="H868" s="5"/>
      <c r="I868" s="5"/>
      <c r="J868" s="5"/>
      <c r="K868" s="5"/>
      <c r="L868" s="5"/>
      <c r="M868" s="2"/>
      <c r="N868" s="171"/>
      <c r="O868" s="171"/>
      <c r="P868" s="171"/>
      <c r="Q868" s="171"/>
      <c r="R868" s="171"/>
      <c r="S868" s="171"/>
      <c r="T868" s="171"/>
      <c r="U868" s="171"/>
      <c r="V868" s="171"/>
      <c r="W868" s="171"/>
      <c r="X868" s="171"/>
      <c r="Y868" s="171"/>
      <c r="Z868" s="171"/>
    </row>
    <row r="869" spans="1:26" ht="12.75" customHeight="1">
      <c r="A869" s="2"/>
      <c r="B869" s="5"/>
      <c r="C869" s="5"/>
      <c r="D869" s="5"/>
      <c r="E869" s="5"/>
      <c r="F869" s="5"/>
      <c r="G869" s="5"/>
      <c r="H869" s="5"/>
      <c r="I869" s="5"/>
      <c r="J869" s="5"/>
      <c r="K869" s="5"/>
      <c r="L869" s="5"/>
      <c r="M869" s="2"/>
      <c r="N869" s="171"/>
      <c r="O869" s="171"/>
      <c r="P869" s="171"/>
      <c r="Q869" s="171"/>
      <c r="R869" s="171"/>
      <c r="S869" s="171"/>
      <c r="T869" s="171"/>
      <c r="U869" s="171"/>
      <c r="V869" s="171"/>
      <c r="W869" s="171"/>
      <c r="X869" s="171"/>
      <c r="Y869" s="171"/>
      <c r="Z869" s="171"/>
    </row>
    <row r="870" spans="1:26" ht="12.75" customHeight="1">
      <c r="A870" s="2"/>
      <c r="B870" s="5"/>
      <c r="C870" s="5"/>
      <c r="D870" s="5"/>
      <c r="E870" s="5"/>
      <c r="F870" s="5"/>
      <c r="G870" s="5"/>
      <c r="H870" s="5"/>
      <c r="I870" s="5"/>
      <c r="J870" s="5"/>
      <c r="K870" s="5"/>
      <c r="L870" s="5"/>
      <c r="M870" s="2"/>
      <c r="N870" s="171"/>
      <c r="O870" s="171"/>
      <c r="P870" s="171"/>
      <c r="Q870" s="171"/>
      <c r="R870" s="171"/>
      <c r="S870" s="171"/>
      <c r="T870" s="171"/>
      <c r="U870" s="171"/>
      <c r="V870" s="171"/>
      <c r="W870" s="171"/>
      <c r="X870" s="171"/>
      <c r="Y870" s="171"/>
      <c r="Z870" s="171"/>
    </row>
    <row r="871" spans="1:26" ht="12.75" customHeight="1">
      <c r="A871" s="2"/>
      <c r="B871" s="5"/>
      <c r="C871" s="5"/>
      <c r="D871" s="5"/>
      <c r="E871" s="5"/>
      <c r="F871" s="5"/>
      <c r="G871" s="5"/>
      <c r="H871" s="5"/>
      <c r="I871" s="5"/>
      <c r="J871" s="5"/>
      <c r="K871" s="5"/>
      <c r="L871" s="5"/>
      <c r="M871" s="2"/>
      <c r="N871" s="171"/>
      <c r="O871" s="171"/>
      <c r="P871" s="171"/>
      <c r="Q871" s="171"/>
      <c r="R871" s="171"/>
      <c r="S871" s="171"/>
      <c r="T871" s="171"/>
      <c r="U871" s="171"/>
      <c r="V871" s="171"/>
      <c r="W871" s="171"/>
      <c r="X871" s="171"/>
      <c r="Y871" s="171"/>
      <c r="Z871" s="171"/>
    </row>
    <row r="872" spans="1:26" ht="12.75" customHeight="1">
      <c r="A872" s="2"/>
      <c r="B872" s="5"/>
      <c r="C872" s="5"/>
      <c r="D872" s="5"/>
      <c r="E872" s="5"/>
      <c r="F872" s="5"/>
      <c r="G872" s="5"/>
      <c r="H872" s="5"/>
      <c r="I872" s="5"/>
      <c r="J872" s="5"/>
      <c r="K872" s="5"/>
      <c r="L872" s="5"/>
      <c r="M872" s="2"/>
      <c r="N872" s="171"/>
      <c r="O872" s="171"/>
      <c r="P872" s="171"/>
      <c r="Q872" s="171"/>
      <c r="R872" s="171"/>
      <c r="S872" s="171"/>
      <c r="T872" s="171"/>
      <c r="U872" s="171"/>
      <c r="V872" s="171"/>
      <c r="W872" s="171"/>
      <c r="X872" s="171"/>
      <c r="Y872" s="171"/>
      <c r="Z872" s="171"/>
    </row>
    <row r="873" spans="1:26" ht="12.75" customHeight="1">
      <c r="A873" s="2"/>
      <c r="B873" s="5"/>
      <c r="C873" s="5"/>
      <c r="D873" s="5"/>
      <c r="E873" s="5"/>
      <c r="F873" s="5"/>
      <c r="G873" s="5"/>
      <c r="H873" s="5"/>
      <c r="I873" s="5"/>
      <c r="J873" s="5"/>
      <c r="K873" s="5"/>
      <c r="L873" s="5"/>
      <c r="M873" s="2"/>
      <c r="N873" s="171"/>
      <c r="O873" s="171"/>
      <c r="P873" s="171"/>
      <c r="Q873" s="171"/>
      <c r="R873" s="171"/>
      <c r="S873" s="171"/>
      <c r="T873" s="171"/>
      <c r="U873" s="171"/>
      <c r="V873" s="171"/>
      <c r="W873" s="171"/>
      <c r="X873" s="171"/>
      <c r="Y873" s="171"/>
      <c r="Z873" s="171"/>
    </row>
    <row r="874" spans="1:26" ht="12.75" customHeight="1">
      <c r="A874" s="2"/>
      <c r="B874" s="5"/>
      <c r="C874" s="5"/>
      <c r="D874" s="5"/>
      <c r="E874" s="5"/>
      <c r="F874" s="5"/>
      <c r="G874" s="5"/>
      <c r="H874" s="5"/>
      <c r="I874" s="5"/>
      <c r="J874" s="5"/>
      <c r="K874" s="5"/>
      <c r="L874" s="5"/>
      <c r="M874" s="2"/>
      <c r="N874" s="171"/>
      <c r="O874" s="171"/>
      <c r="P874" s="171"/>
      <c r="Q874" s="171"/>
      <c r="R874" s="171"/>
      <c r="S874" s="171"/>
      <c r="T874" s="171"/>
      <c r="U874" s="171"/>
      <c r="V874" s="171"/>
      <c r="W874" s="171"/>
      <c r="X874" s="171"/>
      <c r="Y874" s="171"/>
      <c r="Z874" s="171"/>
    </row>
    <row r="875" spans="1:26" ht="12.75" customHeight="1">
      <c r="A875" s="2"/>
      <c r="B875" s="5"/>
      <c r="C875" s="5"/>
      <c r="D875" s="5"/>
      <c r="E875" s="5"/>
      <c r="F875" s="5"/>
      <c r="G875" s="5"/>
      <c r="H875" s="5"/>
      <c r="I875" s="5"/>
      <c r="J875" s="5"/>
      <c r="K875" s="5"/>
      <c r="L875" s="5"/>
      <c r="M875" s="2"/>
      <c r="N875" s="171"/>
      <c r="O875" s="171"/>
      <c r="P875" s="171"/>
      <c r="Q875" s="171"/>
      <c r="R875" s="171"/>
      <c r="S875" s="171"/>
      <c r="T875" s="171"/>
      <c r="U875" s="171"/>
      <c r="V875" s="171"/>
      <c r="W875" s="171"/>
      <c r="X875" s="171"/>
      <c r="Y875" s="171"/>
      <c r="Z875" s="171"/>
    </row>
    <row r="876" spans="1:26" ht="12.75" customHeight="1">
      <c r="A876" s="2"/>
      <c r="B876" s="5"/>
      <c r="C876" s="5"/>
      <c r="D876" s="5"/>
      <c r="E876" s="5"/>
      <c r="F876" s="5"/>
      <c r="G876" s="5"/>
      <c r="H876" s="5"/>
      <c r="I876" s="5"/>
      <c r="J876" s="5"/>
      <c r="K876" s="5"/>
      <c r="L876" s="5"/>
      <c r="M876" s="2"/>
      <c r="N876" s="171"/>
      <c r="O876" s="171"/>
      <c r="P876" s="171"/>
      <c r="Q876" s="171"/>
      <c r="R876" s="171"/>
      <c r="S876" s="171"/>
      <c r="T876" s="171"/>
      <c r="U876" s="171"/>
      <c r="V876" s="171"/>
      <c r="W876" s="171"/>
      <c r="X876" s="171"/>
      <c r="Y876" s="171"/>
      <c r="Z876" s="171"/>
    </row>
    <row r="877" spans="1:26" ht="12.75" customHeight="1">
      <c r="A877" s="2"/>
      <c r="B877" s="5"/>
      <c r="C877" s="5"/>
      <c r="D877" s="5"/>
      <c r="E877" s="5"/>
      <c r="F877" s="5"/>
      <c r="G877" s="5"/>
      <c r="H877" s="5"/>
      <c r="I877" s="5"/>
      <c r="J877" s="5"/>
      <c r="K877" s="5"/>
      <c r="L877" s="5"/>
      <c r="M877" s="2"/>
      <c r="N877" s="171"/>
      <c r="O877" s="171"/>
      <c r="P877" s="171"/>
      <c r="Q877" s="171"/>
      <c r="R877" s="171"/>
      <c r="S877" s="171"/>
      <c r="T877" s="171"/>
      <c r="U877" s="171"/>
      <c r="V877" s="171"/>
      <c r="W877" s="171"/>
      <c r="X877" s="171"/>
      <c r="Y877" s="171"/>
      <c r="Z877" s="171"/>
    </row>
    <row r="878" spans="1:26" ht="12.75" customHeight="1">
      <c r="A878" s="2"/>
      <c r="B878" s="5"/>
      <c r="C878" s="5"/>
      <c r="D878" s="5"/>
      <c r="E878" s="5"/>
      <c r="F878" s="5"/>
      <c r="G878" s="5"/>
      <c r="H878" s="5"/>
      <c r="I878" s="5"/>
      <c r="J878" s="5"/>
      <c r="K878" s="5"/>
      <c r="L878" s="5"/>
      <c r="M878" s="2"/>
      <c r="N878" s="171"/>
      <c r="O878" s="171"/>
      <c r="P878" s="171"/>
      <c r="Q878" s="171"/>
      <c r="R878" s="171"/>
      <c r="S878" s="171"/>
      <c r="T878" s="171"/>
      <c r="U878" s="171"/>
      <c r="V878" s="171"/>
      <c r="W878" s="171"/>
      <c r="X878" s="171"/>
      <c r="Y878" s="171"/>
      <c r="Z878" s="171"/>
    </row>
    <row r="879" spans="1:26" ht="12.75" customHeight="1">
      <c r="A879" s="2"/>
      <c r="B879" s="5"/>
      <c r="C879" s="5"/>
      <c r="D879" s="5"/>
      <c r="E879" s="5"/>
      <c r="F879" s="5"/>
      <c r="G879" s="5"/>
      <c r="H879" s="5"/>
      <c r="I879" s="5"/>
      <c r="J879" s="5"/>
      <c r="K879" s="5"/>
      <c r="L879" s="5"/>
      <c r="M879" s="2"/>
      <c r="N879" s="171"/>
      <c r="O879" s="171"/>
      <c r="P879" s="171"/>
      <c r="Q879" s="171"/>
      <c r="R879" s="171"/>
      <c r="S879" s="171"/>
      <c r="T879" s="171"/>
      <c r="U879" s="171"/>
      <c r="V879" s="171"/>
      <c r="W879" s="171"/>
      <c r="X879" s="171"/>
      <c r="Y879" s="171"/>
      <c r="Z879" s="171"/>
    </row>
    <row r="880" spans="1:26" ht="12.75" customHeight="1">
      <c r="A880" s="2"/>
      <c r="B880" s="5"/>
      <c r="C880" s="5"/>
      <c r="D880" s="5"/>
      <c r="E880" s="5"/>
      <c r="F880" s="5"/>
      <c r="G880" s="5"/>
      <c r="H880" s="5"/>
      <c r="I880" s="5"/>
      <c r="J880" s="5"/>
      <c r="K880" s="5"/>
      <c r="L880" s="5"/>
      <c r="M880" s="2"/>
      <c r="N880" s="171"/>
      <c r="O880" s="171"/>
      <c r="P880" s="171"/>
      <c r="Q880" s="171"/>
      <c r="R880" s="171"/>
      <c r="S880" s="171"/>
      <c r="T880" s="171"/>
      <c r="U880" s="171"/>
      <c r="V880" s="171"/>
      <c r="W880" s="171"/>
      <c r="X880" s="171"/>
      <c r="Y880" s="171"/>
      <c r="Z880" s="171"/>
    </row>
    <row r="881" spans="1:26" ht="12.75" customHeight="1">
      <c r="A881" s="2"/>
      <c r="B881" s="5"/>
      <c r="C881" s="5"/>
      <c r="D881" s="5"/>
      <c r="E881" s="5"/>
      <c r="F881" s="5"/>
      <c r="G881" s="5"/>
      <c r="H881" s="5"/>
      <c r="I881" s="5"/>
      <c r="J881" s="5"/>
      <c r="K881" s="5"/>
      <c r="L881" s="5"/>
      <c r="M881" s="2"/>
      <c r="N881" s="171"/>
      <c r="O881" s="171"/>
      <c r="P881" s="171"/>
      <c r="Q881" s="171"/>
      <c r="R881" s="171"/>
      <c r="S881" s="171"/>
      <c r="T881" s="171"/>
      <c r="U881" s="171"/>
      <c r="V881" s="171"/>
      <c r="W881" s="171"/>
      <c r="X881" s="171"/>
      <c r="Y881" s="171"/>
      <c r="Z881" s="171"/>
    </row>
    <row r="882" spans="1:26" ht="12.75" customHeight="1">
      <c r="A882" s="2"/>
      <c r="B882" s="5"/>
      <c r="C882" s="5"/>
      <c r="D882" s="5"/>
      <c r="E882" s="5"/>
      <c r="F882" s="5"/>
      <c r="G882" s="5"/>
      <c r="H882" s="5"/>
      <c r="I882" s="5"/>
      <c r="J882" s="5"/>
      <c r="K882" s="5"/>
      <c r="L882" s="5"/>
      <c r="M882" s="2"/>
      <c r="N882" s="171"/>
      <c r="O882" s="171"/>
      <c r="P882" s="171"/>
      <c r="Q882" s="171"/>
      <c r="R882" s="171"/>
      <c r="S882" s="171"/>
      <c r="T882" s="171"/>
      <c r="U882" s="171"/>
      <c r="V882" s="171"/>
      <c r="W882" s="171"/>
      <c r="X882" s="171"/>
      <c r="Y882" s="171"/>
      <c r="Z882" s="171"/>
    </row>
    <row r="883" spans="1:26" ht="12.75" customHeight="1">
      <c r="A883" s="2"/>
      <c r="B883" s="5"/>
      <c r="C883" s="5"/>
      <c r="D883" s="5"/>
      <c r="E883" s="5"/>
      <c r="F883" s="5"/>
      <c r="G883" s="5"/>
      <c r="H883" s="5"/>
      <c r="I883" s="5"/>
      <c r="J883" s="5"/>
      <c r="K883" s="5"/>
      <c r="L883" s="5"/>
      <c r="M883" s="2"/>
      <c r="N883" s="171"/>
      <c r="O883" s="171"/>
      <c r="P883" s="171"/>
      <c r="Q883" s="171"/>
      <c r="R883" s="171"/>
      <c r="S883" s="171"/>
      <c r="T883" s="171"/>
      <c r="U883" s="171"/>
      <c r="V883" s="171"/>
      <c r="W883" s="171"/>
      <c r="X883" s="171"/>
      <c r="Y883" s="171"/>
      <c r="Z883" s="171"/>
    </row>
    <row r="884" spans="1:26" ht="12.75" customHeight="1">
      <c r="A884" s="2"/>
      <c r="B884" s="5"/>
      <c r="C884" s="5"/>
      <c r="D884" s="5"/>
      <c r="E884" s="5"/>
      <c r="F884" s="5"/>
      <c r="G884" s="5"/>
      <c r="H884" s="5"/>
      <c r="I884" s="5"/>
      <c r="J884" s="5"/>
      <c r="K884" s="5"/>
      <c r="L884" s="5"/>
      <c r="M884" s="2"/>
      <c r="N884" s="171"/>
      <c r="O884" s="171"/>
      <c r="P884" s="171"/>
      <c r="Q884" s="171"/>
      <c r="R884" s="171"/>
      <c r="S884" s="171"/>
      <c r="T884" s="171"/>
      <c r="U884" s="171"/>
      <c r="V884" s="171"/>
      <c r="W884" s="171"/>
      <c r="X884" s="171"/>
      <c r="Y884" s="171"/>
      <c r="Z884" s="171"/>
    </row>
    <row r="885" spans="1:26" ht="12.75" customHeight="1">
      <c r="A885" s="2"/>
      <c r="B885" s="5"/>
      <c r="C885" s="5"/>
      <c r="D885" s="5"/>
      <c r="E885" s="5"/>
      <c r="F885" s="5"/>
      <c r="G885" s="5"/>
      <c r="H885" s="5"/>
      <c r="I885" s="5"/>
      <c r="J885" s="5"/>
      <c r="K885" s="5"/>
      <c r="L885" s="5"/>
      <c r="M885" s="2"/>
      <c r="N885" s="171"/>
      <c r="O885" s="171"/>
      <c r="P885" s="171"/>
      <c r="Q885" s="171"/>
      <c r="R885" s="171"/>
      <c r="S885" s="171"/>
      <c r="T885" s="171"/>
      <c r="U885" s="171"/>
      <c r="V885" s="171"/>
      <c r="W885" s="171"/>
      <c r="X885" s="171"/>
      <c r="Y885" s="171"/>
      <c r="Z885" s="171"/>
    </row>
    <row r="886" spans="1:26" ht="12.75" customHeight="1">
      <c r="A886" s="2"/>
      <c r="B886" s="5"/>
      <c r="C886" s="5"/>
      <c r="D886" s="5"/>
      <c r="E886" s="5"/>
      <c r="F886" s="5"/>
      <c r="G886" s="5"/>
      <c r="H886" s="5"/>
      <c r="I886" s="5"/>
      <c r="J886" s="5"/>
      <c r="K886" s="5"/>
      <c r="L886" s="5"/>
      <c r="M886" s="2"/>
      <c r="N886" s="171"/>
      <c r="O886" s="171"/>
      <c r="P886" s="171"/>
      <c r="Q886" s="171"/>
      <c r="R886" s="171"/>
      <c r="S886" s="171"/>
      <c r="T886" s="171"/>
      <c r="U886" s="171"/>
      <c r="V886" s="171"/>
      <c r="W886" s="171"/>
      <c r="X886" s="171"/>
      <c r="Y886" s="171"/>
      <c r="Z886" s="171"/>
    </row>
    <row r="887" spans="1:26" ht="12.75" customHeight="1">
      <c r="A887" s="2"/>
      <c r="B887" s="5"/>
      <c r="C887" s="5"/>
      <c r="D887" s="5"/>
      <c r="E887" s="5"/>
      <c r="F887" s="5"/>
      <c r="G887" s="5"/>
      <c r="H887" s="5"/>
      <c r="I887" s="5"/>
      <c r="J887" s="5"/>
      <c r="K887" s="5"/>
      <c r="L887" s="5"/>
      <c r="M887" s="2"/>
      <c r="N887" s="171"/>
      <c r="O887" s="171"/>
      <c r="P887" s="171"/>
      <c r="Q887" s="171"/>
      <c r="R887" s="171"/>
      <c r="S887" s="171"/>
      <c r="T887" s="171"/>
      <c r="U887" s="171"/>
      <c r="V887" s="171"/>
      <c r="W887" s="171"/>
      <c r="X887" s="171"/>
      <c r="Y887" s="171"/>
      <c r="Z887" s="171"/>
    </row>
    <row r="888" spans="1:26" ht="12.75" customHeight="1">
      <c r="A888" s="2"/>
      <c r="B888" s="5"/>
      <c r="C888" s="5"/>
      <c r="D888" s="5"/>
      <c r="E888" s="5"/>
      <c r="F888" s="5"/>
      <c r="G888" s="5"/>
      <c r="H888" s="5"/>
      <c r="I888" s="5"/>
      <c r="J888" s="5"/>
      <c r="K888" s="5"/>
      <c r="L888" s="5"/>
      <c r="M888" s="2"/>
      <c r="N888" s="171"/>
      <c r="O888" s="171"/>
      <c r="P888" s="171"/>
      <c r="Q888" s="171"/>
      <c r="R888" s="171"/>
      <c r="S888" s="171"/>
      <c r="T888" s="171"/>
      <c r="U888" s="171"/>
      <c r="V888" s="171"/>
      <c r="W888" s="171"/>
      <c r="X888" s="171"/>
      <c r="Y888" s="171"/>
      <c r="Z888" s="171"/>
    </row>
    <row r="889" spans="1:26" ht="12.75" customHeight="1">
      <c r="A889" s="2"/>
      <c r="B889" s="5"/>
      <c r="C889" s="5"/>
      <c r="D889" s="5"/>
      <c r="E889" s="5"/>
      <c r="F889" s="5"/>
      <c r="G889" s="5"/>
      <c r="H889" s="5"/>
      <c r="I889" s="5"/>
      <c r="J889" s="5"/>
      <c r="K889" s="5"/>
      <c r="L889" s="5"/>
      <c r="M889" s="2"/>
      <c r="N889" s="171"/>
      <c r="O889" s="171"/>
      <c r="P889" s="171"/>
      <c r="Q889" s="171"/>
      <c r="R889" s="171"/>
      <c r="S889" s="171"/>
      <c r="T889" s="171"/>
      <c r="U889" s="171"/>
      <c r="V889" s="171"/>
      <c r="W889" s="171"/>
      <c r="X889" s="171"/>
      <c r="Y889" s="171"/>
      <c r="Z889" s="171"/>
    </row>
    <row r="890" spans="1:26" ht="12.75" customHeight="1">
      <c r="A890" s="2"/>
      <c r="B890" s="5"/>
      <c r="C890" s="5"/>
      <c r="D890" s="5"/>
      <c r="E890" s="5"/>
      <c r="F890" s="5"/>
      <c r="G890" s="5"/>
      <c r="H890" s="5"/>
      <c r="I890" s="5"/>
      <c r="J890" s="5"/>
      <c r="K890" s="5"/>
      <c r="L890" s="5"/>
      <c r="M890" s="2"/>
      <c r="N890" s="171"/>
      <c r="O890" s="171"/>
      <c r="P890" s="171"/>
      <c r="Q890" s="171"/>
      <c r="R890" s="171"/>
      <c r="S890" s="171"/>
      <c r="T890" s="171"/>
      <c r="U890" s="171"/>
      <c r="V890" s="171"/>
      <c r="W890" s="171"/>
      <c r="X890" s="171"/>
      <c r="Y890" s="171"/>
      <c r="Z890" s="171"/>
    </row>
    <row r="891" spans="1:26" ht="12.75" customHeight="1">
      <c r="A891" s="2"/>
      <c r="B891" s="5"/>
      <c r="C891" s="5"/>
      <c r="D891" s="5"/>
      <c r="E891" s="5"/>
      <c r="F891" s="5"/>
      <c r="G891" s="5"/>
      <c r="H891" s="5"/>
      <c r="I891" s="5"/>
      <c r="J891" s="5"/>
      <c r="K891" s="5"/>
      <c r="L891" s="5"/>
      <c r="M891" s="2"/>
      <c r="N891" s="171"/>
      <c r="O891" s="171"/>
      <c r="P891" s="171"/>
      <c r="Q891" s="171"/>
      <c r="R891" s="171"/>
      <c r="S891" s="171"/>
      <c r="T891" s="171"/>
      <c r="U891" s="171"/>
      <c r="V891" s="171"/>
      <c r="W891" s="171"/>
      <c r="X891" s="171"/>
      <c r="Y891" s="171"/>
      <c r="Z891" s="171"/>
    </row>
    <row r="892" spans="1:26" ht="12.75" customHeight="1">
      <c r="A892" s="2"/>
      <c r="B892" s="5"/>
      <c r="C892" s="5"/>
      <c r="D892" s="5"/>
      <c r="E892" s="5"/>
      <c r="F892" s="5"/>
      <c r="G892" s="5"/>
      <c r="H892" s="5"/>
      <c r="I892" s="5"/>
      <c r="J892" s="5"/>
      <c r="K892" s="5"/>
      <c r="L892" s="5"/>
      <c r="M892" s="2"/>
      <c r="N892" s="171"/>
      <c r="O892" s="171"/>
      <c r="P892" s="171"/>
      <c r="Q892" s="171"/>
      <c r="R892" s="171"/>
      <c r="S892" s="171"/>
      <c r="T892" s="171"/>
      <c r="U892" s="171"/>
      <c r="V892" s="171"/>
      <c r="W892" s="171"/>
      <c r="X892" s="171"/>
      <c r="Y892" s="171"/>
      <c r="Z892" s="171"/>
    </row>
    <row r="893" spans="1:26" ht="12.75" customHeight="1">
      <c r="A893" s="2"/>
      <c r="B893" s="5"/>
      <c r="C893" s="5"/>
      <c r="D893" s="5"/>
      <c r="E893" s="5"/>
      <c r="F893" s="5"/>
      <c r="G893" s="5"/>
      <c r="H893" s="5"/>
      <c r="I893" s="5"/>
      <c r="J893" s="5"/>
      <c r="K893" s="5"/>
      <c r="L893" s="5"/>
      <c r="M893" s="2"/>
      <c r="N893" s="171"/>
      <c r="O893" s="171"/>
      <c r="P893" s="171"/>
      <c r="Q893" s="171"/>
      <c r="R893" s="171"/>
      <c r="S893" s="171"/>
      <c r="T893" s="171"/>
      <c r="U893" s="171"/>
      <c r="V893" s="171"/>
      <c r="W893" s="171"/>
      <c r="X893" s="171"/>
      <c r="Y893" s="171"/>
      <c r="Z893" s="171"/>
    </row>
    <row r="894" spans="1:26" ht="12.75" customHeight="1">
      <c r="A894" s="2"/>
      <c r="B894" s="5"/>
      <c r="C894" s="5"/>
      <c r="D894" s="5"/>
      <c r="E894" s="5"/>
      <c r="F894" s="5"/>
      <c r="G894" s="5"/>
      <c r="H894" s="5"/>
      <c r="I894" s="5"/>
      <c r="J894" s="5"/>
      <c r="K894" s="5"/>
      <c r="L894" s="5"/>
      <c r="M894" s="2"/>
      <c r="N894" s="171"/>
      <c r="O894" s="171"/>
      <c r="P894" s="171"/>
      <c r="Q894" s="171"/>
      <c r="R894" s="171"/>
      <c r="S894" s="171"/>
      <c r="T894" s="171"/>
      <c r="U894" s="171"/>
      <c r="V894" s="171"/>
      <c r="W894" s="171"/>
      <c r="X894" s="171"/>
      <c r="Y894" s="171"/>
      <c r="Z894" s="171"/>
    </row>
    <row r="895" spans="1:26" ht="12.75" customHeight="1">
      <c r="A895" s="2"/>
      <c r="B895" s="5"/>
      <c r="C895" s="5"/>
      <c r="D895" s="5"/>
      <c r="E895" s="5"/>
      <c r="F895" s="5"/>
      <c r="G895" s="5"/>
      <c r="H895" s="5"/>
      <c r="I895" s="5"/>
      <c r="J895" s="5"/>
      <c r="K895" s="5"/>
      <c r="L895" s="5"/>
      <c r="M895" s="2"/>
      <c r="N895" s="171"/>
      <c r="O895" s="171"/>
      <c r="P895" s="171"/>
      <c r="Q895" s="171"/>
      <c r="R895" s="171"/>
      <c r="S895" s="171"/>
      <c r="T895" s="171"/>
      <c r="U895" s="171"/>
      <c r="V895" s="171"/>
      <c r="W895" s="171"/>
      <c r="X895" s="171"/>
      <c r="Y895" s="171"/>
      <c r="Z895" s="171"/>
    </row>
    <row r="896" spans="1:26" ht="12.75" customHeight="1">
      <c r="A896" s="2"/>
      <c r="B896" s="5"/>
      <c r="C896" s="5"/>
      <c r="D896" s="5"/>
      <c r="E896" s="5"/>
      <c r="F896" s="5"/>
      <c r="G896" s="5"/>
      <c r="H896" s="5"/>
      <c r="I896" s="5"/>
      <c r="J896" s="5"/>
      <c r="K896" s="5"/>
      <c r="L896" s="5"/>
      <c r="M896" s="2"/>
      <c r="N896" s="171"/>
      <c r="O896" s="171"/>
      <c r="P896" s="171"/>
      <c r="Q896" s="171"/>
      <c r="R896" s="171"/>
      <c r="S896" s="171"/>
      <c r="T896" s="171"/>
      <c r="U896" s="171"/>
      <c r="V896" s="171"/>
      <c r="W896" s="171"/>
      <c r="X896" s="171"/>
      <c r="Y896" s="171"/>
      <c r="Z896" s="171"/>
    </row>
    <row r="897" spans="1:26" ht="12.75" customHeight="1">
      <c r="A897" s="2"/>
      <c r="B897" s="5"/>
      <c r="C897" s="5"/>
      <c r="D897" s="5"/>
      <c r="E897" s="5"/>
      <c r="F897" s="5"/>
      <c r="G897" s="5"/>
      <c r="H897" s="5"/>
      <c r="I897" s="5"/>
      <c r="J897" s="5"/>
      <c r="K897" s="5"/>
      <c r="L897" s="5"/>
      <c r="M897" s="2"/>
      <c r="N897" s="171"/>
      <c r="O897" s="171"/>
      <c r="P897" s="171"/>
      <c r="Q897" s="171"/>
      <c r="R897" s="171"/>
      <c r="S897" s="171"/>
      <c r="T897" s="171"/>
      <c r="U897" s="171"/>
      <c r="V897" s="171"/>
      <c r="W897" s="171"/>
      <c r="X897" s="171"/>
      <c r="Y897" s="171"/>
      <c r="Z897" s="171"/>
    </row>
    <row r="898" spans="1:26" ht="12.75" customHeight="1">
      <c r="A898" s="2"/>
      <c r="B898" s="5"/>
      <c r="C898" s="5"/>
      <c r="D898" s="5"/>
      <c r="E898" s="5"/>
      <c r="F898" s="5"/>
      <c r="G898" s="5"/>
      <c r="H898" s="5"/>
      <c r="I898" s="5"/>
      <c r="J898" s="5"/>
      <c r="K898" s="5"/>
      <c r="L898" s="5"/>
      <c r="M898" s="2"/>
      <c r="N898" s="171"/>
      <c r="O898" s="171"/>
      <c r="P898" s="171"/>
      <c r="Q898" s="171"/>
      <c r="R898" s="171"/>
      <c r="S898" s="171"/>
      <c r="T898" s="171"/>
      <c r="U898" s="171"/>
      <c r="V898" s="171"/>
      <c r="W898" s="171"/>
      <c r="X898" s="171"/>
      <c r="Y898" s="171"/>
      <c r="Z898" s="171"/>
    </row>
    <row r="899" spans="1:26" ht="12.75" customHeight="1">
      <c r="A899" s="2"/>
      <c r="B899" s="5"/>
      <c r="C899" s="5"/>
      <c r="D899" s="5"/>
      <c r="E899" s="5"/>
      <c r="F899" s="5"/>
      <c r="G899" s="5"/>
      <c r="H899" s="5"/>
      <c r="I899" s="5"/>
      <c r="J899" s="5"/>
      <c r="K899" s="5"/>
      <c r="L899" s="5"/>
      <c r="M899" s="2"/>
      <c r="N899" s="171"/>
      <c r="O899" s="171"/>
      <c r="P899" s="171"/>
      <c r="Q899" s="171"/>
      <c r="R899" s="171"/>
      <c r="S899" s="171"/>
      <c r="T899" s="171"/>
      <c r="U899" s="171"/>
      <c r="V899" s="171"/>
      <c r="W899" s="171"/>
      <c r="X899" s="171"/>
      <c r="Y899" s="171"/>
      <c r="Z899" s="171"/>
    </row>
    <row r="900" spans="1:26" ht="12.75" customHeight="1">
      <c r="A900" s="2"/>
      <c r="B900" s="5"/>
      <c r="C900" s="5"/>
      <c r="D900" s="5"/>
      <c r="E900" s="5"/>
      <c r="F900" s="5"/>
      <c r="G900" s="5"/>
      <c r="H900" s="5"/>
      <c r="I900" s="5"/>
      <c r="J900" s="5"/>
      <c r="K900" s="5"/>
      <c r="L900" s="5"/>
      <c r="M900" s="2"/>
      <c r="N900" s="171"/>
      <c r="O900" s="171"/>
      <c r="P900" s="171"/>
      <c r="Q900" s="171"/>
      <c r="R900" s="171"/>
      <c r="S900" s="171"/>
      <c r="T900" s="171"/>
      <c r="U900" s="171"/>
      <c r="V900" s="171"/>
      <c r="W900" s="171"/>
      <c r="X900" s="171"/>
      <c r="Y900" s="171"/>
      <c r="Z900" s="171"/>
    </row>
    <row r="901" spans="1:26" ht="12.75" customHeight="1">
      <c r="A901" s="2"/>
      <c r="B901" s="5"/>
      <c r="C901" s="5"/>
      <c r="D901" s="5"/>
      <c r="E901" s="5"/>
      <c r="F901" s="5"/>
      <c r="G901" s="5"/>
      <c r="H901" s="5"/>
      <c r="I901" s="5"/>
      <c r="J901" s="5"/>
      <c r="K901" s="5"/>
      <c r="L901" s="5"/>
      <c r="M901" s="2"/>
      <c r="N901" s="171"/>
      <c r="O901" s="171"/>
      <c r="P901" s="171"/>
      <c r="Q901" s="171"/>
      <c r="R901" s="171"/>
      <c r="S901" s="171"/>
      <c r="T901" s="171"/>
      <c r="U901" s="171"/>
      <c r="V901" s="171"/>
      <c r="W901" s="171"/>
      <c r="X901" s="171"/>
      <c r="Y901" s="171"/>
      <c r="Z901" s="171"/>
    </row>
    <row r="902" spans="1:26" ht="12.75" customHeight="1">
      <c r="A902" s="2"/>
      <c r="B902" s="5"/>
      <c r="C902" s="5"/>
      <c r="D902" s="5"/>
      <c r="E902" s="5"/>
      <c r="F902" s="5"/>
      <c r="G902" s="5"/>
      <c r="H902" s="5"/>
      <c r="I902" s="5"/>
      <c r="J902" s="5"/>
      <c r="K902" s="5"/>
      <c r="L902" s="5"/>
      <c r="M902" s="2"/>
      <c r="N902" s="171"/>
      <c r="O902" s="171"/>
      <c r="P902" s="171"/>
      <c r="Q902" s="171"/>
      <c r="R902" s="171"/>
      <c r="S902" s="171"/>
      <c r="T902" s="171"/>
      <c r="U902" s="171"/>
      <c r="V902" s="171"/>
      <c r="W902" s="171"/>
      <c r="X902" s="171"/>
      <c r="Y902" s="171"/>
      <c r="Z902" s="171"/>
    </row>
    <row r="903" spans="1:26" ht="12.75" customHeight="1">
      <c r="A903" s="2"/>
      <c r="B903" s="5"/>
      <c r="C903" s="5"/>
      <c r="D903" s="5"/>
      <c r="E903" s="5"/>
      <c r="F903" s="5"/>
      <c r="G903" s="5"/>
      <c r="H903" s="5"/>
      <c r="I903" s="5"/>
      <c r="J903" s="5"/>
      <c r="K903" s="5"/>
      <c r="L903" s="5"/>
      <c r="M903" s="2"/>
      <c r="N903" s="171"/>
      <c r="O903" s="171"/>
      <c r="P903" s="171"/>
      <c r="Q903" s="171"/>
      <c r="R903" s="171"/>
      <c r="S903" s="171"/>
      <c r="T903" s="171"/>
      <c r="U903" s="171"/>
      <c r="V903" s="171"/>
      <c r="W903" s="171"/>
      <c r="X903" s="171"/>
      <c r="Y903" s="171"/>
      <c r="Z903" s="171"/>
    </row>
    <row r="904" spans="1:26" ht="12.75" customHeight="1">
      <c r="A904" s="2"/>
      <c r="B904" s="5"/>
      <c r="C904" s="5"/>
      <c r="D904" s="5"/>
      <c r="E904" s="5"/>
      <c r="F904" s="5"/>
      <c r="G904" s="5"/>
      <c r="H904" s="5"/>
      <c r="I904" s="5"/>
      <c r="J904" s="5"/>
      <c r="K904" s="5"/>
      <c r="L904" s="5"/>
      <c r="M904" s="2"/>
      <c r="N904" s="171"/>
      <c r="O904" s="171"/>
      <c r="P904" s="171"/>
      <c r="Q904" s="171"/>
      <c r="R904" s="171"/>
      <c r="S904" s="171"/>
      <c r="T904" s="171"/>
      <c r="U904" s="171"/>
      <c r="V904" s="171"/>
      <c r="W904" s="171"/>
      <c r="X904" s="171"/>
      <c r="Y904" s="171"/>
      <c r="Z904" s="171"/>
    </row>
    <row r="905" spans="1:26" ht="12.75" customHeight="1">
      <c r="A905" s="2"/>
      <c r="B905" s="5"/>
      <c r="C905" s="5"/>
      <c r="D905" s="5"/>
      <c r="E905" s="5"/>
      <c r="F905" s="5"/>
      <c r="G905" s="5"/>
      <c r="H905" s="5"/>
      <c r="I905" s="5"/>
      <c r="J905" s="5"/>
      <c r="K905" s="5"/>
      <c r="L905" s="5"/>
      <c r="M905" s="2"/>
      <c r="N905" s="171"/>
      <c r="O905" s="171"/>
      <c r="P905" s="171"/>
      <c r="Q905" s="171"/>
      <c r="R905" s="171"/>
      <c r="S905" s="171"/>
      <c r="T905" s="171"/>
      <c r="U905" s="171"/>
      <c r="V905" s="171"/>
      <c r="W905" s="171"/>
      <c r="X905" s="171"/>
      <c r="Y905" s="171"/>
      <c r="Z905" s="171"/>
    </row>
    <row r="906" spans="1:26" ht="12.75" customHeight="1">
      <c r="A906" s="2"/>
      <c r="B906" s="5"/>
      <c r="C906" s="5"/>
      <c r="D906" s="5"/>
      <c r="E906" s="5"/>
      <c r="F906" s="5"/>
      <c r="G906" s="5"/>
      <c r="H906" s="5"/>
      <c r="I906" s="5"/>
      <c r="J906" s="5"/>
      <c r="K906" s="5"/>
      <c r="L906" s="5"/>
      <c r="M906" s="2"/>
      <c r="N906" s="171"/>
      <c r="O906" s="171"/>
      <c r="P906" s="171"/>
      <c r="Q906" s="171"/>
      <c r="R906" s="171"/>
      <c r="S906" s="171"/>
      <c r="T906" s="171"/>
      <c r="U906" s="171"/>
      <c r="V906" s="171"/>
      <c r="W906" s="171"/>
      <c r="X906" s="171"/>
      <c r="Y906" s="171"/>
      <c r="Z906" s="171"/>
    </row>
    <row r="907" spans="1:26" ht="12.75" customHeight="1">
      <c r="A907" s="2"/>
      <c r="B907" s="5"/>
      <c r="C907" s="5"/>
      <c r="D907" s="5"/>
      <c r="E907" s="5"/>
      <c r="F907" s="5"/>
      <c r="G907" s="5"/>
      <c r="H907" s="5"/>
      <c r="I907" s="5"/>
      <c r="J907" s="5"/>
      <c r="K907" s="5"/>
      <c r="L907" s="5"/>
      <c r="M907" s="2"/>
      <c r="N907" s="171"/>
      <c r="O907" s="171"/>
      <c r="P907" s="171"/>
      <c r="Q907" s="171"/>
      <c r="R907" s="171"/>
      <c r="S907" s="171"/>
      <c r="T907" s="171"/>
      <c r="U907" s="171"/>
      <c r="V907" s="171"/>
      <c r="W907" s="171"/>
      <c r="X907" s="171"/>
      <c r="Y907" s="171"/>
      <c r="Z907" s="171"/>
    </row>
    <row r="908" spans="1:26" ht="12.75" customHeight="1">
      <c r="A908" s="2"/>
      <c r="B908" s="5"/>
      <c r="C908" s="5"/>
      <c r="D908" s="5"/>
      <c r="E908" s="5"/>
      <c r="F908" s="5"/>
      <c r="G908" s="5"/>
      <c r="H908" s="5"/>
      <c r="I908" s="5"/>
      <c r="J908" s="5"/>
      <c r="K908" s="5"/>
      <c r="L908" s="5"/>
      <c r="M908" s="2"/>
      <c r="N908" s="171"/>
      <c r="O908" s="171"/>
      <c r="P908" s="171"/>
      <c r="Q908" s="171"/>
      <c r="R908" s="171"/>
      <c r="S908" s="171"/>
      <c r="T908" s="171"/>
      <c r="U908" s="171"/>
      <c r="V908" s="171"/>
      <c r="W908" s="171"/>
      <c r="X908" s="171"/>
      <c r="Y908" s="171"/>
      <c r="Z908" s="171"/>
    </row>
    <row r="909" spans="1:26" ht="12.75" customHeight="1">
      <c r="A909" s="2"/>
      <c r="B909" s="5"/>
      <c r="C909" s="5"/>
      <c r="D909" s="5"/>
      <c r="E909" s="5"/>
      <c r="F909" s="5"/>
      <c r="G909" s="5"/>
      <c r="H909" s="5"/>
      <c r="I909" s="5"/>
      <c r="J909" s="5"/>
      <c r="K909" s="5"/>
      <c r="L909" s="5"/>
      <c r="M909" s="2"/>
      <c r="N909" s="171"/>
      <c r="O909" s="171"/>
      <c r="P909" s="171"/>
      <c r="Q909" s="171"/>
      <c r="R909" s="171"/>
      <c r="S909" s="171"/>
      <c r="T909" s="171"/>
      <c r="U909" s="171"/>
      <c r="V909" s="171"/>
      <c r="W909" s="171"/>
      <c r="X909" s="171"/>
      <c r="Y909" s="171"/>
      <c r="Z909" s="171"/>
    </row>
    <row r="910" spans="1:26" ht="12.75" customHeight="1">
      <c r="A910" s="2"/>
      <c r="B910" s="5"/>
      <c r="C910" s="5"/>
      <c r="D910" s="5"/>
      <c r="E910" s="5"/>
      <c r="F910" s="5"/>
      <c r="G910" s="5"/>
      <c r="H910" s="5"/>
      <c r="I910" s="5"/>
      <c r="J910" s="5"/>
      <c r="K910" s="5"/>
      <c r="L910" s="5"/>
      <c r="M910" s="2"/>
      <c r="N910" s="171"/>
      <c r="O910" s="171"/>
      <c r="P910" s="171"/>
      <c r="Q910" s="171"/>
      <c r="R910" s="171"/>
      <c r="S910" s="171"/>
      <c r="T910" s="171"/>
      <c r="U910" s="171"/>
      <c r="V910" s="171"/>
      <c r="W910" s="171"/>
      <c r="X910" s="171"/>
      <c r="Y910" s="171"/>
      <c r="Z910" s="171"/>
    </row>
    <row r="911" spans="1:26" ht="12.75" customHeight="1">
      <c r="A911" s="2"/>
      <c r="B911" s="5"/>
      <c r="C911" s="5"/>
      <c r="D911" s="5"/>
      <c r="E911" s="5"/>
      <c r="F911" s="5"/>
      <c r="G911" s="5"/>
      <c r="H911" s="5"/>
      <c r="I911" s="5"/>
      <c r="J911" s="5"/>
      <c r="K911" s="5"/>
      <c r="L911" s="5"/>
      <c r="M911" s="2"/>
      <c r="N911" s="171"/>
      <c r="O911" s="171"/>
      <c r="P911" s="171"/>
      <c r="Q911" s="171"/>
      <c r="R911" s="171"/>
      <c r="S911" s="171"/>
      <c r="T911" s="171"/>
      <c r="U911" s="171"/>
      <c r="V911" s="171"/>
      <c r="W911" s="171"/>
      <c r="X911" s="171"/>
      <c r="Y911" s="171"/>
      <c r="Z911" s="171"/>
    </row>
    <row r="912" spans="1:26" ht="12.75" customHeight="1">
      <c r="A912" s="2"/>
      <c r="B912" s="5"/>
      <c r="C912" s="5"/>
      <c r="D912" s="5"/>
      <c r="E912" s="5"/>
      <c r="F912" s="5"/>
      <c r="G912" s="5"/>
      <c r="H912" s="5"/>
      <c r="I912" s="5"/>
      <c r="J912" s="5"/>
      <c r="K912" s="5"/>
      <c r="L912" s="5"/>
      <c r="M912" s="2"/>
      <c r="N912" s="171"/>
      <c r="O912" s="171"/>
      <c r="P912" s="171"/>
      <c r="Q912" s="171"/>
      <c r="R912" s="171"/>
      <c r="S912" s="171"/>
      <c r="T912" s="171"/>
      <c r="U912" s="171"/>
      <c r="V912" s="171"/>
      <c r="W912" s="171"/>
      <c r="X912" s="171"/>
      <c r="Y912" s="171"/>
      <c r="Z912" s="171"/>
    </row>
    <row r="913" spans="1:26" ht="12.75" customHeight="1">
      <c r="A913" s="2"/>
      <c r="B913" s="5"/>
      <c r="C913" s="5"/>
      <c r="D913" s="5"/>
      <c r="E913" s="5"/>
      <c r="F913" s="5"/>
      <c r="G913" s="5"/>
      <c r="H913" s="5"/>
      <c r="I913" s="5"/>
      <c r="J913" s="5"/>
      <c r="K913" s="5"/>
      <c r="L913" s="5"/>
      <c r="M913" s="2"/>
      <c r="N913" s="171"/>
      <c r="O913" s="171"/>
      <c r="P913" s="171"/>
      <c r="Q913" s="171"/>
      <c r="R913" s="171"/>
      <c r="S913" s="171"/>
      <c r="T913" s="171"/>
      <c r="U913" s="171"/>
      <c r="V913" s="171"/>
      <c r="W913" s="171"/>
      <c r="X913" s="171"/>
      <c r="Y913" s="171"/>
      <c r="Z913" s="171"/>
    </row>
    <row r="914" spans="1:26" ht="12.75" customHeight="1">
      <c r="A914" s="2"/>
      <c r="B914" s="5"/>
      <c r="C914" s="5"/>
      <c r="D914" s="5"/>
      <c r="E914" s="5"/>
      <c r="F914" s="5"/>
      <c r="G914" s="5"/>
      <c r="H914" s="5"/>
      <c r="I914" s="5"/>
      <c r="J914" s="5"/>
      <c r="K914" s="5"/>
      <c r="L914" s="5"/>
      <c r="M914" s="2"/>
      <c r="N914" s="171"/>
      <c r="O914" s="171"/>
      <c r="P914" s="171"/>
      <c r="Q914" s="171"/>
      <c r="R914" s="171"/>
      <c r="S914" s="171"/>
      <c r="T914" s="171"/>
      <c r="U914" s="171"/>
      <c r="V914" s="171"/>
      <c r="W914" s="171"/>
      <c r="X914" s="171"/>
      <c r="Y914" s="171"/>
      <c r="Z914" s="171"/>
    </row>
    <row r="915" spans="1:26" ht="12.75" customHeight="1">
      <c r="A915" s="2"/>
      <c r="B915" s="5"/>
      <c r="C915" s="5"/>
      <c r="D915" s="5"/>
      <c r="E915" s="5"/>
      <c r="F915" s="5"/>
      <c r="G915" s="5"/>
      <c r="H915" s="5"/>
      <c r="I915" s="5"/>
      <c r="J915" s="5"/>
      <c r="K915" s="5"/>
      <c r="L915" s="5"/>
      <c r="M915" s="2"/>
      <c r="N915" s="171"/>
      <c r="O915" s="171"/>
      <c r="P915" s="171"/>
      <c r="Q915" s="171"/>
      <c r="R915" s="171"/>
      <c r="S915" s="171"/>
      <c r="T915" s="171"/>
      <c r="U915" s="171"/>
      <c r="V915" s="171"/>
      <c r="W915" s="171"/>
      <c r="X915" s="171"/>
      <c r="Y915" s="171"/>
      <c r="Z915" s="171"/>
    </row>
    <row r="916" spans="1:26" ht="12.75" customHeight="1">
      <c r="A916" s="2"/>
      <c r="B916" s="5"/>
      <c r="C916" s="5"/>
      <c r="D916" s="5"/>
      <c r="E916" s="5"/>
      <c r="F916" s="5"/>
      <c r="G916" s="5"/>
      <c r="H916" s="5"/>
      <c r="I916" s="5"/>
      <c r="J916" s="5"/>
      <c r="K916" s="5"/>
      <c r="L916" s="5"/>
      <c r="M916" s="2"/>
      <c r="N916" s="171"/>
      <c r="O916" s="171"/>
      <c r="P916" s="171"/>
      <c r="Q916" s="171"/>
      <c r="R916" s="171"/>
      <c r="S916" s="171"/>
      <c r="T916" s="171"/>
      <c r="U916" s="171"/>
      <c r="V916" s="171"/>
      <c r="W916" s="171"/>
      <c r="X916" s="171"/>
      <c r="Y916" s="171"/>
      <c r="Z916" s="171"/>
    </row>
    <row r="917" spans="1:26" ht="12.75" customHeight="1">
      <c r="A917" s="2"/>
      <c r="B917" s="5"/>
      <c r="C917" s="5"/>
      <c r="D917" s="5"/>
      <c r="E917" s="5"/>
      <c r="F917" s="5"/>
      <c r="G917" s="5"/>
      <c r="H917" s="5"/>
      <c r="I917" s="5"/>
      <c r="J917" s="5"/>
      <c r="K917" s="5"/>
      <c r="L917" s="5"/>
      <c r="M917" s="2"/>
      <c r="N917" s="171"/>
      <c r="O917" s="171"/>
      <c r="P917" s="171"/>
      <c r="Q917" s="171"/>
      <c r="R917" s="171"/>
      <c r="S917" s="171"/>
      <c r="T917" s="171"/>
      <c r="U917" s="171"/>
      <c r="V917" s="171"/>
      <c r="W917" s="171"/>
      <c r="X917" s="171"/>
      <c r="Y917" s="171"/>
      <c r="Z917" s="171"/>
    </row>
    <row r="918" spans="1:26" ht="12.75" customHeight="1">
      <c r="A918" s="2"/>
      <c r="B918" s="5"/>
      <c r="C918" s="5"/>
      <c r="D918" s="5"/>
      <c r="E918" s="5"/>
      <c r="F918" s="5"/>
      <c r="G918" s="5"/>
      <c r="H918" s="5"/>
      <c r="I918" s="5"/>
      <c r="J918" s="5"/>
      <c r="K918" s="5"/>
      <c r="L918" s="5"/>
      <c r="M918" s="2"/>
      <c r="N918" s="171"/>
      <c r="O918" s="171"/>
      <c r="P918" s="171"/>
      <c r="Q918" s="171"/>
      <c r="R918" s="171"/>
      <c r="S918" s="171"/>
      <c r="T918" s="171"/>
      <c r="U918" s="171"/>
      <c r="V918" s="171"/>
      <c r="W918" s="171"/>
      <c r="X918" s="171"/>
      <c r="Y918" s="171"/>
      <c r="Z918" s="171"/>
    </row>
    <row r="919" spans="1:26" ht="12.75" customHeight="1">
      <c r="A919" s="2"/>
      <c r="B919" s="5"/>
      <c r="C919" s="5"/>
      <c r="D919" s="5"/>
      <c r="E919" s="5"/>
      <c r="F919" s="5"/>
      <c r="G919" s="5"/>
      <c r="H919" s="5"/>
      <c r="I919" s="5"/>
      <c r="J919" s="5"/>
      <c r="K919" s="5"/>
      <c r="L919" s="5"/>
      <c r="M919" s="2"/>
      <c r="N919" s="171"/>
      <c r="O919" s="171"/>
      <c r="P919" s="171"/>
      <c r="Q919" s="171"/>
      <c r="R919" s="171"/>
      <c r="S919" s="171"/>
      <c r="T919" s="171"/>
      <c r="U919" s="171"/>
      <c r="V919" s="171"/>
      <c r="W919" s="171"/>
      <c r="X919" s="171"/>
      <c r="Y919" s="171"/>
      <c r="Z919" s="171"/>
    </row>
    <row r="920" spans="1:26" ht="12.75" customHeight="1">
      <c r="A920" s="2"/>
      <c r="B920" s="5"/>
      <c r="C920" s="5"/>
      <c r="D920" s="5"/>
      <c r="E920" s="5"/>
      <c r="F920" s="5"/>
      <c r="G920" s="5"/>
      <c r="H920" s="5"/>
      <c r="I920" s="5"/>
      <c r="J920" s="5"/>
      <c r="K920" s="5"/>
      <c r="L920" s="5"/>
      <c r="M920" s="2"/>
      <c r="N920" s="171"/>
      <c r="O920" s="171"/>
      <c r="P920" s="171"/>
      <c r="Q920" s="171"/>
      <c r="R920" s="171"/>
      <c r="S920" s="171"/>
      <c r="T920" s="171"/>
      <c r="U920" s="171"/>
      <c r="V920" s="171"/>
      <c r="W920" s="171"/>
      <c r="X920" s="171"/>
      <c r="Y920" s="171"/>
      <c r="Z920" s="171"/>
    </row>
    <row r="921" spans="1:26" ht="12.75" customHeight="1">
      <c r="A921" s="2"/>
      <c r="B921" s="5"/>
      <c r="C921" s="5"/>
      <c r="D921" s="5"/>
      <c r="E921" s="5"/>
      <c r="F921" s="5"/>
      <c r="G921" s="5"/>
      <c r="H921" s="5"/>
      <c r="I921" s="5"/>
      <c r="J921" s="5"/>
      <c r="K921" s="5"/>
      <c r="L921" s="5"/>
      <c r="M921" s="2"/>
      <c r="N921" s="171"/>
      <c r="O921" s="171"/>
      <c r="P921" s="171"/>
      <c r="Q921" s="171"/>
      <c r="R921" s="171"/>
      <c r="S921" s="171"/>
      <c r="T921" s="171"/>
      <c r="U921" s="171"/>
      <c r="V921" s="171"/>
      <c r="W921" s="171"/>
      <c r="X921" s="171"/>
      <c r="Y921" s="171"/>
      <c r="Z921" s="171"/>
    </row>
    <row r="922" spans="1:26" ht="12.75" customHeight="1">
      <c r="A922" s="2"/>
      <c r="B922" s="5"/>
      <c r="C922" s="5"/>
      <c r="D922" s="5"/>
      <c r="E922" s="5"/>
      <c r="F922" s="5"/>
      <c r="G922" s="5"/>
      <c r="H922" s="5"/>
      <c r="I922" s="5"/>
      <c r="J922" s="5"/>
      <c r="K922" s="5"/>
      <c r="L922" s="5"/>
      <c r="M922" s="2"/>
      <c r="N922" s="171"/>
      <c r="O922" s="171"/>
      <c r="P922" s="171"/>
      <c r="Q922" s="171"/>
      <c r="R922" s="171"/>
      <c r="S922" s="171"/>
      <c r="T922" s="171"/>
      <c r="U922" s="171"/>
      <c r="V922" s="171"/>
      <c r="W922" s="171"/>
      <c r="X922" s="171"/>
      <c r="Y922" s="171"/>
      <c r="Z922" s="171"/>
    </row>
    <row r="923" spans="1:26" ht="12.75" customHeight="1">
      <c r="A923" s="2"/>
      <c r="B923" s="5"/>
      <c r="C923" s="5"/>
      <c r="D923" s="5"/>
      <c r="E923" s="5"/>
      <c r="F923" s="5"/>
      <c r="G923" s="5"/>
      <c r="H923" s="5"/>
      <c r="I923" s="5"/>
      <c r="J923" s="5"/>
      <c r="K923" s="5"/>
      <c r="L923" s="5"/>
      <c r="M923" s="2"/>
      <c r="N923" s="171"/>
      <c r="O923" s="171"/>
      <c r="P923" s="171"/>
      <c r="Q923" s="171"/>
      <c r="R923" s="171"/>
      <c r="S923" s="171"/>
      <c r="T923" s="171"/>
      <c r="U923" s="171"/>
      <c r="V923" s="171"/>
      <c r="W923" s="171"/>
      <c r="X923" s="171"/>
      <c r="Y923" s="171"/>
      <c r="Z923" s="171"/>
    </row>
    <row r="924" spans="1:26" ht="12.75" customHeight="1">
      <c r="A924" s="2"/>
      <c r="B924" s="5"/>
      <c r="C924" s="5"/>
      <c r="D924" s="5"/>
      <c r="E924" s="5"/>
      <c r="F924" s="5"/>
      <c r="G924" s="5"/>
      <c r="H924" s="5"/>
      <c r="I924" s="5"/>
      <c r="J924" s="5"/>
      <c r="K924" s="5"/>
      <c r="L924" s="5"/>
      <c r="M924" s="2"/>
      <c r="N924" s="171"/>
      <c r="O924" s="171"/>
      <c r="P924" s="171"/>
      <c r="Q924" s="171"/>
      <c r="R924" s="171"/>
      <c r="S924" s="171"/>
      <c r="T924" s="171"/>
      <c r="U924" s="171"/>
      <c r="V924" s="171"/>
      <c r="W924" s="171"/>
      <c r="X924" s="171"/>
      <c r="Y924" s="171"/>
      <c r="Z924" s="171"/>
    </row>
    <row r="925" spans="1:26" ht="12.75" customHeight="1">
      <c r="A925" s="2"/>
      <c r="B925" s="5"/>
      <c r="C925" s="5"/>
      <c r="D925" s="5"/>
      <c r="E925" s="5"/>
      <c r="F925" s="5"/>
      <c r="G925" s="5"/>
      <c r="H925" s="5"/>
      <c r="I925" s="5"/>
      <c r="J925" s="5"/>
      <c r="K925" s="5"/>
      <c r="L925" s="5"/>
      <c r="M925" s="2"/>
      <c r="N925" s="171"/>
      <c r="O925" s="171"/>
      <c r="P925" s="171"/>
      <c r="Q925" s="171"/>
      <c r="R925" s="171"/>
      <c r="S925" s="171"/>
      <c r="T925" s="171"/>
      <c r="U925" s="171"/>
      <c r="V925" s="171"/>
      <c r="W925" s="171"/>
      <c r="X925" s="171"/>
      <c r="Y925" s="171"/>
      <c r="Z925" s="171"/>
    </row>
    <row r="926" spans="1:26" ht="12.75" customHeight="1">
      <c r="A926" s="2"/>
      <c r="B926" s="5"/>
      <c r="C926" s="5"/>
      <c r="D926" s="5"/>
      <c r="E926" s="5"/>
      <c r="F926" s="5"/>
      <c r="G926" s="5"/>
      <c r="H926" s="5"/>
      <c r="I926" s="5"/>
      <c r="J926" s="5"/>
      <c r="K926" s="5"/>
      <c r="L926" s="5"/>
      <c r="M926" s="2"/>
      <c r="N926" s="171"/>
      <c r="O926" s="171"/>
      <c r="P926" s="171"/>
      <c r="Q926" s="171"/>
      <c r="R926" s="171"/>
      <c r="S926" s="171"/>
      <c r="T926" s="171"/>
      <c r="U926" s="171"/>
      <c r="V926" s="171"/>
      <c r="W926" s="171"/>
      <c r="X926" s="171"/>
      <c r="Y926" s="171"/>
      <c r="Z926" s="171"/>
    </row>
    <row r="927" spans="1:26" ht="12.75" customHeight="1">
      <c r="A927" s="2"/>
      <c r="B927" s="5"/>
      <c r="C927" s="5"/>
      <c r="D927" s="5"/>
      <c r="E927" s="5"/>
      <c r="F927" s="5"/>
      <c r="G927" s="5"/>
      <c r="H927" s="5"/>
      <c r="I927" s="5"/>
      <c r="J927" s="5"/>
      <c r="K927" s="5"/>
      <c r="L927" s="5"/>
      <c r="M927" s="2"/>
      <c r="N927" s="171"/>
      <c r="O927" s="171"/>
      <c r="P927" s="171"/>
      <c r="Q927" s="171"/>
      <c r="R927" s="171"/>
      <c r="S927" s="171"/>
      <c r="T927" s="171"/>
      <c r="U927" s="171"/>
      <c r="V927" s="171"/>
      <c r="W927" s="171"/>
      <c r="X927" s="171"/>
      <c r="Y927" s="171"/>
      <c r="Z927" s="171"/>
    </row>
    <row r="928" spans="1:26" ht="12.75" customHeight="1">
      <c r="A928" s="2"/>
      <c r="B928" s="5"/>
      <c r="C928" s="5"/>
      <c r="D928" s="5"/>
      <c r="E928" s="5"/>
      <c r="F928" s="5"/>
      <c r="G928" s="5"/>
      <c r="H928" s="5"/>
      <c r="I928" s="5"/>
      <c r="J928" s="5"/>
      <c r="K928" s="5"/>
      <c r="L928" s="5"/>
      <c r="M928" s="2"/>
      <c r="N928" s="171"/>
      <c r="O928" s="171"/>
      <c r="P928" s="171"/>
      <c r="Q928" s="171"/>
      <c r="R928" s="171"/>
      <c r="S928" s="171"/>
      <c r="T928" s="171"/>
      <c r="U928" s="171"/>
      <c r="V928" s="171"/>
      <c r="W928" s="171"/>
      <c r="X928" s="171"/>
      <c r="Y928" s="171"/>
      <c r="Z928" s="171"/>
    </row>
    <row r="929" spans="1:26" ht="12.75" customHeight="1">
      <c r="A929" s="2"/>
      <c r="B929" s="5"/>
      <c r="C929" s="5"/>
      <c r="D929" s="5"/>
      <c r="E929" s="5"/>
      <c r="F929" s="5"/>
      <c r="G929" s="5"/>
      <c r="H929" s="5"/>
      <c r="I929" s="5"/>
      <c r="J929" s="5"/>
      <c r="K929" s="5"/>
      <c r="L929" s="5"/>
      <c r="M929" s="2"/>
      <c r="N929" s="171"/>
      <c r="O929" s="171"/>
      <c r="P929" s="171"/>
      <c r="Q929" s="171"/>
      <c r="R929" s="171"/>
      <c r="S929" s="171"/>
      <c r="T929" s="171"/>
      <c r="U929" s="171"/>
      <c r="V929" s="171"/>
      <c r="W929" s="171"/>
      <c r="X929" s="171"/>
      <c r="Y929" s="171"/>
      <c r="Z929" s="171"/>
    </row>
    <row r="930" spans="1:26" ht="12.75" customHeight="1">
      <c r="A930" s="2"/>
      <c r="B930" s="5"/>
      <c r="C930" s="5"/>
      <c r="D930" s="5"/>
      <c r="E930" s="5"/>
      <c r="F930" s="5"/>
      <c r="G930" s="5"/>
      <c r="H930" s="5"/>
      <c r="I930" s="5"/>
      <c r="J930" s="5"/>
      <c r="K930" s="5"/>
      <c r="L930" s="5"/>
      <c r="M930" s="2"/>
      <c r="N930" s="171"/>
      <c r="O930" s="171"/>
      <c r="P930" s="171"/>
      <c r="Q930" s="171"/>
      <c r="R930" s="171"/>
      <c r="S930" s="171"/>
      <c r="T930" s="171"/>
      <c r="U930" s="171"/>
      <c r="V930" s="171"/>
      <c r="W930" s="171"/>
      <c r="X930" s="171"/>
      <c r="Y930" s="171"/>
      <c r="Z930" s="171"/>
    </row>
    <row r="931" spans="1:26" ht="12.75" customHeight="1">
      <c r="A931" s="2"/>
      <c r="B931" s="5"/>
      <c r="C931" s="5"/>
      <c r="D931" s="5"/>
      <c r="E931" s="5"/>
      <c r="F931" s="5"/>
      <c r="G931" s="5"/>
      <c r="H931" s="5"/>
      <c r="I931" s="5"/>
      <c r="J931" s="5"/>
      <c r="K931" s="5"/>
      <c r="L931" s="5"/>
      <c r="M931" s="2"/>
      <c r="N931" s="171"/>
      <c r="O931" s="171"/>
      <c r="P931" s="171"/>
      <c r="Q931" s="171"/>
      <c r="R931" s="171"/>
      <c r="S931" s="171"/>
      <c r="T931" s="171"/>
      <c r="U931" s="171"/>
      <c r="V931" s="171"/>
      <c r="W931" s="171"/>
      <c r="X931" s="171"/>
      <c r="Y931" s="171"/>
      <c r="Z931" s="171"/>
    </row>
    <row r="932" spans="1:26" ht="12.75" customHeight="1">
      <c r="A932" s="2"/>
      <c r="B932" s="5"/>
      <c r="C932" s="5"/>
      <c r="D932" s="5"/>
      <c r="E932" s="5"/>
      <c r="F932" s="5"/>
      <c r="G932" s="5"/>
      <c r="H932" s="5"/>
      <c r="I932" s="5"/>
      <c r="J932" s="5"/>
      <c r="K932" s="5"/>
      <c r="L932" s="5"/>
      <c r="M932" s="2"/>
      <c r="N932" s="171"/>
      <c r="O932" s="171"/>
      <c r="P932" s="171"/>
      <c r="Q932" s="171"/>
      <c r="R932" s="171"/>
      <c r="S932" s="171"/>
      <c r="T932" s="171"/>
      <c r="U932" s="171"/>
      <c r="V932" s="171"/>
      <c r="W932" s="171"/>
      <c r="X932" s="171"/>
      <c r="Y932" s="171"/>
      <c r="Z932" s="171"/>
    </row>
    <row r="933" spans="1:26" ht="12.75" customHeight="1">
      <c r="A933" s="2"/>
      <c r="B933" s="5"/>
      <c r="C933" s="5"/>
      <c r="D933" s="5"/>
      <c r="E933" s="5"/>
      <c r="F933" s="5"/>
      <c r="G933" s="5"/>
      <c r="H933" s="5"/>
      <c r="I933" s="5"/>
      <c r="J933" s="5"/>
      <c r="K933" s="5"/>
      <c r="L933" s="5"/>
      <c r="M933" s="2"/>
      <c r="N933" s="171"/>
      <c r="O933" s="171"/>
      <c r="P933" s="171"/>
      <c r="Q933" s="171"/>
      <c r="R933" s="171"/>
      <c r="S933" s="171"/>
      <c r="T933" s="171"/>
      <c r="U933" s="171"/>
      <c r="V933" s="171"/>
      <c r="W933" s="171"/>
      <c r="X933" s="171"/>
      <c r="Y933" s="171"/>
      <c r="Z933" s="171"/>
    </row>
    <row r="934" spans="1:26" ht="12.75" customHeight="1">
      <c r="A934" s="2"/>
      <c r="B934" s="5"/>
      <c r="C934" s="5"/>
      <c r="D934" s="5"/>
      <c r="E934" s="5"/>
      <c r="F934" s="5"/>
      <c r="G934" s="5"/>
      <c r="H934" s="5"/>
      <c r="I934" s="5"/>
      <c r="J934" s="5"/>
      <c r="K934" s="5"/>
      <c r="L934" s="5"/>
      <c r="M934" s="2"/>
      <c r="N934" s="171"/>
      <c r="O934" s="171"/>
      <c r="P934" s="171"/>
      <c r="Q934" s="171"/>
      <c r="R934" s="171"/>
      <c r="S934" s="171"/>
      <c r="T934" s="171"/>
      <c r="U934" s="171"/>
      <c r="V934" s="171"/>
      <c r="W934" s="171"/>
      <c r="X934" s="171"/>
      <c r="Y934" s="171"/>
      <c r="Z934" s="171"/>
    </row>
    <row r="935" spans="1:26" ht="12.75" customHeight="1">
      <c r="A935" s="2"/>
      <c r="B935" s="5"/>
      <c r="C935" s="5"/>
      <c r="D935" s="5"/>
      <c r="E935" s="5"/>
      <c r="F935" s="5"/>
      <c r="G935" s="5"/>
      <c r="H935" s="5"/>
      <c r="I935" s="5"/>
      <c r="J935" s="5"/>
      <c r="K935" s="5"/>
      <c r="L935" s="5"/>
      <c r="M935" s="2"/>
      <c r="N935" s="171"/>
      <c r="O935" s="171"/>
      <c r="P935" s="171"/>
      <c r="Q935" s="171"/>
      <c r="R935" s="171"/>
      <c r="S935" s="171"/>
      <c r="T935" s="171"/>
      <c r="U935" s="171"/>
      <c r="V935" s="171"/>
      <c r="W935" s="171"/>
      <c r="X935" s="171"/>
      <c r="Y935" s="171"/>
      <c r="Z935" s="171"/>
    </row>
    <row r="936" spans="1:26" ht="12.75" customHeight="1">
      <c r="A936" s="2"/>
      <c r="B936" s="5"/>
      <c r="C936" s="5"/>
      <c r="D936" s="5"/>
      <c r="E936" s="5"/>
      <c r="F936" s="5"/>
      <c r="G936" s="5"/>
      <c r="H936" s="5"/>
      <c r="I936" s="5"/>
      <c r="J936" s="5"/>
      <c r="K936" s="5"/>
      <c r="L936" s="5"/>
      <c r="M936" s="2"/>
      <c r="N936" s="171"/>
      <c r="O936" s="171"/>
      <c r="P936" s="171"/>
      <c r="Q936" s="171"/>
      <c r="R936" s="171"/>
      <c r="S936" s="171"/>
      <c r="T936" s="171"/>
      <c r="U936" s="171"/>
      <c r="V936" s="171"/>
      <c r="W936" s="171"/>
      <c r="X936" s="171"/>
      <c r="Y936" s="171"/>
      <c r="Z936" s="171"/>
    </row>
    <row r="937" spans="1:26" ht="12.75" customHeight="1">
      <c r="A937" s="2"/>
      <c r="B937" s="5"/>
      <c r="C937" s="5"/>
      <c r="D937" s="5"/>
      <c r="E937" s="5"/>
      <c r="F937" s="5"/>
      <c r="G937" s="5"/>
      <c r="H937" s="5"/>
      <c r="I937" s="5"/>
      <c r="J937" s="5"/>
      <c r="K937" s="5"/>
      <c r="L937" s="5"/>
      <c r="M937" s="2"/>
      <c r="N937" s="171"/>
      <c r="O937" s="171"/>
      <c r="P937" s="171"/>
      <c r="Q937" s="171"/>
      <c r="R937" s="171"/>
      <c r="S937" s="171"/>
      <c r="T937" s="171"/>
      <c r="U937" s="171"/>
      <c r="V937" s="171"/>
      <c r="W937" s="171"/>
      <c r="X937" s="171"/>
      <c r="Y937" s="171"/>
      <c r="Z937" s="171"/>
    </row>
    <row r="938" spans="1:26" ht="12.75" customHeight="1">
      <c r="A938" s="2"/>
      <c r="B938" s="5"/>
      <c r="C938" s="5"/>
      <c r="D938" s="5"/>
      <c r="E938" s="5"/>
      <c r="F938" s="5"/>
      <c r="G938" s="5"/>
      <c r="H938" s="5"/>
      <c r="I938" s="5"/>
      <c r="J938" s="5"/>
      <c r="K938" s="5"/>
      <c r="L938" s="5"/>
      <c r="M938" s="2"/>
      <c r="N938" s="171"/>
      <c r="O938" s="171"/>
      <c r="P938" s="171"/>
      <c r="Q938" s="171"/>
      <c r="R938" s="171"/>
      <c r="S938" s="171"/>
      <c r="T938" s="171"/>
      <c r="U938" s="171"/>
      <c r="V938" s="171"/>
      <c r="W938" s="171"/>
      <c r="X938" s="171"/>
      <c r="Y938" s="171"/>
      <c r="Z938" s="171"/>
    </row>
    <row r="939" spans="1:26" ht="12.75" customHeight="1">
      <c r="A939" s="2"/>
      <c r="B939" s="5"/>
      <c r="C939" s="5"/>
      <c r="D939" s="5"/>
      <c r="E939" s="5"/>
      <c r="F939" s="5"/>
      <c r="G939" s="5"/>
      <c r="H939" s="5"/>
      <c r="I939" s="5"/>
      <c r="J939" s="5"/>
      <c r="K939" s="5"/>
      <c r="L939" s="5"/>
      <c r="M939" s="2"/>
      <c r="N939" s="171"/>
      <c r="O939" s="171"/>
      <c r="P939" s="171"/>
      <c r="Q939" s="171"/>
      <c r="R939" s="171"/>
      <c r="S939" s="171"/>
      <c r="T939" s="171"/>
      <c r="U939" s="171"/>
      <c r="V939" s="171"/>
      <c r="W939" s="171"/>
      <c r="X939" s="171"/>
      <c r="Y939" s="171"/>
      <c r="Z939" s="171"/>
    </row>
    <row r="940" spans="1:26" ht="12.75" customHeight="1">
      <c r="A940" s="2"/>
      <c r="B940" s="5"/>
      <c r="C940" s="5"/>
      <c r="D940" s="5"/>
      <c r="E940" s="5"/>
      <c r="F940" s="5"/>
      <c r="G940" s="5"/>
      <c r="H940" s="5"/>
      <c r="I940" s="5"/>
      <c r="J940" s="5"/>
      <c r="K940" s="5"/>
      <c r="L940" s="5"/>
      <c r="M940" s="2"/>
      <c r="N940" s="171"/>
      <c r="O940" s="171"/>
      <c r="P940" s="171"/>
      <c r="Q940" s="171"/>
      <c r="R940" s="171"/>
      <c r="S940" s="171"/>
      <c r="T940" s="171"/>
      <c r="U940" s="171"/>
      <c r="V940" s="171"/>
      <c r="W940" s="171"/>
      <c r="X940" s="171"/>
      <c r="Y940" s="171"/>
      <c r="Z940" s="171"/>
    </row>
    <row r="941" spans="1:26" ht="12.75" customHeight="1">
      <c r="A941" s="2"/>
      <c r="B941" s="5"/>
      <c r="C941" s="5"/>
      <c r="D941" s="5"/>
      <c r="E941" s="5"/>
      <c r="F941" s="5"/>
      <c r="G941" s="5"/>
      <c r="H941" s="5"/>
      <c r="I941" s="5"/>
      <c r="J941" s="5"/>
      <c r="K941" s="5"/>
      <c r="L941" s="5"/>
      <c r="M941" s="2"/>
      <c r="N941" s="171"/>
      <c r="O941" s="171"/>
      <c r="P941" s="171"/>
      <c r="Q941" s="171"/>
      <c r="R941" s="171"/>
      <c r="S941" s="171"/>
      <c r="T941" s="171"/>
      <c r="U941" s="171"/>
      <c r="V941" s="171"/>
      <c r="W941" s="171"/>
      <c r="X941" s="171"/>
      <c r="Y941" s="171"/>
      <c r="Z941" s="171"/>
    </row>
    <row r="942" spans="1:26" ht="12.75" customHeight="1">
      <c r="A942" s="2"/>
      <c r="B942" s="5"/>
      <c r="C942" s="5"/>
      <c r="D942" s="5"/>
      <c r="E942" s="5"/>
      <c r="F942" s="5"/>
      <c r="G942" s="5"/>
      <c r="H942" s="5"/>
      <c r="I942" s="5"/>
      <c r="J942" s="5"/>
      <c r="K942" s="5"/>
      <c r="L942" s="5"/>
      <c r="M942" s="2"/>
      <c r="N942" s="171"/>
      <c r="O942" s="171"/>
      <c r="P942" s="171"/>
      <c r="Q942" s="171"/>
      <c r="R942" s="171"/>
      <c r="S942" s="171"/>
      <c r="T942" s="171"/>
      <c r="U942" s="171"/>
      <c r="V942" s="171"/>
      <c r="W942" s="171"/>
      <c r="X942" s="171"/>
      <c r="Y942" s="171"/>
      <c r="Z942" s="171"/>
    </row>
    <row r="943" spans="1:26" ht="12.75" customHeight="1">
      <c r="A943" s="2"/>
      <c r="B943" s="5"/>
      <c r="C943" s="5"/>
      <c r="D943" s="5"/>
      <c r="E943" s="5"/>
      <c r="F943" s="5"/>
      <c r="G943" s="5"/>
      <c r="H943" s="5"/>
      <c r="I943" s="5"/>
      <c r="J943" s="5"/>
      <c r="K943" s="5"/>
      <c r="L943" s="5"/>
      <c r="M943" s="2"/>
      <c r="N943" s="171"/>
      <c r="O943" s="171"/>
      <c r="P943" s="171"/>
      <c r="Q943" s="171"/>
      <c r="R943" s="171"/>
      <c r="S943" s="171"/>
      <c r="T943" s="171"/>
      <c r="U943" s="171"/>
      <c r="V943" s="171"/>
      <c r="W943" s="171"/>
      <c r="X943" s="171"/>
      <c r="Y943" s="171"/>
      <c r="Z943" s="171"/>
    </row>
    <row r="944" spans="1:26" ht="12.75" customHeight="1">
      <c r="A944" s="2"/>
      <c r="B944" s="5"/>
      <c r="C944" s="5"/>
      <c r="D944" s="5"/>
      <c r="E944" s="5"/>
      <c r="F944" s="5"/>
      <c r="G944" s="5"/>
      <c r="H944" s="5"/>
      <c r="I944" s="5"/>
      <c r="J944" s="5"/>
      <c r="K944" s="5"/>
      <c r="L944" s="5"/>
      <c r="M944" s="2"/>
      <c r="N944" s="171"/>
      <c r="O944" s="171"/>
      <c r="P944" s="171"/>
      <c r="Q944" s="171"/>
      <c r="R944" s="171"/>
      <c r="S944" s="171"/>
      <c r="T944" s="171"/>
      <c r="U944" s="171"/>
      <c r="V944" s="171"/>
      <c r="W944" s="171"/>
      <c r="X944" s="171"/>
      <c r="Y944" s="171"/>
      <c r="Z944" s="171"/>
    </row>
    <row r="945" spans="1:26" ht="12.75" customHeight="1">
      <c r="A945" s="2"/>
      <c r="B945" s="5"/>
      <c r="C945" s="5"/>
      <c r="D945" s="5"/>
      <c r="E945" s="5"/>
      <c r="F945" s="5"/>
      <c r="G945" s="5"/>
      <c r="H945" s="5"/>
      <c r="I945" s="5"/>
      <c r="J945" s="5"/>
      <c r="K945" s="5"/>
      <c r="L945" s="5"/>
      <c r="M945" s="2"/>
      <c r="N945" s="171"/>
      <c r="O945" s="171"/>
      <c r="P945" s="171"/>
      <c r="Q945" s="171"/>
      <c r="R945" s="171"/>
      <c r="S945" s="171"/>
      <c r="T945" s="171"/>
      <c r="U945" s="171"/>
      <c r="V945" s="171"/>
      <c r="W945" s="171"/>
      <c r="X945" s="171"/>
      <c r="Y945" s="171"/>
      <c r="Z945" s="171"/>
    </row>
    <row r="946" spans="1:26" ht="12.75" customHeight="1">
      <c r="A946" s="2"/>
      <c r="B946" s="5"/>
      <c r="C946" s="5"/>
      <c r="D946" s="5"/>
      <c r="E946" s="5"/>
      <c r="F946" s="5"/>
      <c r="G946" s="5"/>
      <c r="H946" s="5"/>
      <c r="I946" s="5"/>
      <c r="J946" s="5"/>
      <c r="K946" s="5"/>
      <c r="L946" s="5"/>
      <c r="M946" s="2"/>
      <c r="N946" s="171"/>
      <c r="O946" s="171"/>
      <c r="P946" s="171"/>
      <c r="Q946" s="171"/>
      <c r="R946" s="171"/>
      <c r="S946" s="171"/>
      <c r="T946" s="171"/>
      <c r="U946" s="171"/>
      <c r="V946" s="171"/>
      <c r="W946" s="171"/>
      <c r="X946" s="171"/>
      <c r="Y946" s="171"/>
      <c r="Z946" s="171"/>
    </row>
    <row r="947" spans="1:26" ht="12.75" customHeight="1">
      <c r="A947" s="2"/>
      <c r="B947" s="5"/>
      <c r="C947" s="5"/>
      <c r="D947" s="5"/>
      <c r="E947" s="5"/>
      <c r="F947" s="5"/>
      <c r="G947" s="5"/>
      <c r="H947" s="5"/>
      <c r="I947" s="5"/>
      <c r="J947" s="5"/>
      <c r="K947" s="5"/>
      <c r="L947" s="5"/>
      <c r="M947" s="2"/>
      <c r="N947" s="171"/>
      <c r="O947" s="171"/>
      <c r="P947" s="171"/>
      <c r="Q947" s="171"/>
      <c r="R947" s="171"/>
      <c r="S947" s="171"/>
      <c r="T947" s="171"/>
      <c r="U947" s="171"/>
      <c r="V947" s="171"/>
      <c r="W947" s="171"/>
      <c r="X947" s="171"/>
      <c r="Y947" s="171"/>
      <c r="Z947" s="171"/>
    </row>
    <row r="948" spans="1:26" ht="12.75" customHeight="1">
      <c r="A948" s="2"/>
      <c r="B948" s="5"/>
      <c r="C948" s="5"/>
      <c r="D948" s="5"/>
      <c r="E948" s="5"/>
      <c r="F948" s="5"/>
      <c r="G948" s="5"/>
      <c r="H948" s="5"/>
      <c r="I948" s="5"/>
      <c r="J948" s="5"/>
      <c r="K948" s="5"/>
      <c r="L948" s="5"/>
      <c r="M948" s="2"/>
      <c r="N948" s="171"/>
      <c r="O948" s="171"/>
      <c r="P948" s="171"/>
      <c r="Q948" s="171"/>
      <c r="R948" s="171"/>
      <c r="S948" s="171"/>
      <c r="T948" s="171"/>
      <c r="U948" s="171"/>
      <c r="V948" s="171"/>
      <c r="W948" s="171"/>
      <c r="X948" s="171"/>
      <c r="Y948" s="171"/>
      <c r="Z948" s="171"/>
    </row>
    <row r="949" spans="1:26" ht="12.75" customHeight="1">
      <c r="A949" s="2"/>
      <c r="B949" s="5"/>
      <c r="C949" s="5"/>
      <c r="D949" s="5"/>
      <c r="E949" s="5"/>
      <c r="F949" s="5"/>
      <c r="G949" s="5"/>
      <c r="H949" s="5"/>
      <c r="I949" s="5"/>
      <c r="J949" s="5"/>
      <c r="K949" s="5"/>
      <c r="L949" s="5"/>
      <c r="M949" s="2"/>
      <c r="N949" s="171"/>
      <c r="O949" s="171"/>
      <c r="P949" s="171"/>
      <c r="Q949" s="171"/>
      <c r="R949" s="171"/>
      <c r="S949" s="171"/>
      <c r="T949" s="171"/>
      <c r="U949" s="171"/>
      <c r="V949" s="171"/>
      <c r="W949" s="171"/>
      <c r="X949" s="171"/>
      <c r="Y949" s="171"/>
      <c r="Z949" s="171"/>
    </row>
    <row r="950" spans="1:26" ht="12.75" customHeight="1">
      <c r="A950" s="2"/>
      <c r="B950" s="5"/>
      <c r="C950" s="5"/>
      <c r="D950" s="5"/>
      <c r="E950" s="5"/>
      <c r="F950" s="5"/>
      <c r="G950" s="5"/>
      <c r="H950" s="5"/>
      <c r="I950" s="5"/>
      <c r="J950" s="5"/>
      <c r="K950" s="5"/>
      <c r="L950" s="5"/>
      <c r="M950" s="2"/>
      <c r="N950" s="171"/>
      <c r="O950" s="171"/>
      <c r="P950" s="171"/>
      <c r="Q950" s="171"/>
      <c r="R950" s="171"/>
      <c r="S950" s="171"/>
      <c r="T950" s="171"/>
      <c r="U950" s="171"/>
      <c r="V950" s="171"/>
      <c r="W950" s="171"/>
      <c r="X950" s="171"/>
      <c r="Y950" s="171"/>
      <c r="Z950" s="171"/>
    </row>
    <row r="951" spans="1:26" ht="12.75" customHeight="1">
      <c r="A951" s="2"/>
      <c r="B951" s="5"/>
      <c r="C951" s="5"/>
      <c r="D951" s="5"/>
      <c r="E951" s="5"/>
      <c r="F951" s="5"/>
      <c r="G951" s="5"/>
      <c r="H951" s="5"/>
      <c r="I951" s="5"/>
      <c r="J951" s="5"/>
      <c r="K951" s="5"/>
      <c r="L951" s="5"/>
      <c r="M951" s="2"/>
      <c r="N951" s="171"/>
      <c r="O951" s="171"/>
      <c r="P951" s="171"/>
      <c r="Q951" s="171"/>
      <c r="R951" s="171"/>
      <c r="S951" s="171"/>
      <c r="T951" s="171"/>
      <c r="U951" s="171"/>
      <c r="V951" s="171"/>
      <c r="W951" s="171"/>
      <c r="X951" s="171"/>
      <c r="Y951" s="171"/>
      <c r="Z951" s="171"/>
    </row>
    <row r="952" spans="1:26" ht="12.75" customHeight="1">
      <c r="A952" s="2"/>
      <c r="B952" s="5"/>
      <c r="C952" s="5"/>
      <c r="D952" s="5"/>
      <c r="E952" s="5"/>
      <c r="F952" s="5"/>
      <c r="G952" s="5"/>
      <c r="H952" s="5"/>
      <c r="I952" s="5"/>
      <c r="J952" s="5"/>
      <c r="K952" s="5"/>
      <c r="L952" s="5"/>
      <c r="M952" s="2"/>
      <c r="N952" s="171"/>
      <c r="O952" s="171"/>
      <c r="P952" s="171"/>
      <c r="Q952" s="171"/>
      <c r="R952" s="171"/>
      <c r="S952" s="171"/>
      <c r="T952" s="171"/>
      <c r="U952" s="171"/>
      <c r="V952" s="171"/>
      <c r="W952" s="171"/>
      <c r="X952" s="171"/>
      <c r="Y952" s="171"/>
      <c r="Z952" s="171"/>
    </row>
    <row r="953" spans="1:26" ht="12.75" customHeight="1">
      <c r="A953" s="2"/>
      <c r="B953" s="5"/>
      <c r="C953" s="5"/>
      <c r="D953" s="5"/>
      <c r="E953" s="5"/>
      <c r="F953" s="5"/>
      <c r="G953" s="5"/>
      <c r="H953" s="5"/>
      <c r="I953" s="5"/>
      <c r="J953" s="5"/>
      <c r="K953" s="5"/>
      <c r="L953" s="5"/>
      <c r="M953" s="2"/>
      <c r="N953" s="171"/>
      <c r="O953" s="171"/>
      <c r="P953" s="171"/>
      <c r="Q953" s="171"/>
      <c r="R953" s="171"/>
      <c r="S953" s="171"/>
      <c r="T953" s="171"/>
      <c r="U953" s="171"/>
      <c r="V953" s="171"/>
      <c r="W953" s="171"/>
      <c r="X953" s="171"/>
      <c r="Y953" s="171"/>
      <c r="Z953" s="171"/>
    </row>
    <row r="954" spans="1:26" ht="12.75" customHeight="1">
      <c r="A954" s="2"/>
      <c r="B954" s="5"/>
      <c r="C954" s="5"/>
      <c r="D954" s="5"/>
      <c r="E954" s="5"/>
      <c r="F954" s="5"/>
      <c r="G954" s="5"/>
      <c r="H954" s="5"/>
      <c r="I954" s="5"/>
      <c r="J954" s="5"/>
      <c r="K954" s="5"/>
      <c r="L954" s="5"/>
      <c r="M954" s="2"/>
      <c r="N954" s="171"/>
      <c r="O954" s="171"/>
      <c r="P954" s="171"/>
      <c r="Q954" s="171"/>
      <c r="R954" s="171"/>
      <c r="S954" s="171"/>
      <c r="T954" s="171"/>
      <c r="U954" s="171"/>
      <c r="V954" s="171"/>
      <c r="W954" s="171"/>
      <c r="X954" s="171"/>
      <c r="Y954" s="171"/>
      <c r="Z954" s="171"/>
    </row>
    <row r="955" spans="1:26" ht="12.75" customHeight="1">
      <c r="A955" s="2"/>
      <c r="B955" s="5"/>
      <c r="C955" s="5"/>
      <c r="D955" s="5"/>
      <c r="E955" s="5"/>
      <c r="F955" s="5"/>
      <c r="G955" s="5"/>
      <c r="H955" s="5"/>
      <c r="I955" s="5"/>
      <c r="J955" s="5"/>
      <c r="K955" s="5"/>
      <c r="L955" s="5"/>
      <c r="M955" s="2"/>
      <c r="N955" s="171"/>
      <c r="O955" s="171"/>
      <c r="P955" s="171"/>
      <c r="Q955" s="171"/>
      <c r="R955" s="171"/>
      <c r="S955" s="171"/>
      <c r="T955" s="171"/>
      <c r="U955" s="171"/>
      <c r="V955" s="171"/>
      <c r="W955" s="171"/>
      <c r="X955" s="171"/>
      <c r="Y955" s="171"/>
      <c r="Z955" s="171"/>
    </row>
    <row r="956" spans="1:26" ht="12.75" customHeight="1">
      <c r="A956" s="2"/>
      <c r="B956" s="5"/>
      <c r="C956" s="5"/>
      <c r="D956" s="5"/>
      <c r="E956" s="5"/>
      <c r="F956" s="5"/>
      <c r="G956" s="5"/>
      <c r="H956" s="5"/>
      <c r="I956" s="5"/>
      <c r="J956" s="5"/>
      <c r="K956" s="5"/>
      <c r="L956" s="5"/>
      <c r="M956" s="2"/>
      <c r="N956" s="171"/>
      <c r="O956" s="171"/>
      <c r="P956" s="171"/>
      <c r="Q956" s="171"/>
      <c r="R956" s="171"/>
      <c r="S956" s="171"/>
      <c r="T956" s="171"/>
      <c r="U956" s="171"/>
      <c r="V956" s="171"/>
      <c r="W956" s="171"/>
      <c r="X956" s="171"/>
      <c r="Y956" s="171"/>
      <c r="Z956" s="171"/>
    </row>
    <row r="957" spans="1:26" ht="12.75" customHeight="1">
      <c r="A957" s="2"/>
      <c r="B957" s="5"/>
      <c r="C957" s="5"/>
      <c r="D957" s="5"/>
      <c r="E957" s="5"/>
      <c r="F957" s="5"/>
      <c r="G957" s="5"/>
      <c r="H957" s="5"/>
      <c r="I957" s="5"/>
      <c r="J957" s="5"/>
      <c r="K957" s="5"/>
      <c r="L957" s="5"/>
      <c r="M957" s="2"/>
      <c r="N957" s="171"/>
      <c r="O957" s="171"/>
      <c r="P957" s="171"/>
      <c r="Q957" s="171"/>
      <c r="R957" s="171"/>
      <c r="S957" s="171"/>
      <c r="T957" s="171"/>
      <c r="U957" s="171"/>
      <c r="V957" s="171"/>
      <c r="W957" s="171"/>
      <c r="X957" s="171"/>
      <c r="Y957" s="171"/>
      <c r="Z957" s="171"/>
    </row>
    <row r="958" spans="1:26" ht="12.75" customHeight="1">
      <c r="A958" s="2"/>
      <c r="B958" s="5"/>
      <c r="C958" s="5"/>
      <c r="D958" s="5"/>
      <c r="E958" s="5"/>
      <c r="F958" s="5"/>
      <c r="G958" s="5"/>
      <c r="H958" s="5"/>
      <c r="I958" s="5"/>
      <c r="J958" s="5"/>
      <c r="K958" s="5"/>
      <c r="L958" s="5"/>
      <c r="M958" s="2"/>
      <c r="N958" s="171"/>
      <c r="O958" s="171"/>
      <c r="P958" s="171"/>
      <c r="Q958" s="171"/>
      <c r="R958" s="171"/>
      <c r="S958" s="171"/>
      <c r="T958" s="171"/>
      <c r="U958" s="171"/>
      <c r="V958" s="171"/>
      <c r="W958" s="171"/>
      <c r="X958" s="171"/>
      <c r="Y958" s="171"/>
      <c r="Z958" s="171"/>
    </row>
    <row r="959" spans="1:26" ht="12.75" customHeight="1">
      <c r="A959" s="2"/>
      <c r="B959" s="5"/>
      <c r="C959" s="5"/>
      <c r="D959" s="5"/>
      <c r="E959" s="5"/>
      <c r="F959" s="5"/>
      <c r="G959" s="5"/>
      <c r="H959" s="5"/>
      <c r="I959" s="5"/>
      <c r="J959" s="5"/>
      <c r="K959" s="5"/>
      <c r="L959" s="5"/>
      <c r="M959" s="2"/>
      <c r="N959" s="171"/>
      <c r="O959" s="171"/>
      <c r="P959" s="171"/>
      <c r="Q959" s="171"/>
      <c r="R959" s="171"/>
      <c r="S959" s="171"/>
      <c r="T959" s="171"/>
      <c r="U959" s="171"/>
      <c r="V959" s="171"/>
      <c r="W959" s="171"/>
      <c r="X959" s="171"/>
      <c r="Y959" s="171"/>
      <c r="Z959" s="171"/>
    </row>
    <row r="960" spans="1:26" ht="12.75" customHeight="1">
      <c r="A960" s="2"/>
      <c r="B960" s="5"/>
      <c r="C960" s="5"/>
      <c r="D960" s="5"/>
      <c r="E960" s="5"/>
      <c r="F960" s="5"/>
      <c r="G960" s="5"/>
      <c r="H960" s="5"/>
      <c r="I960" s="5"/>
      <c r="J960" s="5"/>
      <c r="K960" s="5"/>
      <c r="L960" s="5"/>
      <c r="M960" s="2"/>
      <c r="N960" s="171"/>
      <c r="O960" s="171"/>
      <c r="P960" s="171"/>
      <c r="Q960" s="171"/>
      <c r="R960" s="171"/>
      <c r="S960" s="171"/>
      <c r="T960" s="171"/>
      <c r="U960" s="171"/>
      <c r="V960" s="171"/>
      <c r="W960" s="171"/>
      <c r="X960" s="171"/>
      <c r="Y960" s="171"/>
      <c r="Z960" s="171"/>
    </row>
    <row r="961" spans="1:26" ht="12.75" customHeight="1">
      <c r="A961" s="2"/>
      <c r="B961" s="5"/>
      <c r="C961" s="5"/>
      <c r="D961" s="5"/>
      <c r="E961" s="5"/>
      <c r="F961" s="5"/>
      <c r="G961" s="5"/>
      <c r="H961" s="5"/>
      <c r="I961" s="5"/>
      <c r="J961" s="5"/>
      <c r="K961" s="5"/>
      <c r="L961" s="5"/>
      <c r="M961" s="2"/>
      <c r="N961" s="171"/>
      <c r="O961" s="171"/>
      <c r="P961" s="171"/>
      <c r="Q961" s="171"/>
      <c r="R961" s="171"/>
      <c r="S961" s="171"/>
      <c r="T961" s="171"/>
      <c r="U961" s="171"/>
      <c r="V961" s="171"/>
      <c r="W961" s="171"/>
      <c r="X961" s="171"/>
      <c r="Y961" s="171"/>
      <c r="Z961" s="171"/>
    </row>
    <row r="962" spans="1:26" ht="12.75" customHeight="1">
      <c r="A962" s="2"/>
      <c r="B962" s="5"/>
      <c r="C962" s="5"/>
      <c r="D962" s="5"/>
      <c r="E962" s="5"/>
      <c r="F962" s="5"/>
      <c r="G962" s="5"/>
      <c r="H962" s="5"/>
      <c r="I962" s="5"/>
      <c r="J962" s="5"/>
      <c r="K962" s="5"/>
      <c r="L962" s="5"/>
      <c r="M962" s="2"/>
      <c r="N962" s="171"/>
      <c r="O962" s="171"/>
      <c r="P962" s="171"/>
      <c r="Q962" s="171"/>
      <c r="R962" s="171"/>
      <c r="S962" s="171"/>
      <c r="T962" s="171"/>
      <c r="U962" s="171"/>
      <c r="V962" s="171"/>
      <c r="W962" s="171"/>
      <c r="X962" s="171"/>
      <c r="Y962" s="171"/>
      <c r="Z962" s="171"/>
    </row>
    <row r="963" spans="1:26" ht="12.75" customHeight="1">
      <c r="A963" s="2"/>
      <c r="B963" s="5"/>
      <c r="C963" s="5"/>
      <c r="D963" s="5"/>
      <c r="E963" s="5"/>
      <c r="F963" s="5"/>
      <c r="G963" s="5"/>
      <c r="H963" s="5"/>
      <c r="I963" s="5"/>
      <c r="J963" s="5"/>
      <c r="K963" s="5"/>
      <c r="L963" s="5"/>
      <c r="M963" s="2"/>
      <c r="N963" s="171"/>
      <c r="O963" s="171"/>
      <c r="P963" s="171"/>
      <c r="Q963" s="171"/>
      <c r="R963" s="171"/>
      <c r="S963" s="171"/>
      <c r="T963" s="171"/>
      <c r="U963" s="171"/>
      <c r="V963" s="171"/>
      <c r="W963" s="171"/>
      <c r="X963" s="171"/>
      <c r="Y963" s="171"/>
      <c r="Z963" s="171"/>
    </row>
    <row r="964" spans="1:26" ht="12.75" customHeight="1">
      <c r="A964" s="2"/>
      <c r="B964" s="5"/>
      <c r="C964" s="5"/>
      <c r="D964" s="5"/>
      <c r="E964" s="5"/>
      <c r="F964" s="5"/>
      <c r="G964" s="5"/>
      <c r="H964" s="5"/>
      <c r="I964" s="5"/>
      <c r="J964" s="5"/>
      <c r="K964" s="5"/>
      <c r="L964" s="5"/>
      <c r="M964" s="2"/>
      <c r="N964" s="171"/>
      <c r="O964" s="171"/>
      <c r="P964" s="171"/>
      <c r="Q964" s="171"/>
      <c r="R964" s="171"/>
      <c r="S964" s="171"/>
      <c r="T964" s="171"/>
      <c r="U964" s="171"/>
      <c r="V964" s="171"/>
      <c r="W964" s="171"/>
      <c r="X964" s="171"/>
      <c r="Y964" s="171"/>
      <c r="Z964" s="171"/>
    </row>
    <row r="965" spans="1:26" ht="12.75" customHeight="1">
      <c r="A965" s="2"/>
      <c r="B965" s="5"/>
      <c r="C965" s="5"/>
      <c r="D965" s="5"/>
      <c r="E965" s="5"/>
      <c r="F965" s="5"/>
      <c r="G965" s="5"/>
      <c r="H965" s="5"/>
      <c r="I965" s="5"/>
      <c r="J965" s="5"/>
      <c r="K965" s="5"/>
      <c r="L965" s="5"/>
      <c r="M965" s="2"/>
      <c r="N965" s="171"/>
      <c r="O965" s="171"/>
      <c r="P965" s="171"/>
      <c r="Q965" s="171"/>
      <c r="R965" s="171"/>
      <c r="S965" s="171"/>
      <c r="T965" s="171"/>
      <c r="U965" s="171"/>
      <c r="V965" s="171"/>
      <c r="W965" s="171"/>
      <c r="X965" s="171"/>
      <c r="Y965" s="171"/>
      <c r="Z965" s="171"/>
    </row>
    <row r="966" spans="1:26" ht="12.75" customHeight="1">
      <c r="A966" s="2"/>
      <c r="B966" s="5"/>
      <c r="C966" s="5"/>
      <c r="D966" s="5"/>
      <c r="E966" s="5"/>
      <c r="F966" s="5"/>
      <c r="G966" s="5"/>
      <c r="H966" s="5"/>
      <c r="I966" s="5"/>
      <c r="J966" s="5"/>
      <c r="K966" s="5"/>
      <c r="L966" s="5"/>
      <c r="M966" s="2"/>
      <c r="N966" s="171"/>
      <c r="O966" s="171"/>
      <c r="P966" s="171"/>
      <c r="Q966" s="171"/>
      <c r="R966" s="171"/>
      <c r="S966" s="171"/>
      <c r="T966" s="171"/>
      <c r="U966" s="171"/>
      <c r="V966" s="171"/>
      <c r="W966" s="171"/>
      <c r="X966" s="171"/>
      <c r="Y966" s="171"/>
      <c r="Z966" s="171"/>
    </row>
    <row r="967" spans="1:26" ht="12.75" customHeight="1">
      <c r="A967" s="2"/>
      <c r="B967" s="5"/>
      <c r="C967" s="5"/>
      <c r="D967" s="5"/>
      <c r="E967" s="5"/>
      <c r="F967" s="5"/>
      <c r="G967" s="5"/>
      <c r="H967" s="5"/>
      <c r="I967" s="5"/>
      <c r="J967" s="5"/>
      <c r="K967" s="5"/>
      <c r="L967" s="5"/>
      <c r="M967" s="2"/>
      <c r="N967" s="171"/>
      <c r="O967" s="171"/>
      <c r="P967" s="171"/>
      <c r="Q967" s="171"/>
      <c r="R967" s="171"/>
      <c r="S967" s="171"/>
      <c r="T967" s="171"/>
      <c r="U967" s="171"/>
      <c r="V967" s="171"/>
      <c r="W967" s="171"/>
      <c r="X967" s="171"/>
      <c r="Y967" s="171"/>
      <c r="Z967" s="171"/>
    </row>
    <row r="968" spans="1:26" ht="12.75" customHeight="1">
      <c r="A968" s="2"/>
      <c r="B968" s="5"/>
      <c r="C968" s="5"/>
      <c r="D968" s="5"/>
      <c r="E968" s="5"/>
      <c r="F968" s="5"/>
      <c r="G968" s="5"/>
      <c r="H968" s="5"/>
      <c r="I968" s="5"/>
      <c r="J968" s="5"/>
      <c r="K968" s="5"/>
      <c r="L968" s="5"/>
      <c r="M968" s="2"/>
      <c r="N968" s="171"/>
      <c r="O968" s="171"/>
      <c r="P968" s="171"/>
      <c r="Q968" s="171"/>
      <c r="R968" s="171"/>
      <c r="S968" s="171"/>
      <c r="T968" s="171"/>
      <c r="U968" s="171"/>
      <c r="V968" s="171"/>
      <c r="W968" s="171"/>
      <c r="X968" s="171"/>
      <c r="Y968" s="171"/>
      <c r="Z968" s="171"/>
    </row>
    <row r="969" spans="1:26" ht="12.75" customHeight="1">
      <c r="A969" s="2"/>
      <c r="B969" s="5"/>
      <c r="C969" s="5"/>
      <c r="D969" s="5"/>
      <c r="E969" s="5"/>
      <c r="F969" s="5"/>
      <c r="G969" s="5"/>
      <c r="H969" s="5"/>
      <c r="I969" s="5"/>
      <c r="J969" s="5"/>
      <c r="K969" s="5"/>
      <c r="L969" s="5"/>
      <c r="M969" s="2"/>
      <c r="N969" s="171"/>
      <c r="O969" s="171"/>
      <c r="P969" s="171"/>
      <c r="Q969" s="171"/>
      <c r="R969" s="171"/>
      <c r="S969" s="171"/>
      <c r="T969" s="171"/>
      <c r="U969" s="171"/>
      <c r="V969" s="171"/>
      <c r="W969" s="171"/>
      <c r="X969" s="171"/>
      <c r="Y969" s="171"/>
      <c r="Z969" s="171"/>
    </row>
    <row r="970" spans="1:26" ht="12.75" customHeight="1">
      <c r="A970" s="2"/>
      <c r="B970" s="5"/>
      <c r="C970" s="5"/>
      <c r="D970" s="5"/>
      <c r="E970" s="5"/>
      <c r="F970" s="5"/>
      <c r="G970" s="5"/>
      <c r="H970" s="5"/>
      <c r="I970" s="5"/>
      <c r="J970" s="5"/>
      <c r="K970" s="5"/>
      <c r="L970" s="5"/>
      <c r="M970" s="2"/>
      <c r="N970" s="171"/>
      <c r="O970" s="171"/>
      <c r="P970" s="171"/>
      <c r="Q970" s="171"/>
      <c r="R970" s="171"/>
      <c r="S970" s="171"/>
      <c r="T970" s="171"/>
      <c r="U970" s="171"/>
      <c r="V970" s="171"/>
      <c r="W970" s="171"/>
      <c r="X970" s="171"/>
      <c r="Y970" s="171"/>
      <c r="Z970" s="171"/>
    </row>
    <row r="971" spans="1:26" ht="12.75" customHeight="1">
      <c r="A971" s="2"/>
      <c r="B971" s="5"/>
      <c r="C971" s="5"/>
      <c r="D971" s="5"/>
      <c r="E971" s="5"/>
      <c r="F971" s="5"/>
      <c r="G971" s="5"/>
      <c r="H971" s="5"/>
      <c r="I971" s="5"/>
      <c r="J971" s="5"/>
      <c r="K971" s="5"/>
      <c r="L971" s="5"/>
      <c r="M971" s="2"/>
      <c r="N971" s="171"/>
      <c r="O971" s="171"/>
      <c r="P971" s="171"/>
      <c r="Q971" s="171"/>
      <c r="R971" s="171"/>
      <c r="S971" s="171"/>
      <c r="T971" s="171"/>
      <c r="U971" s="171"/>
      <c r="V971" s="171"/>
      <c r="W971" s="171"/>
      <c r="X971" s="171"/>
      <c r="Y971" s="171"/>
      <c r="Z971" s="171"/>
    </row>
    <row r="972" spans="1:26" ht="12.75" customHeight="1">
      <c r="A972" s="2"/>
      <c r="B972" s="5"/>
      <c r="C972" s="5"/>
      <c r="D972" s="5"/>
      <c r="E972" s="5"/>
      <c r="F972" s="5"/>
      <c r="G972" s="5"/>
      <c r="H972" s="5"/>
      <c r="I972" s="5"/>
      <c r="J972" s="5"/>
      <c r="K972" s="5"/>
      <c r="L972" s="5"/>
      <c r="M972" s="2"/>
      <c r="N972" s="171"/>
      <c r="O972" s="171"/>
      <c r="P972" s="171"/>
      <c r="Q972" s="171"/>
      <c r="R972" s="171"/>
      <c r="S972" s="171"/>
      <c r="T972" s="171"/>
      <c r="U972" s="171"/>
      <c r="V972" s="171"/>
      <c r="W972" s="171"/>
      <c r="X972" s="171"/>
      <c r="Y972" s="171"/>
      <c r="Z972" s="171"/>
    </row>
    <row r="973" spans="1:26" ht="12.75" customHeight="1">
      <c r="A973" s="2"/>
      <c r="B973" s="5"/>
      <c r="C973" s="5"/>
      <c r="D973" s="5"/>
      <c r="E973" s="5"/>
      <c r="F973" s="5"/>
      <c r="G973" s="5"/>
      <c r="H973" s="5"/>
      <c r="I973" s="5"/>
      <c r="J973" s="5"/>
      <c r="K973" s="5"/>
      <c r="L973" s="5"/>
      <c r="M973" s="2"/>
      <c r="N973" s="171"/>
      <c r="O973" s="171"/>
      <c r="P973" s="171"/>
      <c r="Q973" s="171"/>
      <c r="R973" s="171"/>
      <c r="S973" s="171"/>
      <c r="T973" s="171"/>
      <c r="U973" s="171"/>
      <c r="V973" s="171"/>
      <c r="W973" s="171"/>
      <c r="X973" s="171"/>
      <c r="Y973" s="171"/>
      <c r="Z973" s="171"/>
    </row>
    <row r="974" spans="1:26" ht="12.75" customHeight="1">
      <c r="A974" s="2"/>
      <c r="B974" s="5"/>
      <c r="C974" s="5"/>
      <c r="D974" s="5"/>
      <c r="E974" s="5"/>
      <c r="F974" s="5"/>
      <c r="G974" s="5"/>
      <c r="H974" s="5"/>
      <c r="I974" s="5"/>
      <c r="J974" s="5"/>
      <c r="K974" s="5"/>
      <c r="L974" s="5"/>
      <c r="M974" s="2"/>
      <c r="N974" s="171"/>
      <c r="O974" s="171"/>
      <c r="P974" s="171"/>
      <c r="Q974" s="171"/>
      <c r="R974" s="171"/>
      <c r="S974" s="171"/>
      <c r="T974" s="171"/>
      <c r="U974" s="171"/>
      <c r="V974" s="171"/>
      <c r="W974" s="171"/>
      <c r="X974" s="171"/>
      <c r="Y974" s="171"/>
      <c r="Z974" s="171"/>
    </row>
    <row r="975" spans="1:26" ht="12.75" customHeight="1">
      <c r="A975" s="2"/>
      <c r="B975" s="5"/>
      <c r="C975" s="5"/>
      <c r="D975" s="5"/>
      <c r="E975" s="5"/>
      <c r="F975" s="5"/>
      <c r="G975" s="5"/>
      <c r="H975" s="5"/>
      <c r="I975" s="5"/>
      <c r="J975" s="5"/>
      <c r="K975" s="5"/>
      <c r="L975" s="5"/>
      <c r="M975" s="2"/>
      <c r="N975" s="171"/>
      <c r="O975" s="171"/>
      <c r="P975" s="171"/>
      <c r="Q975" s="171"/>
      <c r="R975" s="171"/>
      <c r="S975" s="171"/>
      <c r="T975" s="171"/>
      <c r="U975" s="171"/>
      <c r="V975" s="171"/>
      <c r="W975" s="171"/>
      <c r="X975" s="171"/>
      <c r="Y975" s="171"/>
      <c r="Z975" s="171"/>
    </row>
    <row r="976" spans="1:26" ht="12.75" customHeight="1">
      <c r="A976" s="2"/>
      <c r="B976" s="5"/>
      <c r="C976" s="5"/>
      <c r="D976" s="5"/>
      <c r="E976" s="5"/>
      <c r="F976" s="5"/>
      <c r="G976" s="5"/>
      <c r="H976" s="5"/>
      <c r="I976" s="5"/>
      <c r="J976" s="5"/>
      <c r="K976" s="5"/>
      <c r="L976" s="5"/>
      <c r="M976" s="2"/>
      <c r="N976" s="171"/>
      <c r="O976" s="171"/>
      <c r="P976" s="171"/>
      <c r="Q976" s="171"/>
      <c r="R976" s="171"/>
      <c r="S976" s="171"/>
      <c r="T976" s="171"/>
      <c r="U976" s="171"/>
      <c r="V976" s="171"/>
      <c r="W976" s="171"/>
      <c r="X976" s="171"/>
      <c r="Y976" s="171"/>
      <c r="Z976" s="171"/>
    </row>
    <row r="977" spans="1:26" ht="12.75" customHeight="1">
      <c r="A977" s="2"/>
      <c r="B977" s="5"/>
      <c r="C977" s="5"/>
      <c r="D977" s="5"/>
      <c r="E977" s="5"/>
      <c r="F977" s="5"/>
      <c r="G977" s="5"/>
      <c r="H977" s="5"/>
      <c r="I977" s="5"/>
      <c r="J977" s="5"/>
      <c r="K977" s="5"/>
      <c r="L977" s="5"/>
      <c r="M977" s="2"/>
      <c r="N977" s="171"/>
      <c r="O977" s="171"/>
      <c r="P977" s="171"/>
      <c r="Q977" s="171"/>
      <c r="R977" s="171"/>
      <c r="S977" s="171"/>
      <c r="T977" s="171"/>
      <c r="U977" s="171"/>
      <c r="V977" s="171"/>
      <c r="W977" s="171"/>
      <c r="X977" s="171"/>
      <c r="Y977" s="171"/>
      <c r="Z977" s="171"/>
    </row>
    <row r="978" spans="1:26" ht="12.75" customHeight="1">
      <c r="A978" s="2"/>
      <c r="B978" s="5"/>
      <c r="C978" s="5"/>
      <c r="D978" s="5"/>
      <c r="E978" s="5"/>
      <c r="F978" s="5"/>
      <c r="G978" s="5"/>
      <c r="H978" s="5"/>
      <c r="I978" s="5"/>
      <c r="J978" s="5"/>
      <c r="K978" s="5"/>
      <c r="L978" s="5"/>
      <c r="M978" s="2"/>
      <c r="N978" s="171"/>
      <c r="O978" s="171"/>
      <c r="P978" s="171"/>
      <c r="Q978" s="171"/>
      <c r="R978" s="171"/>
      <c r="S978" s="171"/>
      <c r="T978" s="171"/>
      <c r="U978" s="171"/>
      <c r="V978" s="171"/>
      <c r="W978" s="171"/>
      <c r="X978" s="171"/>
      <c r="Y978" s="171"/>
      <c r="Z978" s="171"/>
    </row>
    <row r="979" spans="1:26" ht="12.75" customHeight="1">
      <c r="A979" s="2"/>
      <c r="B979" s="5"/>
      <c r="C979" s="5"/>
      <c r="D979" s="5"/>
      <c r="E979" s="5"/>
      <c r="F979" s="5"/>
      <c r="G979" s="5"/>
      <c r="H979" s="5"/>
      <c r="I979" s="5"/>
      <c r="J979" s="5"/>
      <c r="K979" s="5"/>
      <c r="L979" s="5"/>
      <c r="M979" s="2"/>
      <c r="N979" s="171"/>
      <c r="O979" s="171"/>
      <c r="P979" s="171"/>
      <c r="Q979" s="171"/>
      <c r="R979" s="171"/>
      <c r="S979" s="171"/>
      <c r="T979" s="171"/>
      <c r="U979" s="171"/>
      <c r="V979" s="171"/>
      <c r="W979" s="171"/>
      <c r="X979" s="171"/>
      <c r="Y979" s="171"/>
      <c r="Z979" s="171"/>
    </row>
    <row r="980" spans="1:26" ht="12.75" customHeight="1">
      <c r="A980" s="2"/>
      <c r="B980" s="5"/>
      <c r="C980" s="5"/>
      <c r="D980" s="5"/>
      <c r="E980" s="5"/>
      <c r="F980" s="5"/>
      <c r="G980" s="5"/>
      <c r="H980" s="5"/>
      <c r="I980" s="5"/>
      <c r="J980" s="5"/>
      <c r="K980" s="5"/>
      <c r="L980" s="5"/>
      <c r="M980" s="2"/>
      <c r="N980" s="171"/>
      <c r="O980" s="171"/>
      <c r="P980" s="171"/>
      <c r="Q980" s="171"/>
      <c r="R980" s="171"/>
      <c r="S980" s="171"/>
      <c r="T980" s="171"/>
      <c r="U980" s="171"/>
      <c r="V980" s="171"/>
      <c r="W980" s="171"/>
      <c r="X980" s="171"/>
      <c r="Y980" s="171"/>
      <c r="Z980" s="171"/>
    </row>
    <row r="981" spans="1:26" ht="12.75" customHeight="1">
      <c r="A981" s="2"/>
      <c r="B981" s="5"/>
      <c r="C981" s="5"/>
      <c r="D981" s="5"/>
      <c r="E981" s="5"/>
      <c r="F981" s="5"/>
      <c r="G981" s="5"/>
      <c r="H981" s="5"/>
      <c r="I981" s="5"/>
      <c r="J981" s="5"/>
      <c r="K981" s="5"/>
      <c r="L981" s="5"/>
      <c r="M981" s="2"/>
      <c r="N981" s="171"/>
      <c r="O981" s="171"/>
      <c r="P981" s="171"/>
      <c r="Q981" s="171"/>
      <c r="R981" s="171"/>
      <c r="S981" s="171"/>
      <c r="T981" s="171"/>
      <c r="U981" s="171"/>
      <c r="V981" s="171"/>
      <c r="W981" s="171"/>
      <c r="X981" s="171"/>
      <c r="Y981" s="171"/>
      <c r="Z981" s="171"/>
    </row>
    <row r="982" spans="1:26" ht="12.75" customHeight="1">
      <c r="A982" s="2"/>
      <c r="B982" s="5"/>
      <c r="C982" s="5"/>
      <c r="D982" s="5"/>
      <c r="E982" s="5"/>
      <c r="F982" s="5"/>
      <c r="G982" s="5"/>
      <c r="H982" s="5"/>
      <c r="I982" s="5"/>
      <c r="J982" s="5"/>
      <c r="K982" s="5"/>
      <c r="L982" s="5"/>
      <c r="M982" s="2"/>
      <c r="N982" s="171"/>
      <c r="O982" s="171"/>
      <c r="P982" s="171"/>
      <c r="Q982" s="171"/>
      <c r="R982" s="171"/>
      <c r="S982" s="171"/>
      <c r="T982" s="171"/>
      <c r="U982" s="171"/>
      <c r="V982" s="171"/>
      <c r="W982" s="171"/>
      <c r="X982" s="171"/>
      <c r="Y982" s="171"/>
      <c r="Z982" s="171"/>
    </row>
    <row r="983" spans="1:26" ht="12.75" customHeight="1">
      <c r="A983" s="2"/>
      <c r="B983" s="5"/>
      <c r="C983" s="5"/>
      <c r="D983" s="5"/>
      <c r="E983" s="5"/>
      <c r="F983" s="5"/>
      <c r="G983" s="5"/>
      <c r="H983" s="5"/>
      <c r="I983" s="5"/>
      <c r="J983" s="5"/>
      <c r="K983" s="5"/>
      <c r="L983" s="5"/>
      <c r="M983" s="2"/>
      <c r="N983" s="171"/>
      <c r="O983" s="171"/>
      <c r="P983" s="171"/>
      <c r="Q983" s="171"/>
      <c r="R983" s="171"/>
      <c r="S983" s="171"/>
      <c r="T983" s="171"/>
      <c r="U983" s="171"/>
      <c r="V983" s="171"/>
      <c r="W983" s="171"/>
      <c r="X983" s="171"/>
      <c r="Y983" s="171"/>
      <c r="Z983" s="171"/>
    </row>
    <row r="984" spans="1:26" ht="12.75" customHeight="1">
      <c r="A984" s="2"/>
      <c r="B984" s="5"/>
      <c r="C984" s="5"/>
      <c r="D984" s="5"/>
      <c r="E984" s="5"/>
      <c r="F984" s="5"/>
      <c r="G984" s="5"/>
      <c r="H984" s="5"/>
      <c r="I984" s="5"/>
      <c r="J984" s="5"/>
      <c r="K984" s="5"/>
      <c r="L984" s="5"/>
      <c r="M984" s="2"/>
      <c r="N984" s="171"/>
      <c r="O984" s="171"/>
      <c r="P984" s="171"/>
      <c r="Q984" s="171"/>
      <c r="R984" s="171"/>
      <c r="S984" s="171"/>
      <c r="T984" s="171"/>
      <c r="U984" s="171"/>
      <c r="V984" s="171"/>
      <c r="W984" s="171"/>
      <c r="X984" s="171"/>
      <c r="Y984" s="171"/>
      <c r="Z984" s="171"/>
    </row>
    <row r="985" spans="1:26" ht="12.75" customHeight="1">
      <c r="A985" s="2"/>
      <c r="B985" s="5"/>
      <c r="C985" s="5"/>
      <c r="D985" s="5"/>
      <c r="E985" s="5"/>
      <c r="F985" s="5"/>
      <c r="G985" s="5"/>
      <c r="H985" s="5"/>
      <c r="I985" s="5"/>
      <c r="J985" s="5"/>
      <c r="K985" s="5"/>
      <c r="L985" s="5"/>
      <c r="M985" s="2"/>
      <c r="N985" s="171"/>
      <c r="O985" s="171"/>
      <c r="P985" s="171"/>
      <c r="Q985" s="171"/>
      <c r="R985" s="171"/>
      <c r="S985" s="171"/>
      <c r="T985" s="171"/>
      <c r="U985" s="171"/>
      <c r="V985" s="171"/>
      <c r="W985" s="171"/>
      <c r="X985" s="171"/>
      <c r="Y985" s="171"/>
      <c r="Z985" s="171"/>
    </row>
    <row r="986" spans="1:26" ht="12.75" customHeight="1">
      <c r="A986" s="2"/>
      <c r="B986" s="5"/>
      <c r="C986" s="5"/>
      <c r="D986" s="5"/>
      <c r="E986" s="5"/>
      <c r="F986" s="5"/>
      <c r="G986" s="5"/>
      <c r="H986" s="5"/>
      <c r="I986" s="5"/>
      <c r="J986" s="5"/>
      <c r="K986" s="5"/>
      <c r="L986" s="5"/>
      <c r="M986" s="2"/>
      <c r="N986" s="171"/>
      <c r="O986" s="171"/>
      <c r="P986" s="171"/>
      <c r="Q986" s="171"/>
      <c r="R986" s="171"/>
      <c r="S986" s="171"/>
      <c r="T986" s="171"/>
      <c r="U986" s="171"/>
      <c r="V986" s="171"/>
      <c r="W986" s="171"/>
      <c r="X986" s="171"/>
      <c r="Y986" s="171"/>
      <c r="Z986" s="171"/>
    </row>
    <row r="987" spans="1:26" ht="12.75" customHeight="1">
      <c r="A987" s="2"/>
      <c r="B987" s="5"/>
      <c r="C987" s="5"/>
      <c r="D987" s="5"/>
      <c r="E987" s="5"/>
      <c r="F987" s="5"/>
      <c r="G987" s="5"/>
      <c r="H987" s="5"/>
      <c r="I987" s="5"/>
      <c r="J987" s="5"/>
      <c r="K987" s="5"/>
      <c r="L987" s="5"/>
      <c r="M987" s="2"/>
      <c r="N987" s="171"/>
      <c r="O987" s="171"/>
      <c r="P987" s="171"/>
      <c r="Q987" s="171"/>
      <c r="R987" s="171"/>
      <c r="S987" s="171"/>
      <c r="T987" s="171"/>
      <c r="U987" s="171"/>
      <c r="V987" s="171"/>
      <c r="W987" s="171"/>
      <c r="X987" s="171"/>
      <c r="Y987" s="171"/>
      <c r="Z987" s="171"/>
    </row>
    <row r="988" spans="1:26" ht="12.75" customHeight="1">
      <c r="A988" s="2"/>
      <c r="B988" s="5"/>
      <c r="C988" s="5"/>
      <c r="D988" s="5"/>
      <c r="E988" s="5"/>
      <c r="F988" s="5"/>
      <c r="G988" s="5"/>
      <c r="H988" s="5"/>
      <c r="I988" s="5"/>
      <c r="J988" s="5"/>
      <c r="K988" s="5"/>
      <c r="L988" s="5"/>
      <c r="M988" s="2"/>
      <c r="N988" s="171"/>
      <c r="O988" s="171"/>
      <c r="P988" s="171"/>
      <c r="Q988" s="171"/>
      <c r="R988" s="171"/>
      <c r="S988" s="171"/>
      <c r="T988" s="171"/>
      <c r="U988" s="171"/>
      <c r="V988" s="171"/>
      <c r="W988" s="171"/>
      <c r="X988" s="171"/>
      <c r="Y988" s="171"/>
      <c r="Z988" s="171"/>
    </row>
    <row r="989" spans="1:26" ht="12.75" customHeight="1">
      <c r="A989" s="2"/>
      <c r="B989" s="5"/>
      <c r="C989" s="5"/>
      <c r="D989" s="5"/>
      <c r="E989" s="5"/>
      <c r="F989" s="5"/>
      <c r="G989" s="5"/>
      <c r="H989" s="5"/>
      <c r="I989" s="5"/>
      <c r="J989" s="5"/>
      <c r="K989" s="5"/>
      <c r="L989" s="5"/>
      <c r="M989" s="2"/>
      <c r="N989" s="171"/>
      <c r="O989" s="171"/>
      <c r="P989" s="171"/>
      <c r="Q989" s="171"/>
      <c r="R989" s="171"/>
      <c r="S989" s="171"/>
      <c r="T989" s="171"/>
      <c r="U989" s="171"/>
      <c r="V989" s="171"/>
      <c r="W989" s="171"/>
      <c r="X989" s="171"/>
      <c r="Y989" s="171"/>
      <c r="Z989" s="171"/>
    </row>
    <row r="990" spans="1:26" ht="12.75" customHeight="1">
      <c r="A990" s="2"/>
      <c r="B990" s="5"/>
      <c r="C990" s="5"/>
      <c r="D990" s="5"/>
      <c r="E990" s="5"/>
      <c r="F990" s="5"/>
      <c r="G990" s="5"/>
      <c r="H990" s="5"/>
      <c r="I990" s="5"/>
      <c r="J990" s="5"/>
      <c r="K990" s="5"/>
      <c r="L990" s="5"/>
      <c r="M990" s="2"/>
      <c r="N990" s="171"/>
      <c r="O990" s="171"/>
      <c r="P990" s="171"/>
      <c r="Q990" s="171"/>
      <c r="R990" s="171"/>
      <c r="S990" s="171"/>
      <c r="T990" s="171"/>
      <c r="U990" s="171"/>
      <c r="V990" s="171"/>
      <c r="W990" s="171"/>
      <c r="X990" s="171"/>
      <c r="Y990" s="171"/>
      <c r="Z990" s="171"/>
    </row>
    <row r="991" spans="1:26" ht="12.75" customHeight="1">
      <c r="A991" s="2"/>
      <c r="B991" s="5"/>
      <c r="C991" s="5"/>
      <c r="D991" s="5"/>
      <c r="E991" s="5"/>
      <c r="F991" s="5"/>
      <c r="G991" s="5"/>
      <c r="H991" s="5"/>
      <c r="I991" s="5"/>
      <c r="J991" s="5"/>
      <c r="K991" s="5"/>
      <c r="L991" s="5"/>
      <c r="M991" s="2"/>
      <c r="N991" s="171"/>
      <c r="O991" s="171"/>
      <c r="P991" s="171"/>
      <c r="Q991" s="171"/>
      <c r="R991" s="171"/>
      <c r="S991" s="171"/>
      <c r="T991" s="171"/>
      <c r="U991" s="171"/>
      <c r="V991" s="171"/>
      <c r="W991" s="171"/>
      <c r="X991" s="171"/>
      <c r="Y991" s="171"/>
      <c r="Z991" s="171"/>
    </row>
    <row r="992" spans="1:26" ht="12.75" customHeight="1">
      <c r="A992" s="2"/>
      <c r="B992" s="5"/>
      <c r="C992" s="5"/>
      <c r="D992" s="5"/>
      <c r="E992" s="5"/>
      <c r="F992" s="5"/>
      <c r="G992" s="5"/>
      <c r="H992" s="5"/>
      <c r="I992" s="5"/>
      <c r="J992" s="5"/>
      <c r="K992" s="5"/>
      <c r="L992" s="5"/>
      <c r="M992" s="2"/>
      <c r="N992" s="171"/>
      <c r="O992" s="171"/>
      <c r="P992" s="171"/>
      <c r="Q992" s="171"/>
      <c r="R992" s="171"/>
      <c r="S992" s="171"/>
      <c r="T992" s="171"/>
      <c r="U992" s="171"/>
      <c r="V992" s="171"/>
      <c r="W992" s="171"/>
      <c r="X992" s="171"/>
      <c r="Y992" s="171"/>
      <c r="Z992" s="171"/>
    </row>
    <row r="993" spans="1:26" ht="12.75" customHeight="1">
      <c r="A993" s="2"/>
      <c r="B993" s="5"/>
      <c r="C993" s="5"/>
      <c r="D993" s="5"/>
      <c r="E993" s="5"/>
      <c r="F993" s="5"/>
      <c r="G993" s="5"/>
      <c r="H993" s="5"/>
      <c r="I993" s="5"/>
      <c r="J993" s="5"/>
      <c r="K993" s="5"/>
      <c r="L993" s="5"/>
      <c r="M993" s="2"/>
      <c r="N993" s="171"/>
      <c r="O993" s="171"/>
      <c r="P993" s="171"/>
      <c r="Q993" s="171"/>
      <c r="R993" s="171"/>
      <c r="S993" s="171"/>
      <c r="T993" s="171"/>
      <c r="U993" s="171"/>
      <c r="V993" s="171"/>
      <c r="W993" s="171"/>
      <c r="X993" s="171"/>
      <c r="Y993" s="171"/>
      <c r="Z993" s="171"/>
    </row>
    <row r="994" spans="1:26" ht="12.75" customHeight="1">
      <c r="A994" s="2"/>
      <c r="B994" s="5"/>
      <c r="C994" s="5"/>
      <c r="D994" s="5"/>
      <c r="E994" s="5"/>
      <c r="F994" s="5"/>
      <c r="G994" s="5"/>
      <c r="H994" s="5"/>
      <c r="I994" s="5"/>
      <c r="J994" s="5"/>
      <c r="K994" s="5"/>
      <c r="L994" s="5"/>
      <c r="M994" s="2"/>
      <c r="N994" s="171"/>
      <c r="O994" s="171"/>
      <c r="P994" s="171"/>
      <c r="Q994" s="171"/>
      <c r="R994" s="171"/>
      <c r="S994" s="171"/>
      <c r="T994" s="171"/>
      <c r="U994" s="171"/>
      <c r="V994" s="171"/>
      <c r="W994" s="171"/>
      <c r="X994" s="171"/>
      <c r="Y994" s="171"/>
      <c r="Z994" s="171"/>
    </row>
    <row r="995" spans="1:26" ht="12.75" customHeight="1">
      <c r="A995" s="2"/>
      <c r="B995" s="5"/>
      <c r="C995" s="5"/>
      <c r="D995" s="5"/>
      <c r="E995" s="5"/>
      <c r="F995" s="5"/>
      <c r="G995" s="5"/>
      <c r="H995" s="5"/>
      <c r="I995" s="5"/>
      <c r="J995" s="5"/>
      <c r="K995" s="5"/>
      <c r="L995" s="5"/>
      <c r="M995" s="2"/>
      <c r="N995" s="171"/>
      <c r="O995" s="171"/>
      <c r="P995" s="171"/>
      <c r="Q995" s="171"/>
      <c r="R995" s="171"/>
      <c r="S995" s="171"/>
      <c r="T995" s="171"/>
      <c r="U995" s="171"/>
      <c r="V995" s="171"/>
      <c r="W995" s="171"/>
      <c r="X995" s="171"/>
      <c r="Y995" s="171"/>
      <c r="Z995" s="171"/>
    </row>
    <row r="996" spans="1:26" ht="12.75" customHeight="1">
      <c r="A996" s="2"/>
      <c r="B996" s="5"/>
      <c r="C996" s="5"/>
      <c r="D996" s="5"/>
      <c r="E996" s="5"/>
      <c r="F996" s="5"/>
      <c r="G996" s="5"/>
      <c r="H996" s="5"/>
      <c r="I996" s="5"/>
      <c r="J996" s="5"/>
      <c r="K996" s="5"/>
      <c r="L996" s="5"/>
      <c r="M996" s="2"/>
      <c r="N996" s="171"/>
      <c r="O996" s="171"/>
      <c r="P996" s="171"/>
      <c r="Q996" s="171"/>
      <c r="R996" s="171"/>
      <c r="S996" s="171"/>
      <c r="T996" s="171"/>
      <c r="U996" s="171"/>
      <c r="V996" s="171"/>
      <c r="W996" s="171"/>
      <c r="X996" s="171"/>
      <c r="Y996" s="171"/>
      <c r="Z996" s="171"/>
    </row>
    <row r="997" spans="1:26" ht="12.75" customHeight="1">
      <c r="A997" s="2"/>
      <c r="B997" s="5"/>
      <c r="C997" s="5"/>
      <c r="D997" s="5"/>
      <c r="E997" s="5"/>
      <c r="F997" s="5"/>
      <c r="G997" s="5"/>
      <c r="H997" s="5"/>
      <c r="I997" s="5"/>
      <c r="J997" s="5"/>
      <c r="K997" s="5"/>
      <c r="L997" s="5"/>
      <c r="M997" s="2"/>
      <c r="N997" s="171"/>
      <c r="O997" s="171"/>
      <c r="P997" s="171"/>
      <c r="Q997" s="171"/>
      <c r="R997" s="171"/>
      <c r="S997" s="171"/>
      <c r="T997" s="171"/>
      <c r="U997" s="171"/>
      <c r="V997" s="171"/>
      <c r="W997" s="171"/>
      <c r="X997" s="171"/>
      <c r="Y997" s="171"/>
      <c r="Z997" s="171"/>
    </row>
    <row r="998" spans="1:26" ht="12.75" customHeight="1">
      <c r="A998" s="2"/>
      <c r="B998" s="5"/>
      <c r="C998" s="5"/>
      <c r="D998" s="5"/>
      <c r="E998" s="5"/>
      <c r="F998" s="5"/>
      <c r="G998" s="5"/>
      <c r="H998" s="5"/>
      <c r="I998" s="5"/>
      <c r="J998" s="5"/>
      <c r="K998" s="5"/>
      <c r="L998" s="5"/>
      <c r="M998" s="2"/>
      <c r="N998" s="171"/>
      <c r="O998" s="171"/>
      <c r="P998" s="171"/>
      <c r="Q998" s="171"/>
      <c r="R998" s="171"/>
      <c r="S998" s="171"/>
      <c r="T998" s="171"/>
      <c r="U998" s="171"/>
      <c r="V998" s="171"/>
      <c r="W998" s="171"/>
      <c r="X998" s="171"/>
      <c r="Y998" s="171"/>
      <c r="Z998" s="171"/>
    </row>
    <row r="999" spans="1:26" ht="12.75" customHeight="1">
      <c r="A999" s="2"/>
      <c r="B999" s="5"/>
      <c r="C999" s="5"/>
      <c r="D999" s="5"/>
      <c r="E999" s="5"/>
      <c r="F999" s="5"/>
      <c r="G999" s="5"/>
      <c r="H999" s="5"/>
      <c r="I999" s="5"/>
      <c r="J999" s="5"/>
      <c r="K999" s="5"/>
      <c r="L999" s="5"/>
      <c r="M999" s="2"/>
      <c r="N999" s="171"/>
      <c r="O999" s="171"/>
      <c r="P999" s="171"/>
      <c r="Q999" s="171"/>
      <c r="R999" s="171"/>
      <c r="S999" s="171"/>
      <c r="T999" s="171"/>
      <c r="U999" s="171"/>
      <c r="V999" s="171"/>
      <c r="W999" s="171"/>
      <c r="X999" s="171"/>
      <c r="Y999" s="171"/>
      <c r="Z999" s="171"/>
    </row>
    <row r="1000" spans="1:26" ht="12.75" customHeight="1">
      <c r="A1000" s="2"/>
      <c r="B1000" s="5"/>
      <c r="C1000" s="5"/>
      <c r="D1000" s="5"/>
      <c r="E1000" s="5"/>
      <c r="F1000" s="5"/>
      <c r="G1000" s="5"/>
      <c r="H1000" s="5"/>
      <c r="I1000" s="5"/>
      <c r="J1000" s="5"/>
      <c r="K1000" s="5"/>
      <c r="L1000" s="5"/>
      <c r="M1000" s="2"/>
      <c r="N1000" s="171"/>
      <c r="O1000" s="171"/>
      <c r="P1000" s="171"/>
      <c r="Q1000" s="171"/>
      <c r="R1000" s="171"/>
      <c r="S1000" s="171"/>
      <c r="T1000" s="171"/>
      <c r="U1000" s="171"/>
      <c r="V1000" s="171"/>
      <c r="W1000" s="171"/>
      <c r="X1000" s="171"/>
      <c r="Y1000" s="171"/>
      <c r="Z1000" s="171"/>
    </row>
    <row r="1001" spans="1:26" ht="12.75" customHeight="1">
      <c r="A1001" s="2"/>
      <c r="B1001" s="5"/>
      <c r="C1001" s="5"/>
      <c r="D1001" s="5"/>
      <c r="E1001" s="5"/>
      <c r="F1001" s="5"/>
      <c r="G1001" s="5"/>
      <c r="H1001" s="5"/>
      <c r="I1001" s="5"/>
      <c r="J1001" s="5"/>
      <c r="K1001" s="5"/>
      <c r="L1001" s="5"/>
      <c r="M1001" s="2"/>
      <c r="N1001" s="171"/>
      <c r="O1001" s="171"/>
      <c r="P1001" s="171"/>
      <c r="Q1001" s="171"/>
      <c r="R1001" s="171"/>
      <c r="S1001" s="171"/>
      <c r="T1001" s="171"/>
      <c r="U1001" s="171"/>
      <c r="V1001" s="171"/>
      <c r="W1001" s="171"/>
      <c r="X1001" s="171"/>
      <c r="Y1001" s="171"/>
      <c r="Z1001" s="171"/>
    </row>
    <row r="1002" spans="1:26" ht="12.75" customHeight="1">
      <c r="A1002" s="2"/>
      <c r="B1002" s="5"/>
      <c r="C1002" s="5"/>
      <c r="D1002" s="5"/>
      <c r="E1002" s="5"/>
      <c r="F1002" s="5"/>
      <c r="G1002" s="5"/>
      <c r="H1002" s="5"/>
      <c r="I1002" s="5"/>
      <c r="J1002" s="5"/>
      <c r="K1002" s="5"/>
      <c r="L1002" s="5"/>
      <c r="M1002" s="2"/>
      <c r="N1002" s="171"/>
      <c r="O1002" s="171"/>
      <c r="P1002" s="171"/>
      <c r="Q1002" s="171"/>
      <c r="R1002" s="171"/>
      <c r="S1002" s="171"/>
      <c r="T1002" s="171"/>
      <c r="U1002" s="171"/>
      <c r="V1002" s="171"/>
      <c r="W1002" s="171"/>
      <c r="X1002" s="171"/>
      <c r="Y1002" s="171"/>
      <c r="Z1002" s="171"/>
    </row>
    <row r="1003" spans="1:26" ht="12.75" customHeight="1">
      <c r="A1003" s="2"/>
      <c r="B1003" s="5"/>
      <c r="C1003" s="5"/>
      <c r="D1003" s="5"/>
      <c r="E1003" s="5"/>
      <c r="F1003" s="5"/>
      <c r="G1003" s="5"/>
      <c r="H1003" s="5"/>
      <c r="I1003" s="5"/>
      <c r="J1003" s="5"/>
      <c r="K1003" s="5"/>
      <c r="L1003" s="5"/>
      <c r="M1003" s="2"/>
      <c r="N1003" s="171"/>
      <c r="O1003" s="171"/>
      <c r="P1003" s="171"/>
      <c r="Q1003" s="171"/>
      <c r="R1003" s="171"/>
      <c r="S1003" s="171"/>
      <c r="T1003" s="171"/>
      <c r="U1003" s="171"/>
      <c r="V1003" s="171"/>
      <c r="W1003" s="171"/>
      <c r="X1003" s="171"/>
      <c r="Y1003" s="171"/>
      <c r="Z1003" s="171"/>
    </row>
    <row r="1004" spans="1:26" ht="12.75" customHeight="1">
      <c r="A1004" s="2"/>
      <c r="B1004" s="5"/>
      <c r="C1004" s="5"/>
      <c r="D1004" s="5"/>
      <c r="E1004" s="5"/>
      <c r="F1004" s="5"/>
      <c r="G1004" s="5"/>
      <c r="H1004" s="5"/>
      <c r="I1004" s="5"/>
      <c r="J1004" s="5"/>
      <c r="K1004" s="5"/>
      <c r="L1004" s="5"/>
      <c r="M1004" s="2"/>
      <c r="N1004" s="171"/>
      <c r="O1004" s="171"/>
      <c r="P1004" s="171"/>
      <c r="Q1004" s="171"/>
      <c r="R1004" s="171"/>
      <c r="S1004" s="171"/>
      <c r="T1004" s="171"/>
      <c r="U1004" s="171"/>
      <c r="V1004" s="171"/>
      <c r="W1004" s="171"/>
      <c r="X1004" s="171"/>
      <c r="Y1004" s="171"/>
      <c r="Z1004" s="171"/>
    </row>
    <row r="1005" spans="1:26" ht="12.75" customHeight="1">
      <c r="A1005" s="2"/>
      <c r="B1005" s="5"/>
      <c r="C1005" s="5"/>
      <c r="D1005" s="5"/>
      <c r="E1005" s="5"/>
      <c r="F1005" s="5"/>
      <c r="G1005" s="5"/>
      <c r="H1005" s="5"/>
      <c r="I1005" s="5"/>
      <c r="J1005" s="5"/>
      <c r="K1005" s="5"/>
      <c r="L1005" s="5"/>
      <c r="M1005" s="2"/>
      <c r="N1005" s="171"/>
      <c r="O1005" s="171"/>
      <c r="P1005" s="171"/>
      <c r="Q1005" s="171"/>
      <c r="R1005" s="171"/>
      <c r="S1005" s="171"/>
      <c r="T1005" s="171"/>
      <c r="U1005" s="171"/>
      <c r="V1005" s="171"/>
      <c r="W1005" s="171"/>
      <c r="X1005" s="171"/>
      <c r="Y1005" s="171"/>
      <c r="Z1005" s="171"/>
    </row>
    <row r="1006" spans="1:26" ht="12.75" customHeight="1">
      <c r="A1006" s="2"/>
      <c r="B1006" s="5"/>
      <c r="C1006" s="5"/>
      <c r="D1006" s="5"/>
      <c r="E1006" s="5"/>
      <c r="F1006" s="5"/>
      <c r="G1006" s="5"/>
      <c r="H1006" s="5"/>
      <c r="I1006" s="5"/>
      <c r="J1006" s="5"/>
      <c r="K1006" s="5"/>
      <c r="L1006" s="5"/>
      <c r="M1006" s="2"/>
      <c r="N1006" s="171"/>
      <c r="O1006" s="171"/>
      <c r="P1006" s="171"/>
      <c r="Q1006" s="171"/>
      <c r="R1006" s="171"/>
      <c r="S1006" s="171"/>
      <c r="T1006" s="171"/>
      <c r="U1006" s="171"/>
      <c r="V1006" s="171"/>
      <c r="W1006" s="171"/>
      <c r="X1006" s="171"/>
      <c r="Y1006" s="171"/>
      <c r="Z1006" s="171"/>
    </row>
    <row r="1007" spans="1:26" ht="12.75" customHeight="1">
      <c r="A1007" s="2"/>
      <c r="B1007" s="5"/>
      <c r="C1007" s="5"/>
      <c r="D1007" s="5"/>
      <c r="E1007" s="5"/>
      <c r="F1007" s="5"/>
      <c r="G1007" s="5"/>
      <c r="H1007" s="5"/>
      <c r="I1007" s="5"/>
      <c r="J1007" s="5"/>
      <c r="K1007" s="5"/>
      <c r="L1007" s="5"/>
      <c r="M1007" s="2"/>
      <c r="N1007" s="171"/>
      <c r="O1007" s="171"/>
      <c r="P1007" s="171"/>
      <c r="Q1007" s="171"/>
      <c r="R1007" s="171"/>
      <c r="S1007" s="171"/>
      <c r="T1007" s="171"/>
      <c r="U1007" s="171"/>
      <c r="V1007" s="171"/>
      <c r="W1007" s="171"/>
      <c r="X1007" s="171"/>
      <c r="Y1007" s="171"/>
      <c r="Z1007" s="171"/>
    </row>
    <row r="1008" spans="1:26" ht="12.75" customHeight="1">
      <c r="A1008" s="2"/>
      <c r="B1008" s="5"/>
      <c r="C1008" s="5"/>
      <c r="D1008" s="5"/>
      <c r="E1008" s="5"/>
      <c r="F1008" s="5"/>
      <c r="G1008" s="5"/>
      <c r="H1008" s="5"/>
      <c r="I1008" s="5"/>
      <c r="J1008" s="5"/>
      <c r="K1008" s="5"/>
      <c r="L1008" s="5"/>
      <c r="M1008" s="2"/>
      <c r="N1008" s="171"/>
      <c r="O1008" s="171"/>
      <c r="P1008" s="171"/>
      <c r="Q1008" s="171"/>
      <c r="R1008" s="171"/>
      <c r="S1008" s="171"/>
      <c r="T1008" s="171"/>
      <c r="U1008" s="171"/>
      <c r="V1008" s="171"/>
      <c r="W1008" s="171"/>
      <c r="X1008" s="171"/>
      <c r="Y1008" s="171"/>
      <c r="Z1008" s="171"/>
    </row>
    <row r="1009" spans="1:26" ht="12.75" customHeight="1">
      <c r="A1009" s="2"/>
      <c r="B1009" s="5"/>
      <c r="C1009" s="5"/>
      <c r="D1009" s="5"/>
      <c r="E1009" s="5"/>
      <c r="F1009" s="5"/>
      <c r="G1009" s="5"/>
      <c r="H1009" s="5"/>
      <c r="I1009" s="5"/>
      <c r="J1009" s="5"/>
      <c r="K1009" s="5"/>
      <c r="L1009" s="5"/>
      <c r="M1009" s="2"/>
      <c r="N1009" s="171"/>
      <c r="O1009" s="171"/>
      <c r="P1009" s="171"/>
      <c r="Q1009" s="171"/>
      <c r="R1009" s="171"/>
      <c r="S1009" s="171"/>
      <c r="T1009" s="171"/>
      <c r="U1009" s="171"/>
      <c r="V1009" s="171"/>
      <c r="W1009" s="171"/>
      <c r="X1009" s="171"/>
      <c r="Y1009" s="171"/>
      <c r="Z1009" s="171"/>
    </row>
    <row r="1010" spans="1:26" ht="12.75" customHeight="1">
      <c r="A1010" s="2"/>
      <c r="B1010" s="5"/>
      <c r="C1010" s="5"/>
      <c r="D1010" s="5"/>
      <c r="E1010" s="5"/>
      <c r="F1010" s="5"/>
      <c r="G1010" s="5"/>
      <c r="H1010" s="5"/>
      <c r="I1010" s="5"/>
      <c r="J1010" s="5"/>
      <c r="K1010" s="5"/>
      <c r="L1010" s="5"/>
      <c r="M1010" s="2"/>
      <c r="N1010" s="171"/>
      <c r="O1010" s="171"/>
      <c r="P1010" s="171"/>
      <c r="Q1010" s="171"/>
      <c r="R1010" s="171"/>
      <c r="S1010" s="171"/>
      <c r="T1010" s="171"/>
      <c r="U1010" s="171"/>
      <c r="V1010" s="171"/>
      <c r="W1010" s="171"/>
      <c r="X1010" s="171"/>
      <c r="Y1010" s="171"/>
      <c r="Z1010" s="171"/>
    </row>
    <row r="1011" spans="1:26" ht="12.75" customHeight="1">
      <c r="A1011" s="2"/>
      <c r="B1011" s="5"/>
      <c r="C1011" s="5"/>
      <c r="D1011" s="5"/>
      <c r="E1011" s="5"/>
      <c r="F1011" s="5"/>
      <c r="G1011" s="5"/>
      <c r="H1011" s="5"/>
      <c r="I1011" s="5"/>
      <c r="J1011" s="5"/>
      <c r="K1011" s="5"/>
      <c r="L1011" s="5"/>
      <c r="M1011" s="2"/>
      <c r="N1011" s="171"/>
      <c r="O1011" s="171"/>
      <c r="P1011" s="171"/>
      <c r="Q1011" s="171"/>
      <c r="R1011" s="171"/>
      <c r="S1011" s="171"/>
      <c r="T1011" s="171"/>
      <c r="U1011" s="171"/>
      <c r="V1011" s="171"/>
      <c r="W1011" s="171"/>
      <c r="X1011" s="171"/>
      <c r="Y1011" s="171"/>
      <c r="Z1011" s="171"/>
    </row>
    <row r="1012" spans="1:26" ht="12.75" customHeight="1">
      <c r="A1012" s="2"/>
      <c r="B1012" s="5"/>
      <c r="C1012" s="5"/>
      <c r="D1012" s="5"/>
      <c r="E1012" s="5"/>
      <c r="F1012" s="5"/>
      <c r="G1012" s="5"/>
      <c r="H1012" s="5"/>
      <c r="I1012" s="5"/>
      <c r="J1012" s="5"/>
      <c r="K1012" s="5"/>
      <c r="L1012" s="5"/>
      <c r="M1012" s="2"/>
      <c r="N1012" s="171"/>
      <c r="O1012" s="171"/>
      <c r="P1012" s="171"/>
      <c r="Q1012" s="171"/>
      <c r="R1012" s="171"/>
      <c r="S1012" s="171"/>
      <c r="T1012" s="171"/>
      <c r="U1012" s="171"/>
      <c r="V1012" s="171"/>
      <c r="W1012" s="171"/>
      <c r="X1012" s="171"/>
      <c r="Y1012" s="171"/>
      <c r="Z1012" s="171"/>
    </row>
    <row r="1013" spans="1:26" ht="12.75" customHeight="1">
      <c r="A1013" s="2"/>
      <c r="B1013" s="5"/>
      <c r="C1013" s="5"/>
      <c r="D1013" s="5"/>
      <c r="E1013" s="5"/>
      <c r="F1013" s="5"/>
      <c r="G1013" s="5"/>
      <c r="H1013" s="5"/>
      <c r="I1013" s="5"/>
      <c r="J1013" s="5"/>
      <c r="K1013" s="5"/>
      <c r="L1013" s="5"/>
      <c r="M1013" s="2"/>
      <c r="N1013" s="171"/>
      <c r="O1013" s="171"/>
      <c r="P1013" s="171"/>
      <c r="Q1013" s="171"/>
      <c r="R1013" s="171"/>
      <c r="S1013" s="171"/>
      <c r="T1013" s="171"/>
      <c r="U1013" s="171"/>
      <c r="V1013" s="171"/>
      <c r="W1013" s="171"/>
      <c r="X1013" s="171"/>
      <c r="Y1013" s="171"/>
      <c r="Z1013" s="171"/>
    </row>
    <row r="1014" spans="1:26" ht="12.75" customHeight="1">
      <c r="A1014" s="2"/>
      <c r="B1014" s="5"/>
      <c r="C1014" s="5"/>
      <c r="D1014" s="5"/>
      <c r="E1014" s="5"/>
      <c r="F1014" s="5"/>
      <c r="G1014" s="5"/>
      <c r="H1014" s="5"/>
      <c r="I1014" s="5"/>
      <c r="J1014" s="5"/>
      <c r="K1014" s="5"/>
      <c r="L1014" s="5"/>
      <c r="M1014" s="2"/>
      <c r="N1014" s="171"/>
      <c r="O1014" s="171"/>
      <c r="P1014" s="171"/>
      <c r="Q1014" s="171"/>
      <c r="R1014" s="171"/>
      <c r="S1014" s="171"/>
      <c r="T1014" s="171"/>
      <c r="U1014" s="171"/>
      <c r="V1014" s="171"/>
      <c r="W1014" s="171"/>
      <c r="X1014" s="171"/>
      <c r="Y1014" s="171"/>
      <c r="Z1014" s="171"/>
    </row>
    <row r="1015" spans="1:26" ht="12.75" customHeight="1">
      <c r="A1015" s="2"/>
      <c r="B1015" s="5"/>
      <c r="C1015" s="5"/>
      <c r="D1015" s="5"/>
      <c r="E1015" s="5"/>
      <c r="F1015" s="5"/>
      <c r="G1015" s="5"/>
      <c r="H1015" s="5"/>
      <c r="I1015" s="5"/>
      <c r="J1015" s="5"/>
      <c r="K1015" s="5"/>
      <c r="L1015" s="5"/>
      <c r="M1015" s="2"/>
      <c r="N1015" s="171"/>
      <c r="O1015" s="171"/>
      <c r="P1015" s="171"/>
      <c r="Q1015" s="171"/>
      <c r="R1015" s="171"/>
      <c r="S1015" s="171"/>
      <c r="T1015" s="171"/>
      <c r="U1015" s="171"/>
      <c r="V1015" s="171"/>
      <c r="W1015" s="171"/>
      <c r="X1015" s="171"/>
      <c r="Y1015" s="171"/>
      <c r="Z1015" s="171"/>
    </row>
  </sheetData>
  <mergeCells count="99">
    <mergeCell ref="G53:H53"/>
    <mergeCell ref="G54:H54"/>
    <mergeCell ref="B13:B14"/>
    <mergeCell ref="C13:C14"/>
    <mergeCell ref="G49:H49"/>
    <mergeCell ref="D13:D14"/>
    <mergeCell ref="E13:E14"/>
    <mergeCell ref="F13:F14"/>
    <mergeCell ref="F32:F34"/>
    <mergeCell ref="G32:H32"/>
    <mergeCell ref="G33:H33"/>
    <mergeCell ref="G34:H34"/>
    <mergeCell ref="G23:H23"/>
    <mergeCell ref="G24:H24"/>
    <mergeCell ref="G26:H26"/>
    <mergeCell ref="G27:H27"/>
    <mergeCell ref="G28:H28"/>
    <mergeCell ref="G25:H25"/>
    <mergeCell ref="I13:I14"/>
    <mergeCell ref="J13:J14"/>
    <mergeCell ref="K45:K46"/>
    <mergeCell ref="G39:H39"/>
    <mergeCell ref="G40:H40"/>
    <mergeCell ref="G41:H41"/>
    <mergeCell ref="G17:H17"/>
    <mergeCell ref="G18:H18"/>
    <mergeCell ref="G19:H19"/>
    <mergeCell ref="G22:H22"/>
    <mergeCell ref="G20:H20"/>
    <mergeCell ref="G21:H21"/>
    <mergeCell ref="G44:H44"/>
    <mergeCell ref="K42:K43"/>
    <mergeCell ref="L42:L43"/>
    <mergeCell ref="G29:H29"/>
    <mergeCell ref="G30:H30"/>
    <mergeCell ref="G31:H31"/>
    <mergeCell ref="G35:H35"/>
    <mergeCell ref="G36:H36"/>
    <mergeCell ref="G37:H38"/>
    <mergeCell ref="I42:I43"/>
    <mergeCell ref="J42:J43"/>
    <mergeCell ref="G42:H43"/>
    <mergeCell ref="B56:J56"/>
    <mergeCell ref="K56:L56"/>
    <mergeCell ref="B45:B46"/>
    <mergeCell ref="C45:C46"/>
    <mergeCell ref="D45:D46"/>
    <mergeCell ref="E45:E46"/>
    <mergeCell ref="F45:F46"/>
    <mergeCell ref="G45:H46"/>
    <mergeCell ref="G47:H47"/>
    <mergeCell ref="I45:I46"/>
    <mergeCell ref="J45:J46"/>
    <mergeCell ref="G48:H48"/>
    <mergeCell ref="G50:H50"/>
    <mergeCell ref="G51:H51"/>
    <mergeCell ref="G52:H52"/>
    <mergeCell ref="L45:L46"/>
    <mergeCell ref="E20:E22"/>
    <mergeCell ref="F20:F22"/>
    <mergeCell ref="B42:B43"/>
    <mergeCell ref="B2:B4"/>
    <mergeCell ref="C2:J2"/>
    <mergeCell ref="G9:H9"/>
    <mergeCell ref="G16:H16"/>
    <mergeCell ref="B32:B34"/>
    <mergeCell ref="B37:B38"/>
    <mergeCell ref="C37:C38"/>
    <mergeCell ref="D37:D38"/>
    <mergeCell ref="E37:E38"/>
    <mergeCell ref="C32:C34"/>
    <mergeCell ref="D32:D34"/>
    <mergeCell ref="E32:E34"/>
    <mergeCell ref="E42:E43"/>
    <mergeCell ref="K2:L4"/>
    <mergeCell ref="C3:J3"/>
    <mergeCell ref="C4:J4"/>
    <mergeCell ref="C5:F5"/>
    <mergeCell ref="C7:E7"/>
    <mergeCell ref="K9:L9"/>
    <mergeCell ref="G10:H10"/>
    <mergeCell ref="G11:H11"/>
    <mergeCell ref="G12:H12"/>
    <mergeCell ref="G15:H15"/>
    <mergeCell ref="G13:H14"/>
    <mergeCell ref="K13:K14"/>
    <mergeCell ref="L13:L14"/>
    <mergeCell ref="F42:F43"/>
    <mergeCell ref="F37:F38"/>
    <mergeCell ref="C42:C43"/>
    <mergeCell ref="D42:D43"/>
    <mergeCell ref="E23:E24"/>
    <mergeCell ref="F23:F24"/>
    <mergeCell ref="B20:B22"/>
    <mergeCell ref="B23:B24"/>
    <mergeCell ref="C23:C24"/>
    <mergeCell ref="D23:D24"/>
    <mergeCell ref="C20:C22"/>
    <mergeCell ref="D20:D22"/>
  </mergeCells>
  <conditionalFormatting sqref="L16:L18 L10:L13 L50:L54">
    <cfRule type="cellIs" dxfId="41" priority="4" operator="equal">
      <formula>0</formula>
    </cfRule>
  </conditionalFormatting>
  <conditionalFormatting sqref="L16:L18 L10:L13 L50:L54">
    <cfRule type="cellIs" dxfId="40" priority="5" operator="equal">
      <formula>0.5</formula>
    </cfRule>
  </conditionalFormatting>
  <conditionalFormatting sqref="L16:L18 L10:L13 L50:L54">
    <cfRule type="cellIs" dxfId="39" priority="6" operator="equal">
      <formula>1</formula>
    </cfRule>
  </conditionalFormatting>
  <conditionalFormatting sqref="K56">
    <cfRule type="cellIs" dxfId="38" priority="7" operator="equal">
      <formula>0</formula>
    </cfRule>
  </conditionalFormatting>
  <conditionalFormatting sqref="K56">
    <cfRule type="cellIs" dxfId="37" priority="8" operator="between">
      <formula>0.99</formula>
      <formula>0.001</formula>
    </cfRule>
  </conditionalFormatting>
  <conditionalFormatting sqref="K56">
    <cfRule type="cellIs" dxfId="36" priority="9" operator="equal">
      <formula>1</formula>
    </cfRule>
  </conditionalFormatting>
  <conditionalFormatting sqref="L15">
    <cfRule type="cellIs" dxfId="35" priority="10" operator="equal">
      <formula>0</formula>
    </cfRule>
  </conditionalFormatting>
  <conditionalFormatting sqref="L15">
    <cfRule type="cellIs" dxfId="34" priority="11" operator="equal">
      <formula>0.5</formula>
    </cfRule>
  </conditionalFormatting>
  <conditionalFormatting sqref="L15">
    <cfRule type="cellIs" dxfId="33" priority="12" operator="equal">
      <formula>1</formula>
    </cfRule>
  </conditionalFormatting>
  <conditionalFormatting sqref="L19">
    <cfRule type="cellIs" dxfId="32" priority="13" operator="equal">
      <formula>0</formula>
    </cfRule>
  </conditionalFormatting>
  <conditionalFormatting sqref="L19">
    <cfRule type="cellIs" dxfId="31" priority="14" operator="equal">
      <formula>0.5</formula>
    </cfRule>
  </conditionalFormatting>
  <conditionalFormatting sqref="L19">
    <cfRule type="cellIs" dxfId="30" priority="15" operator="equal">
      <formula>1</formula>
    </cfRule>
  </conditionalFormatting>
  <conditionalFormatting sqref="L20:L41">
    <cfRule type="cellIs" dxfId="29" priority="16" operator="equal">
      <formula>0</formula>
    </cfRule>
  </conditionalFormatting>
  <conditionalFormatting sqref="L20:L41">
    <cfRule type="cellIs" dxfId="28" priority="17" operator="equal">
      <formula>0.5</formula>
    </cfRule>
  </conditionalFormatting>
  <conditionalFormatting sqref="L20:L41">
    <cfRule type="cellIs" dxfId="27" priority="18" operator="equal">
      <formula>1</formula>
    </cfRule>
  </conditionalFormatting>
  <conditionalFormatting sqref="L42 L44:L45 L47:L49">
    <cfRule type="cellIs" dxfId="26" priority="19" operator="equal">
      <formula>0</formula>
    </cfRule>
  </conditionalFormatting>
  <conditionalFormatting sqref="L42 L44:L45 L47:L49">
    <cfRule type="cellIs" dxfId="25" priority="20" operator="equal">
      <formula>0.5</formula>
    </cfRule>
  </conditionalFormatting>
  <conditionalFormatting sqref="L42 L44:L45 L47:L49">
    <cfRule type="cellIs" dxfId="24" priority="21" operator="equal">
      <formula>1</formula>
    </cfRule>
  </conditionalFormatting>
  <dataValidations count="1">
    <dataValidation type="list" allowBlank="1" showInputMessage="1" showErrorMessage="1" prompt=" - " sqref="K15:K42 K44:K45 K10:K13 K47:K54">
      <formula1>Evaluacion</formula1>
    </dataValidation>
  </dataValidations>
  <pageMargins left="0.7" right="0.7" top="0.75" bottom="0.75" header="0" footer="0"/>
  <pageSetup orientation="landscape" r:id="rId1"/>
  <headerFooter>
    <oddFooter>&amp;RME-MT-003/V2</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8"/>
  <sheetViews>
    <sheetView showGridLines="0" topLeftCell="C5" workbookViewId="0">
      <selection activeCell="G10" sqref="G10:H10"/>
    </sheetView>
  </sheetViews>
  <sheetFormatPr baseColWidth="10" defaultColWidth="14.42578125" defaultRowHeight="15" customHeight="1"/>
  <cols>
    <col min="1" max="1" width="0.85546875" customWidth="1"/>
    <col min="2" max="2" width="30.28515625" customWidth="1"/>
    <col min="3" max="3" width="13.85546875" customWidth="1"/>
    <col min="4" max="4" width="15.140625" customWidth="1"/>
    <col min="5" max="6" width="14.7109375" customWidth="1"/>
    <col min="7" max="7" width="26.7109375" customWidth="1"/>
    <col min="8" max="8" width="27.5703125" customWidth="1"/>
    <col min="9" max="9" width="28.42578125" customWidth="1"/>
    <col min="10" max="10" width="29.5703125" customWidth="1"/>
    <col min="11" max="11" width="16.28515625" customWidth="1"/>
    <col min="12" max="12" width="13.28515625" customWidth="1"/>
    <col min="13" max="13" width="9.140625" customWidth="1"/>
    <col min="14" max="26" width="10" customWidth="1"/>
  </cols>
  <sheetData>
    <row r="1" spans="1:26" ht="3.75" customHeight="1">
      <c r="A1" s="2"/>
      <c r="B1" s="5"/>
      <c r="C1" s="5"/>
      <c r="D1" s="24"/>
      <c r="E1" s="5"/>
      <c r="F1" s="5"/>
      <c r="G1" s="5"/>
      <c r="H1" s="5"/>
      <c r="I1" s="5"/>
      <c r="J1" s="2"/>
      <c r="K1" s="2"/>
      <c r="L1" s="2"/>
      <c r="M1" s="2"/>
      <c r="N1" s="2"/>
      <c r="O1" s="2"/>
      <c r="P1" s="2"/>
      <c r="Q1" s="2"/>
      <c r="R1" s="2"/>
      <c r="S1" s="2"/>
      <c r="T1" s="2"/>
      <c r="U1" s="2"/>
      <c r="V1" s="2"/>
      <c r="W1" s="2"/>
      <c r="X1" s="2"/>
      <c r="Y1" s="2"/>
      <c r="Z1" s="2"/>
    </row>
    <row r="2" spans="1:26" ht="19.5" customHeight="1">
      <c r="A2" s="2"/>
      <c r="B2" s="266"/>
      <c r="C2" s="269" t="s">
        <v>1</v>
      </c>
      <c r="D2" s="270"/>
      <c r="E2" s="270"/>
      <c r="F2" s="270"/>
      <c r="G2" s="270"/>
      <c r="H2" s="270"/>
      <c r="I2" s="270"/>
      <c r="J2" s="271"/>
      <c r="K2" s="272"/>
      <c r="L2" s="330"/>
      <c r="M2" s="2"/>
      <c r="N2" s="2"/>
      <c r="O2" s="2"/>
      <c r="P2" s="2"/>
      <c r="Q2" s="2"/>
      <c r="R2" s="2"/>
      <c r="S2" s="2"/>
      <c r="T2" s="2"/>
      <c r="U2" s="2"/>
      <c r="V2" s="2"/>
      <c r="W2" s="2"/>
      <c r="X2" s="2"/>
      <c r="Y2" s="2"/>
      <c r="Z2" s="2"/>
    </row>
    <row r="3" spans="1:26" ht="12.75" customHeight="1">
      <c r="A3" s="2"/>
      <c r="B3" s="267"/>
      <c r="C3" s="278" t="s">
        <v>2</v>
      </c>
      <c r="D3" s="270"/>
      <c r="E3" s="270"/>
      <c r="F3" s="270"/>
      <c r="G3" s="270"/>
      <c r="H3" s="270"/>
      <c r="I3" s="270"/>
      <c r="J3" s="271"/>
      <c r="K3" s="331"/>
      <c r="L3" s="332"/>
      <c r="M3" s="2"/>
      <c r="N3" s="2"/>
      <c r="O3" s="2"/>
      <c r="P3" s="2"/>
      <c r="Q3" s="2"/>
      <c r="R3" s="2"/>
      <c r="S3" s="2"/>
      <c r="T3" s="2"/>
      <c r="U3" s="2"/>
      <c r="V3" s="2"/>
      <c r="W3" s="2"/>
      <c r="X3" s="2"/>
      <c r="Y3" s="2"/>
      <c r="Z3" s="2"/>
    </row>
    <row r="4" spans="1:26" ht="21" customHeight="1">
      <c r="A4" s="2"/>
      <c r="B4" s="268"/>
      <c r="C4" s="279" t="s">
        <v>0</v>
      </c>
      <c r="D4" s="280"/>
      <c r="E4" s="280"/>
      <c r="F4" s="280"/>
      <c r="G4" s="280"/>
      <c r="H4" s="280"/>
      <c r="I4" s="280"/>
      <c r="J4" s="281"/>
      <c r="K4" s="333"/>
      <c r="L4" s="334"/>
      <c r="M4" s="2"/>
      <c r="N4" s="2"/>
      <c r="O4" s="2"/>
      <c r="P4" s="2"/>
      <c r="Q4" s="2"/>
      <c r="R4" s="2"/>
      <c r="S4" s="2"/>
      <c r="T4" s="2"/>
      <c r="U4" s="2"/>
      <c r="V4" s="2"/>
      <c r="W4" s="2"/>
      <c r="X4" s="2"/>
      <c r="Y4" s="2"/>
      <c r="Z4" s="2"/>
    </row>
    <row r="5" spans="1:26" ht="15.75" customHeight="1">
      <c r="A5" s="6"/>
      <c r="B5" s="66" t="s">
        <v>3</v>
      </c>
      <c r="C5" s="282" t="s">
        <v>1336</v>
      </c>
      <c r="D5" s="280"/>
      <c r="E5" s="280"/>
      <c r="F5" s="281"/>
      <c r="G5" s="66" t="s">
        <v>4</v>
      </c>
      <c r="H5" s="7">
        <v>2</v>
      </c>
      <c r="I5" s="67" t="s">
        <v>5</v>
      </c>
      <c r="J5" s="7">
        <v>2021</v>
      </c>
      <c r="K5" s="67" t="s">
        <v>6</v>
      </c>
      <c r="L5" s="8">
        <v>1</v>
      </c>
      <c r="M5" s="6"/>
      <c r="N5" s="6"/>
      <c r="O5" s="6"/>
      <c r="P5" s="6"/>
      <c r="Q5" s="6"/>
      <c r="R5" s="6"/>
      <c r="S5" s="6"/>
      <c r="T5" s="6"/>
      <c r="U5" s="6"/>
      <c r="V5" s="6"/>
      <c r="W5" s="6"/>
      <c r="X5" s="6"/>
      <c r="Y5" s="6"/>
      <c r="Z5" s="6"/>
    </row>
    <row r="6" spans="1:26" ht="6" customHeight="1">
      <c r="A6" s="2"/>
      <c r="B6" s="5"/>
      <c r="C6" s="5"/>
      <c r="D6" s="5"/>
      <c r="E6" s="5"/>
      <c r="F6" s="5"/>
      <c r="G6" s="5"/>
      <c r="H6" s="5"/>
      <c r="I6" s="5"/>
      <c r="J6" s="5"/>
      <c r="K6" s="5"/>
      <c r="L6" s="5"/>
      <c r="M6" s="2"/>
      <c r="N6" s="2"/>
      <c r="O6" s="2"/>
      <c r="P6" s="2"/>
      <c r="Q6" s="2"/>
      <c r="R6" s="2"/>
      <c r="S6" s="2"/>
      <c r="T6" s="2"/>
      <c r="U6" s="2"/>
      <c r="V6" s="2"/>
      <c r="W6" s="2"/>
      <c r="X6" s="2"/>
      <c r="Y6" s="2"/>
      <c r="Z6" s="2"/>
    </row>
    <row r="7" spans="1:26" ht="24.75" customHeight="1">
      <c r="A7" s="2"/>
      <c r="B7" s="12" t="s">
        <v>7</v>
      </c>
      <c r="C7" s="283" t="s">
        <v>1709</v>
      </c>
      <c r="D7" s="284"/>
      <c r="E7" s="285"/>
      <c r="F7" s="9"/>
      <c r="G7" s="14"/>
      <c r="H7" s="14"/>
      <c r="I7" s="15"/>
      <c r="J7" s="5"/>
      <c r="K7" s="5"/>
      <c r="L7" s="5"/>
      <c r="M7" s="2"/>
      <c r="N7" s="2"/>
      <c r="O7" s="2"/>
      <c r="P7" s="2"/>
      <c r="Q7" s="2"/>
      <c r="R7" s="2"/>
      <c r="S7" s="2"/>
      <c r="T7" s="2"/>
      <c r="U7" s="2"/>
      <c r="V7" s="2"/>
      <c r="W7" s="2"/>
      <c r="X7" s="2"/>
      <c r="Y7" s="2"/>
      <c r="Z7" s="2"/>
    </row>
    <row r="8" spans="1:26" ht="13.5" customHeight="1">
      <c r="A8" s="2"/>
      <c r="B8" s="5"/>
      <c r="C8" s="16"/>
      <c r="D8" s="16"/>
      <c r="E8" s="16"/>
      <c r="F8" s="16"/>
      <c r="G8" s="16"/>
      <c r="H8" s="16"/>
      <c r="I8" s="16"/>
      <c r="J8" s="16"/>
      <c r="K8" s="16"/>
      <c r="L8" s="16"/>
      <c r="M8" s="2"/>
      <c r="N8" s="2"/>
      <c r="O8" s="2"/>
      <c r="P8" s="2"/>
      <c r="Q8" s="2"/>
      <c r="R8" s="2"/>
      <c r="S8" s="2"/>
      <c r="T8" s="2"/>
      <c r="U8" s="2"/>
      <c r="V8" s="2"/>
      <c r="W8" s="2"/>
      <c r="X8" s="2"/>
      <c r="Y8" s="2"/>
      <c r="Z8" s="2"/>
    </row>
    <row r="9" spans="1:26" ht="38.25" customHeight="1">
      <c r="A9" s="2"/>
      <c r="B9" s="72" t="s">
        <v>8</v>
      </c>
      <c r="C9" s="72" t="s">
        <v>9</v>
      </c>
      <c r="D9" s="72" t="s">
        <v>10</v>
      </c>
      <c r="E9" s="72" t="s">
        <v>11</v>
      </c>
      <c r="F9" s="72" t="s">
        <v>12</v>
      </c>
      <c r="G9" s="291" t="s">
        <v>13</v>
      </c>
      <c r="H9" s="289"/>
      <c r="I9" s="73" t="s">
        <v>14</v>
      </c>
      <c r="J9" s="73" t="s">
        <v>15</v>
      </c>
      <c r="K9" s="291" t="s">
        <v>854</v>
      </c>
      <c r="L9" s="289"/>
      <c r="M9" s="2"/>
      <c r="N9" s="2"/>
      <c r="O9" s="2"/>
      <c r="P9" s="2"/>
      <c r="Q9" s="2"/>
      <c r="R9" s="2"/>
      <c r="S9" s="2"/>
      <c r="T9" s="2"/>
      <c r="U9" s="2"/>
      <c r="V9" s="2"/>
      <c r="W9" s="2"/>
      <c r="X9" s="2"/>
      <c r="Y9" s="2"/>
      <c r="Z9" s="2"/>
    </row>
    <row r="10" spans="1:26" ht="68.25" customHeight="1">
      <c r="A10" s="2"/>
      <c r="B10" s="17" t="s">
        <v>1325</v>
      </c>
      <c r="C10" s="65" t="s">
        <v>1326</v>
      </c>
      <c r="D10" s="28">
        <v>41258</v>
      </c>
      <c r="E10" s="17" t="s">
        <v>1324</v>
      </c>
      <c r="F10" s="17" t="s">
        <v>1218</v>
      </c>
      <c r="G10" s="286" t="s">
        <v>1327</v>
      </c>
      <c r="H10" s="263"/>
      <c r="I10" s="19" t="s">
        <v>74</v>
      </c>
      <c r="J10" s="20" t="s">
        <v>1328</v>
      </c>
      <c r="K10" s="21" t="s">
        <v>22</v>
      </c>
      <c r="L10" s="22">
        <f t="shared" ref="L10:L11" si="0">IF(K10="TOTAL",100%,IF(K10="PARCIAL",50%,IF(K10="SIN CUMPLIR",0%," ")))</f>
        <v>1</v>
      </c>
      <c r="M10" s="2"/>
      <c r="N10" s="2"/>
      <c r="O10" s="2"/>
      <c r="P10" s="2"/>
      <c r="Q10" s="2"/>
      <c r="R10" s="2"/>
      <c r="S10" s="2"/>
      <c r="T10" s="2"/>
      <c r="U10" s="2"/>
      <c r="V10" s="2"/>
      <c r="W10" s="2"/>
      <c r="X10" s="2"/>
      <c r="Y10" s="2"/>
      <c r="Z10" s="2"/>
    </row>
    <row r="11" spans="1:26" ht="36" customHeight="1">
      <c r="A11" s="2"/>
      <c r="B11" s="83" t="s">
        <v>1354</v>
      </c>
      <c r="C11" s="84" t="s">
        <v>1355</v>
      </c>
      <c r="D11" s="85">
        <v>43143</v>
      </c>
      <c r="E11" s="76" t="s">
        <v>1324</v>
      </c>
      <c r="F11" s="83" t="s">
        <v>1218</v>
      </c>
      <c r="G11" s="379" t="s">
        <v>1356</v>
      </c>
      <c r="H11" s="380"/>
      <c r="I11" s="55" t="s">
        <v>74</v>
      </c>
      <c r="J11" s="55" t="s">
        <v>1708</v>
      </c>
      <c r="K11" s="86" t="s">
        <v>22</v>
      </c>
      <c r="L11" s="22">
        <f t="shared" si="0"/>
        <v>1</v>
      </c>
      <c r="M11" s="2"/>
      <c r="N11" s="2"/>
      <c r="O11" s="2"/>
      <c r="P11" s="2"/>
      <c r="Q11" s="2"/>
      <c r="R11" s="2"/>
      <c r="S11" s="2"/>
      <c r="T11" s="2"/>
      <c r="U11" s="2"/>
      <c r="V11" s="2"/>
      <c r="W11" s="2"/>
      <c r="X11" s="2"/>
      <c r="Y11" s="2"/>
      <c r="Z11" s="2"/>
    </row>
    <row r="12" spans="1:26" ht="11.25" customHeight="1">
      <c r="A12" s="2"/>
      <c r="B12" s="62"/>
      <c r="C12" s="62"/>
      <c r="D12" s="63"/>
      <c r="E12" s="62"/>
      <c r="F12" s="62"/>
      <c r="G12" s="62"/>
      <c r="H12" s="62"/>
      <c r="I12" s="62"/>
      <c r="J12" s="64"/>
      <c r="K12" s="9"/>
      <c r="L12" s="9"/>
      <c r="M12" s="2"/>
      <c r="N12" s="2"/>
      <c r="O12" s="2"/>
      <c r="P12" s="2"/>
      <c r="Q12" s="2"/>
      <c r="R12" s="2"/>
      <c r="S12" s="2"/>
      <c r="T12" s="2"/>
      <c r="U12" s="2"/>
      <c r="V12" s="2"/>
      <c r="W12" s="2"/>
      <c r="X12" s="2"/>
      <c r="Y12" s="2"/>
      <c r="Z12" s="2"/>
    </row>
    <row r="13" spans="1:26" ht="20.25" customHeight="1">
      <c r="A13" s="2"/>
      <c r="B13" s="381" t="s">
        <v>29</v>
      </c>
      <c r="C13" s="288"/>
      <c r="D13" s="288"/>
      <c r="E13" s="288"/>
      <c r="F13" s="288"/>
      <c r="G13" s="288"/>
      <c r="H13" s="288"/>
      <c r="I13" s="288"/>
      <c r="J13" s="289"/>
      <c r="K13" s="290">
        <f>IFERROR(AVERAGE(L10:L11)," ")</f>
        <v>1</v>
      </c>
      <c r="L13" s="263"/>
      <c r="M13" s="2"/>
      <c r="N13" s="2"/>
      <c r="O13" s="2"/>
      <c r="P13" s="2"/>
      <c r="Q13" s="2"/>
      <c r="R13" s="2"/>
      <c r="S13" s="2"/>
      <c r="T13" s="2"/>
      <c r="U13" s="2"/>
      <c r="V13" s="2"/>
      <c r="W13" s="2"/>
      <c r="X13" s="2"/>
      <c r="Y13" s="2"/>
      <c r="Z13" s="2"/>
    </row>
    <row r="14" spans="1:26" ht="12.75" customHeight="1">
      <c r="A14" s="2"/>
      <c r="B14" s="5"/>
      <c r="C14" s="5"/>
      <c r="D14" s="5"/>
      <c r="E14" s="5"/>
      <c r="F14" s="5"/>
      <c r="G14" s="5"/>
      <c r="H14" s="5"/>
      <c r="I14" s="5"/>
      <c r="J14" s="2"/>
      <c r="K14" s="2"/>
      <c r="L14" s="2"/>
      <c r="M14" s="2"/>
      <c r="N14" s="2"/>
      <c r="O14" s="2"/>
      <c r="P14" s="2"/>
      <c r="Q14" s="2"/>
      <c r="R14" s="2"/>
      <c r="S14" s="2"/>
      <c r="T14" s="2"/>
      <c r="U14" s="2"/>
      <c r="V14" s="2"/>
      <c r="W14" s="2"/>
      <c r="X14" s="2"/>
      <c r="Y14" s="2"/>
      <c r="Z14" s="2"/>
    </row>
    <row r="15" spans="1:26" ht="12.75" customHeight="1">
      <c r="A15" s="2"/>
      <c r="B15" s="5"/>
      <c r="C15" s="5"/>
      <c r="D15" s="5"/>
      <c r="E15" s="5"/>
      <c r="F15" s="5"/>
      <c r="G15" s="5"/>
      <c r="H15" s="5"/>
      <c r="I15" s="5"/>
      <c r="J15" s="2"/>
      <c r="K15" s="2"/>
      <c r="L15" s="2"/>
      <c r="M15" s="2"/>
      <c r="N15" s="2"/>
      <c r="O15" s="2"/>
      <c r="P15" s="2"/>
      <c r="Q15" s="2"/>
      <c r="R15" s="2"/>
      <c r="S15" s="2"/>
      <c r="T15" s="2"/>
      <c r="U15" s="2"/>
      <c r="V15" s="2"/>
      <c r="W15" s="2"/>
      <c r="X15" s="2"/>
      <c r="Y15" s="2"/>
      <c r="Z15" s="2"/>
    </row>
    <row r="16" spans="1:26" ht="12.75" customHeight="1">
      <c r="A16" s="2"/>
      <c r="B16" s="5"/>
      <c r="C16" s="5"/>
      <c r="D16" s="5"/>
      <c r="E16" s="5"/>
      <c r="F16" s="5"/>
      <c r="G16" s="5"/>
      <c r="H16" s="5"/>
      <c r="I16" s="5"/>
      <c r="J16" s="2"/>
      <c r="K16" s="2"/>
      <c r="L16" s="2"/>
      <c r="M16" s="2"/>
      <c r="N16" s="2"/>
      <c r="O16" s="2"/>
      <c r="P16" s="2"/>
      <c r="Q16" s="2"/>
      <c r="R16" s="2"/>
      <c r="S16" s="2"/>
      <c r="T16" s="2"/>
      <c r="U16" s="2"/>
      <c r="V16" s="2"/>
      <c r="W16" s="2"/>
      <c r="X16" s="2"/>
      <c r="Y16" s="2"/>
      <c r="Z16" s="2"/>
    </row>
    <row r="17" spans="1:26" ht="12.75" customHeight="1">
      <c r="A17" s="2"/>
      <c r="B17" s="5"/>
      <c r="C17" s="5"/>
      <c r="D17" s="5"/>
      <c r="E17" s="5"/>
      <c r="F17" s="5"/>
      <c r="G17" s="5"/>
      <c r="H17" s="5"/>
      <c r="I17" s="5"/>
      <c r="J17" s="2"/>
      <c r="K17" s="2"/>
      <c r="L17" s="2"/>
      <c r="M17" s="2"/>
      <c r="N17" s="2"/>
      <c r="O17" s="2"/>
      <c r="P17" s="2"/>
      <c r="Q17" s="2"/>
      <c r="R17" s="2"/>
      <c r="S17" s="2"/>
      <c r="T17" s="2"/>
      <c r="U17" s="2"/>
      <c r="V17" s="2"/>
      <c r="W17" s="2"/>
      <c r="X17" s="2"/>
      <c r="Y17" s="2"/>
      <c r="Z17" s="2"/>
    </row>
    <row r="18" spans="1:26" ht="12.75" customHeight="1">
      <c r="A18" s="2"/>
      <c r="B18" s="5"/>
      <c r="C18" s="5"/>
      <c r="D18" s="5"/>
      <c r="E18" s="5"/>
      <c r="F18" s="5"/>
      <c r="G18" s="5"/>
      <c r="H18" s="5"/>
      <c r="I18" s="5"/>
      <c r="J18" s="2"/>
      <c r="K18" s="2"/>
      <c r="L18" s="2"/>
      <c r="M18" s="2"/>
      <c r="N18" s="2"/>
      <c r="O18" s="2"/>
      <c r="P18" s="2"/>
      <c r="Q18" s="2"/>
      <c r="R18" s="2"/>
      <c r="S18" s="2"/>
      <c r="T18" s="2"/>
      <c r="U18" s="2"/>
      <c r="V18" s="2"/>
      <c r="W18" s="2"/>
      <c r="X18" s="2"/>
      <c r="Y18" s="2"/>
      <c r="Z18" s="2"/>
    </row>
    <row r="19" spans="1:26" ht="12.75" customHeight="1">
      <c r="A19" s="2"/>
      <c r="B19" s="5"/>
      <c r="C19" s="5"/>
      <c r="D19" s="5"/>
      <c r="E19" s="5"/>
      <c r="F19" s="5"/>
      <c r="G19" s="5"/>
      <c r="H19" s="5"/>
      <c r="I19" s="5"/>
      <c r="J19" s="2"/>
      <c r="K19" s="2"/>
      <c r="L19" s="2"/>
      <c r="M19" s="2"/>
      <c r="N19" s="2"/>
      <c r="O19" s="2"/>
      <c r="P19" s="2"/>
      <c r="Q19" s="2"/>
      <c r="R19" s="2"/>
      <c r="S19" s="2"/>
      <c r="T19" s="2"/>
      <c r="U19" s="2"/>
      <c r="V19" s="2"/>
      <c r="W19" s="2"/>
      <c r="X19" s="2"/>
      <c r="Y19" s="2"/>
      <c r="Z19" s="2"/>
    </row>
    <row r="20" spans="1:26" ht="12.75" customHeight="1">
      <c r="A20" s="2"/>
      <c r="B20" s="5"/>
      <c r="C20" s="5"/>
      <c r="D20" s="5"/>
      <c r="E20" s="5"/>
      <c r="F20" s="5"/>
      <c r="G20" s="5"/>
      <c r="H20" s="5"/>
      <c r="I20" s="5"/>
      <c r="J20" s="2"/>
      <c r="K20" s="2"/>
      <c r="L20" s="2"/>
      <c r="M20" s="2"/>
      <c r="N20" s="2"/>
      <c r="O20" s="2"/>
      <c r="P20" s="2"/>
      <c r="Q20" s="2"/>
      <c r="R20" s="2"/>
      <c r="S20" s="2"/>
      <c r="T20" s="2"/>
      <c r="U20" s="2"/>
      <c r="V20" s="2"/>
      <c r="W20" s="2"/>
      <c r="X20" s="2"/>
      <c r="Y20" s="2"/>
      <c r="Z20" s="2"/>
    </row>
    <row r="21" spans="1:26" ht="12.75" customHeight="1">
      <c r="A21" s="2"/>
      <c r="B21" s="5"/>
      <c r="C21" s="5"/>
      <c r="D21" s="5"/>
      <c r="E21" s="5"/>
      <c r="F21" s="5"/>
      <c r="G21" s="5"/>
      <c r="H21" s="5"/>
      <c r="I21" s="5"/>
      <c r="J21" s="2"/>
      <c r="K21" s="2"/>
      <c r="L21" s="2"/>
      <c r="M21" s="2"/>
      <c r="N21" s="2"/>
      <c r="O21" s="2"/>
      <c r="P21" s="2"/>
      <c r="Q21" s="2"/>
      <c r="R21" s="2"/>
      <c r="S21" s="2"/>
      <c r="T21" s="2"/>
      <c r="U21" s="2"/>
      <c r="V21" s="2"/>
      <c r="W21" s="2"/>
      <c r="X21" s="2"/>
      <c r="Y21" s="2"/>
      <c r="Z21" s="2"/>
    </row>
    <row r="22" spans="1:26" ht="12.75" customHeight="1">
      <c r="A22" s="2"/>
      <c r="B22" s="5"/>
      <c r="C22" s="5"/>
      <c r="D22" s="5"/>
      <c r="E22" s="5"/>
      <c r="F22" s="5"/>
      <c r="G22" s="5"/>
      <c r="H22" s="5"/>
      <c r="I22" s="5"/>
      <c r="J22" s="2"/>
      <c r="K22" s="2"/>
      <c r="L22" s="2"/>
      <c r="M22" s="2"/>
      <c r="N22" s="2"/>
      <c r="O22" s="2"/>
      <c r="P22" s="2"/>
      <c r="Q22" s="2"/>
      <c r="R22" s="2"/>
      <c r="S22" s="2"/>
      <c r="T22" s="2"/>
      <c r="U22" s="2"/>
      <c r="V22" s="2"/>
      <c r="W22" s="2"/>
      <c r="X22" s="2"/>
      <c r="Y22" s="2"/>
      <c r="Z22" s="2"/>
    </row>
    <row r="23" spans="1:26" ht="12.75" customHeight="1">
      <c r="A23" s="2"/>
      <c r="B23" s="5"/>
      <c r="C23" s="5"/>
      <c r="D23" s="5"/>
      <c r="E23" s="5"/>
      <c r="F23" s="5"/>
      <c r="G23" s="5"/>
      <c r="H23" s="5"/>
      <c r="I23" s="5"/>
      <c r="J23" s="2"/>
      <c r="K23" s="2"/>
      <c r="L23" s="2"/>
      <c r="M23" s="2"/>
      <c r="N23" s="2"/>
      <c r="O23" s="2"/>
      <c r="P23" s="2"/>
      <c r="Q23" s="2"/>
      <c r="R23" s="2"/>
      <c r="S23" s="2"/>
      <c r="T23" s="2"/>
      <c r="U23" s="2"/>
      <c r="V23" s="2"/>
      <c r="W23" s="2"/>
      <c r="X23" s="2"/>
      <c r="Y23" s="2"/>
      <c r="Z23" s="2"/>
    </row>
    <row r="24" spans="1:26" ht="12.75" customHeight="1">
      <c r="A24" s="2"/>
      <c r="B24" s="5"/>
      <c r="C24" s="5"/>
      <c r="D24" s="5"/>
      <c r="E24" s="5"/>
      <c r="F24" s="5"/>
      <c r="G24" s="5"/>
      <c r="H24" s="5"/>
      <c r="I24" s="5"/>
      <c r="J24" s="2"/>
      <c r="K24" s="2"/>
      <c r="L24" s="2"/>
      <c r="M24" s="2"/>
      <c r="N24" s="2"/>
      <c r="O24" s="2"/>
      <c r="P24" s="2"/>
      <c r="Q24" s="2"/>
      <c r="R24" s="2"/>
      <c r="S24" s="2"/>
      <c r="T24" s="2"/>
      <c r="U24" s="2"/>
      <c r="V24" s="2"/>
      <c r="W24" s="2"/>
      <c r="X24" s="2"/>
      <c r="Y24" s="2"/>
      <c r="Z24" s="2"/>
    </row>
    <row r="25" spans="1:26" ht="12.75" customHeight="1">
      <c r="A25" s="2"/>
      <c r="B25" s="5"/>
      <c r="C25" s="5"/>
      <c r="D25" s="5"/>
      <c r="E25" s="5"/>
      <c r="F25" s="5"/>
      <c r="G25" s="5"/>
      <c r="H25" s="5"/>
      <c r="I25" s="5"/>
      <c r="J25" s="2"/>
      <c r="K25" s="2"/>
      <c r="L25" s="2"/>
      <c r="M25" s="2"/>
      <c r="N25" s="2"/>
      <c r="O25" s="2"/>
      <c r="P25" s="2"/>
      <c r="Q25" s="2"/>
      <c r="R25" s="2"/>
      <c r="S25" s="2"/>
      <c r="T25" s="2"/>
      <c r="U25" s="2"/>
      <c r="V25" s="2"/>
      <c r="W25" s="2"/>
      <c r="X25" s="2"/>
      <c r="Y25" s="2"/>
      <c r="Z25" s="2"/>
    </row>
    <row r="26" spans="1:26" ht="12.75" customHeight="1">
      <c r="A26" s="2"/>
      <c r="B26" s="5"/>
      <c r="C26" s="5"/>
      <c r="D26" s="5"/>
      <c r="E26" s="5"/>
      <c r="F26" s="5"/>
      <c r="G26" s="5"/>
      <c r="H26" s="5"/>
      <c r="I26" s="5"/>
      <c r="J26" s="2"/>
      <c r="K26" s="2"/>
      <c r="L26" s="2"/>
      <c r="M26" s="2"/>
      <c r="N26" s="2"/>
      <c r="O26" s="2"/>
      <c r="P26" s="2"/>
      <c r="Q26" s="2"/>
      <c r="R26" s="2"/>
      <c r="S26" s="2"/>
      <c r="T26" s="2"/>
      <c r="U26" s="2"/>
      <c r="V26" s="2"/>
      <c r="W26" s="2"/>
      <c r="X26" s="2"/>
      <c r="Y26" s="2"/>
      <c r="Z26" s="2"/>
    </row>
    <row r="27" spans="1:26" ht="12.75" customHeight="1">
      <c r="A27" s="2"/>
      <c r="B27" s="5"/>
      <c r="C27" s="5"/>
      <c r="D27" s="5"/>
      <c r="E27" s="5"/>
      <c r="F27" s="5"/>
      <c r="G27" s="5"/>
      <c r="H27" s="5"/>
      <c r="I27" s="5"/>
      <c r="J27" s="2"/>
      <c r="K27" s="2"/>
      <c r="L27" s="2"/>
      <c r="M27" s="2"/>
      <c r="N27" s="2"/>
      <c r="O27" s="2"/>
      <c r="P27" s="2"/>
      <c r="Q27" s="2"/>
      <c r="R27" s="2"/>
      <c r="S27" s="2"/>
      <c r="T27" s="2"/>
      <c r="U27" s="2"/>
      <c r="V27" s="2"/>
      <c r="W27" s="2"/>
      <c r="X27" s="2"/>
      <c r="Y27" s="2"/>
      <c r="Z27" s="2"/>
    </row>
    <row r="28" spans="1:26" ht="12.75" customHeight="1">
      <c r="A28" s="2"/>
      <c r="B28" s="5"/>
      <c r="C28" s="5"/>
      <c r="D28" s="5"/>
      <c r="E28" s="5"/>
      <c r="F28" s="5"/>
      <c r="G28" s="5"/>
      <c r="H28" s="5"/>
      <c r="I28" s="5"/>
      <c r="J28" s="2"/>
      <c r="K28" s="2"/>
      <c r="L28" s="2"/>
      <c r="M28" s="2"/>
      <c r="N28" s="2"/>
      <c r="O28" s="2"/>
      <c r="P28" s="2"/>
      <c r="Q28" s="2"/>
      <c r="R28" s="2"/>
      <c r="S28" s="2"/>
      <c r="T28" s="2"/>
      <c r="U28" s="2"/>
      <c r="V28" s="2"/>
      <c r="W28" s="2"/>
      <c r="X28" s="2"/>
      <c r="Y28" s="2"/>
      <c r="Z28" s="2"/>
    </row>
    <row r="29" spans="1:26" ht="12.75" customHeight="1">
      <c r="A29" s="2"/>
      <c r="B29" s="5"/>
      <c r="C29" s="5"/>
      <c r="D29" s="5"/>
      <c r="E29" s="5"/>
      <c r="F29" s="5"/>
      <c r="G29" s="5"/>
      <c r="H29" s="5"/>
      <c r="I29" s="5"/>
      <c r="J29" s="2"/>
      <c r="K29" s="2"/>
      <c r="L29" s="2"/>
      <c r="M29" s="2"/>
      <c r="N29" s="2"/>
      <c r="O29" s="2"/>
      <c r="P29" s="2"/>
      <c r="Q29" s="2"/>
      <c r="R29" s="2"/>
      <c r="S29" s="2"/>
      <c r="T29" s="2"/>
      <c r="U29" s="2"/>
      <c r="V29" s="2"/>
      <c r="W29" s="2"/>
      <c r="X29" s="2"/>
      <c r="Y29" s="2"/>
      <c r="Z29" s="2"/>
    </row>
    <row r="30" spans="1:26" ht="12.75" customHeight="1">
      <c r="A30" s="2"/>
      <c r="B30" s="5"/>
      <c r="C30" s="5"/>
      <c r="D30" s="5"/>
      <c r="E30" s="5"/>
      <c r="F30" s="5"/>
      <c r="G30" s="5"/>
      <c r="H30" s="5"/>
      <c r="I30" s="5"/>
      <c r="J30" s="2"/>
      <c r="K30" s="2"/>
      <c r="L30" s="2"/>
      <c r="M30" s="2"/>
      <c r="N30" s="2"/>
      <c r="O30" s="2"/>
      <c r="P30" s="2"/>
      <c r="Q30" s="2"/>
      <c r="R30" s="2"/>
      <c r="S30" s="2"/>
      <c r="T30" s="2"/>
      <c r="U30" s="2"/>
      <c r="V30" s="2"/>
      <c r="W30" s="2"/>
      <c r="X30" s="2"/>
      <c r="Y30" s="2"/>
      <c r="Z30" s="2"/>
    </row>
    <row r="31" spans="1:26" ht="12.75" customHeight="1">
      <c r="A31" s="2"/>
      <c r="B31" s="5"/>
      <c r="C31" s="5"/>
      <c r="D31" s="5"/>
      <c r="E31" s="5"/>
      <c r="F31" s="5"/>
      <c r="G31" s="5"/>
      <c r="H31" s="5"/>
      <c r="I31" s="5"/>
      <c r="J31" s="2"/>
      <c r="K31" s="2"/>
      <c r="L31" s="2"/>
      <c r="M31" s="2"/>
      <c r="N31" s="2"/>
      <c r="O31" s="2"/>
      <c r="P31" s="2"/>
      <c r="Q31" s="2"/>
      <c r="R31" s="2"/>
      <c r="S31" s="2"/>
      <c r="T31" s="2"/>
      <c r="U31" s="2"/>
      <c r="V31" s="2"/>
      <c r="W31" s="2"/>
      <c r="X31" s="2"/>
      <c r="Y31" s="2"/>
      <c r="Z31" s="2"/>
    </row>
    <row r="32" spans="1:26" ht="12.75" customHeight="1">
      <c r="A32" s="2"/>
      <c r="B32" s="5"/>
      <c r="C32" s="5"/>
      <c r="D32" s="5"/>
      <c r="E32" s="5"/>
      <c r="F32" s="5"/>
      <c r="G32" s="5"/>
      <c r="H32" s="5"/>
      <c r="I32" s="5"/>
      <c r="J32" s="2"/>
      <c r="K32" s="2"/>
      <c r="L32" s="2"/>
      <c r="M32" s="2"/>
      <c r="N32" s="2"/>
      <c r="O32" s="2"/>
      <c r="P32" s="2"/>
      <c r="Q32" s="2"/>
      <c r="R32" s="2"/>
      <c r="S32" s="2"/>
      <c r="T32" s="2"/>
      <c r="U32" s="2"/>
      <c r="V32" s="2"/>
      <c r="W32" s="2"/>
      <c r="X32" s="2"/>
      <c r="Y32" s="2"/>
      <c r="Z32" s="2"/>
    </row>
    <row r="33" spans="1:26" ht="12.75" customHeight="1">
      <c r="A33" s="2"/>
      <c r="B33" s="5"/>
      <c r="C33" s="5"/>
      <c r="D33" s="5"/>
      <c r="E33" s="5"/>
      <c r="F33" s="5"/>
      <c r="G33" s="5"/>
      <c r="H33" s="5"/>
      <c r="I33" s="5"/>
      <c r="J33" s="2"/>
      <c r="K33" s="2"/>
      <c r="L33" s="2"/>
      <c r="M33" s="2"/>
      <c r="N33" s="2"/>
      <c r="O33" s="2"/>
      <c r="P33" s="2"/>
      <c r="Q33" s="2"/>
      <c r="R33" s="2"/>
      <c r="S33" s="2"/>
      <c r="T33" s="2"/>
      <c r="U33" s="2"/>
      <c r="V33" s="2"/>
      <c r="W33" s="2"/>
      <c r="X33" s="2"/>
      <c r="Y33" s="2"/>
      <c r="Z33" s="2"/>
    </row>
    <row r="34" spans="1:26" ht="12.75" customHeight="1">
      <c r="A34" s="2"/>
      <c r="B34" s="5"/>
      <c r="C34" s="5"/>
      <c r="D34" s="5"/>
      <c r="E34" s="5"/>
      <c r="F34" s="5"/>
      <c r="G34" s="5"/>
      <c r="H34" s="5"/>
      <c r="I34" s="5"/>
      <c r="J34" s="2"/>
      <c r="K34" s="2"/>
      <c r="L34" s="2"/>
      <c r="M34" s="2"/>
      <c r="N34" s="2"/>
      <c r="O34" s="2"/>
      <c r="P34" s="2"/>
      <c r="Q34" s="2"/>
      <c r="R34" s="2"/>
      <c r="S34" s="2"/>
      <c r="T34" s="2"/>
      <c r="U34" s="2"/>
      <c r="V34" s="2"/>
      <c r="W34" s="2"/>
      <c r="X34" s="2"/>
      <c r="Y34" s="2"/>
      <c r="Z34" s="2"/>
    </row>
    <row r="35" spans="1:26" ht="12.75" customHeight="1">
      <c r="A35" s="2"/>
      <c r="B35" s="5"/>
      <c r="C35" s="5"/>
      <c r="D35" s="5"/>
      <c r="E35" s="5"/>
      <c r="F35" s="5"/>
      <c r="G35" s="5"/>
      <c r="H35" s="5"/>
      <c r="I35" s="5"/>
      <c r="J35" s="2"/>
      <c r="K35" s="2"/>
      <c r="L35" s="2"/>
      <c r="M35" s="2"/>
      <c r="N35" s="2"/>
      <c r="O35" s="2"/>
      <c r="P35" s="2"/>
      <c r="Q35" s="2"/>
      <c r="R35" s="2"/>
      <c r="S35" s="2"/>
      <c r="T35" s="2"/>
      <c r="U35" s="2"/>
      <c r="V35" s="2"/>
      <c r="W35" s="2"/>
      <c r="X35" s="2"/>
      <c r="Y35" s="2"/>
      <c r="Z35" s="2"/>
    </row>
    <row r="36" spans="1:26" ht="12.75" customHeight="1">
      <c r="A36" s="2"/>
      <c r="B36" s="5"/>
      <c r="C36" s="5"/>
      <c r="D36" s="5"/>
      <c r="E36" s="5"/>
      <c r="F36" s="5"/>
      <c r="G36" s="5"/>
      <c r="H36" s="5"/>
      <c r="I36" s="5"/>
      <c r="J36" s="2"/>
      <c r="K36" s="2"/>
      <c r="L36" s="2"/>
      <c r="M36" s="2"/>
      <c r="N36" s="2"/>
      <c r="O36" s="2"/>
      <c r="P36" s="2"/>
      <c r="Q36" s="2"/>
      <c r="R36" s="2"/>
      <c r="S36" s="2"/>
      <c r="T36" s="2"/>
      <c r="U36" s="2"/>
      <c r="V36" s="2"/>
      <c r="W36" s="2"/>
      <c r="X36" s="2"/>
      <c r="Y36" s="2"/>
      <c r="Z36" s="2"/>
    </row>
    <row r="37" spans="1:26" ht="12.75" customHeight="1">
      <c r="A37" s="2"/>
      <c r="B37" s="5"/>
      <c r="C37" s="5"/>
      <c r="D37" s="5"/>
      <c r="E37" s="5"/>
      <c r="F37" s="5"/>
      <c r="G37" s="5"/>
      <c r="H37" s="5"/>
      <c r="I37" s="5"/>
      <c r="J37" s="2"/>
      <c r="K37" s="2"/>
      <c r="L37" s="2"/>
      <c r="M37" s="2"/>
      <c r="N37" s="2"/>
      <c r="O37" s="2"/>
      <c r="P37" s="2"/>
      <c r="Q37" s="2"/>
      <c r="R37" s="2"/>
      <c r="S37" s="2"/>
      <c r="T37" s="2"/>
      <c r="U37" s="2"/>
      <c r="V37" s="2"/>
      <c r="W37" s="2"/>
      <c r="X37" s="2"/>
      <c r="Y37" s="2"/>
      <c r="Z37" s="2"/>
    </row>
    <row r="38" spans="1:26" ht="12.75" customHeight="1">
      <c r="A38" s="2"/>
      <c r="B38" s="5"/>
      <c r="C38" s="5"/>
      <c r="D38" s="5"/>
      <c r="E38" s="5"/>
      <c r="F38" s="5"/>
      <c r="G38" s="5"/>
      <c r="H38" s="5"/>
      <c r="I38" s="5"/>
      <c r="J38" s="2"/>
      <c r="K38" s="2"/>
      <c r="L38" s="2"/>
      <c r="M38" s="2"/>
      <c r="N38" s="2"/>
      <c r="O38" s="2"/>
      <c r="P38" s="2"/>
      <c r="Q38" s="2"/>
      <c r="R38" s="2"/>
      <c r="S38" s="2"/>
      <c r="T38" s="2"/>
      <c r="U38" s="2"/>
      <c r="V38" s="2"/>
      <c r="W38" s="2"/>
      <c r="X38" s="2"/>
      <c r="Y38" s="2"/>
      <c r="Z38" s="2"/>
    </row>
    <row r="39" spans="1:26" ht="12.75" customHeight="1">
      <c r="A39" s="2"/>
      <c r="B39" s="5"/>
      <c r="C39" s="5"/>
      <c r="D39" s="5"/>
      <c r="E39" s="5"/>
      <c r="F39" s="5"/>
      <c r="G39" s="5"/>
      <c r="H39" s="5"/>
      <c r="I39" s="5"/>
      <c r="J39" s="2"/>
      <c r="K39" s="2"/>
      <c r="L39" s="2"/>
      <c r="M39" s="2"/>
      <c r="N39" s="2"/>
      <c r="O39" s="2"/>
      <c r="P39" s="2"/>
      <c r="Q39" s="2"/>
      <c r="R39" s="2"/>
      <c r="S39" s="2"/>
      <c r="T39" s="2"/>
      <c r="U39" s="2"/>
      <c r="V39" s="2"/>
      <c r="W39" s="2"/>
      <c r="X39" s="2"/>
      <c r="Y39" s="2"/>
      <c r="Z39" s="2"/>
    </row>
    <row r="40" spans="1:26" ht="12.75" customHeight="1">
      <c r="A40" s="2"/>
      <c r="B40" s="5"/>
      <c r="C40" s="5"/>
      <c r="D40" s="5"/>
      <c r="E40" s="5"/>
      <c r="F40" s="5"/>
      <c r="G40" s="5"/>
      <c r="H40" s="5"/>
      <c r="I40" s="5"/>
      <c r="J40" s="2"/>
      <c r="K40" s="2"/>
      <c r="L40" s="2"/>
      <c r="M40" s="2"/>
      <c r="N40" s="2"/>
      <c r="O40" s="2"/>
      <c r="P40" s="2"/>
      <c r="Q40" s="2"/>
      <c r="R40" s="2"/>
      <c r="S40" s="2"/>
      <c r="T40" s="2"/>
      <c r="U40" s="2"/>
      <c r="V40" s="2"/>
      <c r="W40" s="2"/>
      <c r="X40" s="2"/>
      <c r="Y40" s="2"/>
      <c r="Z40" s="2"/>
    </row>
    <row r="41" spans="1:26" ht="12.75" customHeight="1">
      <c r="A41" s="2"/>
      <c r="B41" s="5"/>
      <c r="C41" s="5"/>
      <c r="D41" s="5"/>
      <c r="E41" s="5"/>
      <c r="F41" s="5"/>
      <c r="G41" s="5"/>
      <c r="H41" s="5"/>
      <c r="I41" s="5"/>
      <c r="J41" s="2"/>
      <c r="K41" s="2"/>
      <c r="L41" s="2"/>
      <c r="M41" s="2"/>
      <c r="N41" s="2"/>
      <c r="O41" s="2"/>
      <c r="P41" s="2"/>
      <c r="Q41" s="2"/>
      <c r="R41" s="2"/>
      <c r="S41" s="2"/>
      <c r="T41" s="2"/>
      <c r="U41" s="2"/>
      <c r="V41" s="2"/>
      <c r="W41" s="2"/>
      <c r="X41" s="2"/>
      <c r="Y41" s="2"/>
      <c r="Z41" s="2"/>
    </row>
    <row r="42" spans="1:26" ht="12.75" customHeight="1">
      <c r="A42" s="2"/>
      <c r="B42" s="5"/>
      <c r="C42" s="5"/>
      <c r="D42" s="5"/>
      <c r="E42" s="5"/>
      <c r="F42" s="5"/>
      <c r="G42" s="5"/>
      <c r="H42" s="5"/>
      <c r="I42" s="5"/>
      <c r="J42" s="2"/>
      <c r="K42" s="2"/>
      <c r="L42" s="2"/>
      <c r="M42" s="2"/>
      <c r="N42" s="2"/>
      <c r="O42" s="2"/>
      <c r="P42" s="2"/>
      <c r="Q42" s="2"/>
      <c r="R42" s="2"/>
      <c r="S42" s="2"/>
      <c r="T42" s="2"/>
      <c r="U42" s="2"/>
      <c r="V42" s="2"/>
      <c r="W42" s="2"/>
      <c r="X42" s="2"/>
      <c r="Y42" s="2"/>
      <c r="Z42" s="2"/>
    </row>
    <row r="43" spans="1:26" ht="12.75" customHeight="1">
      <c r="A43" s="2"/>
      <c r="B43" s="5"/>
      <c r="C43" s="5"/>
      <c r="D43" s="5"/>
      <c r="E43" s="5"/>
      <c r="F43" s="5"/>
      <c r="G43" s="5"/>
      <c r="H43" s="5"/>
      <c r="I43" s="5"/>
      <c r="J43" s="2"/>
      <c r="K43" s="2"/>
      <c r="L43" s="2"/>
      <c r="M43" s="2"/>
      <c r="N43" s="2"/>
      <c r="O43" s="2"/>
      <c r="P43" s="2"/>
      <c r="Q43" s="2"/>
      <c r="R43" s="2"/>
      <c r="S43" s="2"/>
      <c r="T43" s="2"/>
      <c r="U43" s="2"/>
      <c r="V43" s="2"/>
      <c r="W43" s="2"/>
      <c r="X43" s="2"/>
      <c r="Y43" s="2"/>
      <c r="Z43" s="2"/>
    </row>
    <row r="44" spans="1:26" ht="12.75" customHeight="1">
      <c r="A44" s="2"/>
      <c r="B44" s="5"/>
      <c r="C44" s="5"/>
      <c r="D44" s="5"/>
      <c r="E44" s="5"/>
      <c r="F44" s="5"/>
      <c r="G44" s="5"/>
      <c r="H44" s="5"/>
      <c r="I44" s="5"/>
      <c r="J44" s="2"/>
      <c r="K44" s="2"/>
      <c r="L44" s="2"/>
      <c r="M44" s="2"/>
      <c r="N44" s="2"/>
      <c r="O44" s="2"/>
      <c r="P44" s="2"/>
      <c r="Q44" s="2"/>
      <c r="R44" s="2"/>
      <c r="S44" s="2"/>
      <c r="T44" s="2"/>
      <c r="U44" s="2"/>
      <c r="V44" s="2"/>
      <c r="W44" s="2"/>
      <c r="X44" s="2"/>
      <c r="Y44" s="2"/>
      <c r="Z44" s="2"/>
    </row>
    <row r="45" spans="1:26" ht="12.75" customHeight="1">
      <c r="A45" s="2"/>
      <c r="B45" s="5"/>
      <c r="C45" s="5"/>
      <c r="D45" s="5"/>
      <c r="E45" s="5"/>
      <c r="F45" s="5"/>
      <c r="G45" s="5"/>
      <c r="H45" s="5"/>
      <c r="I45" s="5"/>
      <c r="J45" s="2"/>
      <c r="K45" s="2"/>
      <c r="L45" s="2"/>
      <c r="M45" s="2"/>
      <c r="N45" s="2"/>
      <c r="O45" s="2"/>
      <c r="P45" s="2"/>
      <c r="Q45" s="2"/>
      <c r="R45" s="2"/>
      <c r="S45" s="2"/>
      <c r="T45" s="2"/>
      <c r="U45" s="2"/>
      <c r="V45" s="2"/>
      <c r="W45" s="2"/>
      <c r="X45" s="2"/>
      <c r="Y45" s="2"/>
      <c r="Z45" s="2"/>
    </row>
    <row r="46" spans="1:26" ht="12.75" customHeight="1">
      <c r="A46" s="2"/>
      <c r="B46" s="5"/>
      <c r="C46" s="5"/>
      <c r="D46" s="5"/>
      <c r="E46" s="5"/>
      <c r="F46" s="5"/>
      <c r="G46" s="5"/>
      <c r="H46" s="5"/>
      <c r="I46" s="5"/>
      <c r="J46" s="2"/>
      <c r="K46" s="2"/>
      <c r="L46" s="2"/>
      <c r="M46" s="2"/>
      <c r="N46" s="2"/>
      <c r="O46" s="2"/>
      <c r="P46" s="2"/>
      <c r="Q46" s="2"/>
      <c r="R46" s="2"/>
      <c r="S46" s="2"/>
      <c r="T46" s="2"/>
      <c r="U46" s="2"/>
      <c r="V46" s="2"/>
      <c r="W46" s="2"/>
      <c r="X46" s="2"/>
      <c r="Y46" s="2"/>
      <c r="Z46" s="2"/>
    </row>
    <row r="47" spans="1:26" ht="12.75" customHeight="1">
      <c r="A47" s="2"/>
      <c r="B47" s="5"/>
      <c r="C47" s="5"/>
      <c r="D47" s="5"/>
      <c r="E47" s="5"/>
      <c r="F47" s="5"/>
      <c r="G47" s="5"/>
      <c r="H47" s="5"/>
      <c r="I47" s="5"/>
      <c r="J47" s="2"/>
      <c r="K47" s="2"/>
      <c r="L47" s="2"/>
      <c r="M47" s="2"/>
      <c r="N47" s="2"/>
      <c r="O47" s="2"/>
      <c r="P47" s="2"/>
      <c r="Q47" s="2"/>
      <c r="R47" s="2"/>
      <c r="S47" s="2"/>
      <c r="T47" s="2"/>
      <c r="U47" s="2"/>
      <c r="V47" s="2"/>
      <c r="W47" s="2"/>
      <c r="X47" s="2"/>
      <c r="Y47" s="2"/>
      <c r="Z47" s="2"/>
    </row>
    <row r="48" spans="1:26" ht="12.75" customHeight="1">
      <c r="A48" s="2"/>
      <c r="B48" s="5"/>
      <c r="C48" s="5"/>
      <c r="D48" s="5"/>
      <c r="E48" s="5"/>
      <c r="F48" s="5"/>
      <c r="G48" s="5"/>
      <c r="H48" s="5"/>
      <c r="I48" s="5"/>
      <c r="J48" s="2"/>
      <c r="K48" s="2"/>
      <c r="L48" s="2"/>
      <c r="M48" s="2"/>
      <c r="N48" s="2"/>
      <c r="O48" s="2"/>
      <c r="P48" s="2"/>
      <c r="Q48" s="2"/>
      <c r="R48" s="2"/>
      <c r="S48" s="2"/>
      <c r="T48" s="2"/>
      <c r="U48" s="2"/>
      <c r="V48" s="2"/>
      <c r="W48" s="2"/>
      <c r="X48" s="2"/>
      <c r="Y48" s="2"/>
      <c r="Z48" s="2"/>
    </row>
    <row r="49" spans="1:26" ht="12.75" customHeight="1">
      <c r="A49" s="2"/>
      <c r="B49" s="5"/>
      <c r="C49" s="5"/>
      <c r="D49" s="5"/>
      <c r="E49" s="5"/>
      <c r="F49" s="5"/>
      <c r="G49" s="5"/>
      <c r="H49" s="5"/>
      <c r="I49" s="5"/>
      <c r="J49" s="2"/>
      <c r="K49" s="2"/>
      <c r="L49" s="2"/>
      <c r="M49" s="2"/>
      <c r="N49" s="2"/>
      <c r="O49" s="2"/>
      <c r="P49" s="2"/>
      <c r="Q49" s="2"/>
      <c r="R49" s="2"/>
      <c r="S49" s="2"/>
      <c r="T49" s="2"/>
      <c r="U49" s="2"/>
      <c r="V49" s="2"/>
      <c r="W49" s="2"/>
      <c r="X49" s="2"/>
      <c r="Y49" s="2"/>
      <c r="Z49" s="2"/>
    </row>
    <row r="50" spans="1:26" ht="12.75" customHeight="1">
      <c r="A50" s="2"/>
      <c r="B50" s="5"/>
      <c r="C50" s="5"/>
      <c r="D50" s="5"/>
      <c r="E50" s="5"/>
      <c r="F50" s="5"/>
      <c r="G50" s="5"/>
      <c r="H50" s="5"/>
      <c r="I50" s="5"/>
      <c r="J50" s="2"/>
      <c r="K50" s="2"/>
      <c r="L50" s="2"/>
      <c r="M50" s="2"/>
      <c r="N50" s="2"/>
      <c r="O50" s="2"/>
      <c r="P50" s="2"/>
      <c r="Q50" s="2"/>
      <c r="R50" s="2"/>
      <c r="S50" s="2"/>
      <c r="T50" s="2"/>
      <c r="U50" s="2"/>
      <c r="V50" s="2"/>
      <c r="W50" s="2"/>
      <c r="X50" s="2"/>
      <c r="Y50" s="2"/>
      <c r="Z50" s="2"/>
    </row>
    <row r="51" spans="1:26" ht="12.75" customHeight="1">
      <c r="A51" s="2"/>
      <c r="B51" s="5"/>
      <c r="C51" s="5"/>
      <c r="D51" s="5"/>
      <c r="E51" s="5"/>
      <c r="F51" s="5"/>
      <c r="G51" s="5"/>
      <c r="H51" s="5"/>
      <c r="I51" s="5"/>
      <c r="J51" s="2"/>
      <c r="K51" s="2"/>
      <c r="L51" s="2"/>
      <c r="M51" s="2"/>
      <c r="N51" s="2"/>
      <c r="O51" s="2"/>
      <c r="P51" s="2"/>
      <c r="Q51" s="2"/>
      <c r="R51" s="2"/>
      <c r="S51" s="2"/>
      <c r="T51" s="2"/>
      <c r="U51" s="2"/>
      <c r="V51" s="2"/>
      <c r="W51" s="2"/>
      <c r="X51" s="2"/>
      <c r="Y51" s="2"/>
      <c r="Z51" s="2"/>
    </row>
    <row r="52" spans="1:26" ht="12.75" customHeight="1">
      <c r="A52" s="2"/>
      <c r="B52" s="5"/>
      <c r="C52" s="5"/>
      <c r="D52" s="5"/>
      <c r="E52" s="5"/>
      <c r="F52" s="5"/>
      <c r="G52" s="5"/>
      <c r="H52" s="5"/>
      <c r="I52" s="5"/>
      <c r="J52" s="2"/>
      <c r="K52" s="2"/>
      <c r="L52" s="2"/>
      <c r="M52" s="2"/>
      <c r="N52" s="2"/>
      <c r="O52" s="2"/>
      <c r="P52" s="2"/>
      <c r="Q52" s="2"/>
      <c r="R52" s="2"/>
      <c r="S52" s="2"/>
      <c r="T52" s="2"/>
      <c r="U52" s="2"/>
      <c r="V52" s="2"/>
      <c r="W52" s="2"/>
      <c r="X52" s="2"/>
      <c r="Y52" s="2"/>
      <c r="Z52" s="2"/>
    </row>
    <row r="53" spans="1:26" ht="12.75" customHeight="1">
      <c r="A53" s="2"/>
      <c r="B53" s="5"/>
      <c r="C53" s="5"/>
      <c r="D53" s="5"/>
      <c r="E53" s="5"/>
      <c r="F53" s="5"/>
      <c r="G53" s="5"/>
      <c r="H53" s="5"/>
      <c r="I53" s="5"/>
      <c r="J53" s="2"/>
      <c r="K53" s="2"/>
      <c r="L53" s="2"/>
      <c r="M53" s="2"/>
      <c r="N53" s="2"/>
      <c r="O53" s="2"/>
      <c r="P53" s="2"/>
      <c r="Q53" s="2"/>
      <c r="R53" s="2"/>
      <c r="S53" s="2"/>
      <c r="T53" s="2"/>
      <c r="U53" s="2"/>
      <c r="V53" s="2"/>
      <c r="W53" s="2"/>
      <c r="X53" s="2"/>
      <c r="Y53" s="2"/>
      <c r="Z53" s="2"/>
    </row>
    <row r="54" spans="1:26" ht="12.75" customHeight="1">
      <c r="A54" s="2"/>
      <c r="B54" s="5"/>
      <c r="C54" s="5"/>
      <c r="D54" s="5"/>
      <c r="E54" s="5"/>
      <c r="F54" s="5"/>
      <c r="G54" s="5"/>
      <c r="H54" s="5"/>
      <c r="I54" s="5"/>
      <c r="J54" s="2"/>
      <c r="K54" s="2"/>
      <c r="L54" s="2"/>
      <c r="M54" s="2"/>
      <c r="N54" s="2"/>
      <c r="O54" s="2"/>
      <c r="P54" s="2"/>
      <c r="Q54" s="2"/>
      <c r="R54" s="2"/>
      <c r="S54" s="2"/>
      <c r="T54" s="2"/>
      <c r="U54" s="2"/>
      <c r="V54" s="2"/>
      <c r="W54" s="2"/>
      <c r="X54" s="2"/>
      <c r="Y54" s="2"/>
      <c r="Z54" s="2"/>
    </row>
    <row r="55" spans="1:26" ht="12.75" customHeight="1">
      <c r="A55" s="2"/>
      <c r="B55" s="5"/>
      <c r="C55" s="5"/>
      <c r="D55" s="5"/>
      <c r="E55" s="5"/>
      <c r="F55" s="5"/>
      <c r="G55" s="5"/>
      <c r="H55" s="5"/>
      <c r="I55" s="5"/>
      <c r="J55" s="2"/>
      <c r="K55" s="2"/>
      <c r="L55" s="2"/>
      <c r="M55" s="2"/>
      <c r="N55" s="2"/>
      <c r="O55" s="2"/>
      <c r="P55" s="2"/>
      <c r="Q55" s="2"/>
      <c r="R55" s="2"/>
      <c r="S55" s="2"/>
      <c r="T55" s="2"/>
      <c r="U55" s="2"/>
      <c r="V55" s="2"/>
      <c r="W55" s="2"/>
      <c r="X55" s="2"/>
      <c r="Y55" s="2"/>
      <c r="Z55" s="2"/>
    </row>
    <row r="56" spans="1:26" ht="12.75" customHeight="1">
      <c r="A56" s="2"/>
      <c r="B56" s="5"/>
      <c r="C56" s="5"/>
      <c r="D56" s="5"/>
      <c r="E56" s="5"/>
      <c r="F56" s="5"/>
      <c r="G56" s="5"/>
      <c r="H56" s="5"/>
      <c r="I56" s="5"/>
      <c r="J56" s="2"/>
      <c r="K56" s="2"/>
      <c r="L56" s="2"/>
      <c r="M56" s="2"/>
      <c r="N56" s="2"/>
      <c r="O56" s="2"/>
      <c r="P56" s="2"/>
      <c r="Q56" s="2"/>
      <c r="R56" s="2"/>
      <c r="S56" s="2"/>
      <c r="T56" s="2"/>
      <c r="U56" s="2"/>
      <c r="V56" s="2"/>
      <c r="W56" s="2"/>
      <c r="X56" s="2"/>
      <c r="Y56" s="2"/>
      <c r="Z56" s="2"/>
    </row>
    <row r="57" spans="1:26" ht="12.75" customHeight="1">
      <c r="A57" s="2"/>
      <c r="B57" s="5"/>
      <c r="C57" s="5"/>
      <c r="D57" s="5"/>
      <c r="E57" s="5"/>
      <c r="F57" s="5"/>
      <c r="G57" s="5"/>
      <c r="H57" s="5"/>
      <c r="I57" s="5"/>
      <c r="J57" s="2"/>
      <c r="K57" s="2"/>
      <c r="L57" s="2"/>
      <c r="M57" s="2"/>
      <c r="N57" s="2"/>
      <c r="O57" s="2"/>
      <c r="P57" s="2"/>
      <c r="Q57" s="2"/>
      <c r="R57" s="2"/>
      <c r="S57" s="2"/>
      <c r="T57" s="2"/>
      <c r="U57" s="2"/>
      <c r="V57" s="2"/>
      <c r="W57" s="2"/>
      <c r="X57" s="2"/>
      <c r="Y57" s="2"/>
      <c r="Z57" s="2"/>
    </row>
    <row r="58" spans="1:26" ht="12.75" customHeight="1">
      <c r="A58" s="2"/>
      <c r="B58" s="5"/>
      <c r="C58" s="5"/>
      <c r="D58" s="5"/>
      <c r="E58" s="5"/>
      <c r="F58" s="5"/>
      <c r="G58" s="5"/>
      <c r="H58" s="5"/>
      <c r="I58" s="5"/>
      <c r="J58" s="2"/>
      <c r="K58" s="2"/>
      <c r="L58" s="2"/>
      <c r="M58" s="2"/>
      <c r="N58" s="2"/>
      <c r="O58" s="2"/>
      <c r="P58" s="2"/>
      <c r="Q58" s="2"/>
      <c r="R58" s="2"/>
      <c r="S58" s="2"/>
      <c r="T58" s="2"/>
      <c r="U58" s="2"/>
      <c r="V58" s="2"/>
      <c r="W58" s="2"/>
      <c r="X58" s="2"/>
      <c r="Y58" s="2"/>
      <c r="Z58" s="2"/>
    </row>
    <row r="59" spans="1:26" ht="12.75" customHeight="1">
      <c r="A59" s="2"/>
      <c r="B59" s="5"/>
      <c r="C59" s="5"/>
      <c r="D59" s="5"/>
      <c r="E59" s="5"/>
      <c r="F59" s="5"/>
      <c r="G59" s="5"/>
      <c r="H59" s="5"/>
      <c r="I59" s="5"/>
      <c r="J59" s="2"/>
      <c r="K59" s="2"/>
      <c r="L59" s="2"/>
      <c r="M59" s="2"/>
      <c r="N59" s="2"/>
      <c r="O59" s="2"/>
      <c r="P59" s="2"/>
      <c r="Q59" s="2"/>
      <c r="R59" s="2"/>
      <c r="S59" s="2"/>
      <c r="T59" s="2"/>
      <c r="U59" s="2"/>
      <c r="V59" s="2"/>
      <c r="W59" s="2"/>
      <c r="X59" s="2"/>
      <c r="Y59" s="2"/>
      <c r="Z59" s="2"/>
    </row>
    <row r="60" spans="1:26" ht="12.75" customHeight="1">
      <c r="A60" s="2"/>
      <c r="B60" s="5"/>
      <c r="C60" s="5"/>
      <c r="D60" s="5"/>
      <c r="E60" s="5"/>
      <c r="F60" s="5"/>
      <c r="G60" s="5"/>
      <c r="H60" s="5"/>
      <c r="I60" s="5"/>
      <c r="J60" s="2"/>
      <c r="K60" s="2"/>
      <c r="L60" s="2"/>
      <c r="M60" s="2"/>
      <c r="N60" s="2"/>
      <c r="O60" s="2"/>
      <c r="P60" s="2"/>
      <c r="Q60" s="2"/>
      <c r="R60" s="2"/>
      <c r="S60" s="2"/>
      <c r="T60" s="2"/>
      <c r="U60" s="2"/>
      <c r="V60" s="2"/>
      <c r="W60" s="2"/>
      <c r="X60" s="2"/>
      <c r="Y60" s="2"/>
      <c r="Z60" s="2"/>
    </row>
    <row r="61" spans="1:26" ht="12.75" customHeight="1">
      <c r="A61" s="2"/>
      <c r="B61" s="5"/>
      <c r="C61" s="5"/>
      <c r="D61" s="5"/>
      <c r="E61" s="5"/>
      <c r="F61" s="5"/>
      <c r="G61" s="5"/>
      <c r="H61" s="5"/>
      <c r="I61" s="5"/>
      <c r="J61" s="2"/>
      <c r="K61" s="2"/>
      <c r="L61" s="2"/>
      <c r="M61" s="2"/>
      <c r="N61" s="2"/>
      <c r="O61" s="2"/>
      <c r="P61" s="2"/>
      <c r="Q61" s="2"/>
      <c r="R61" s="2"/>
      <c r="S61" s="2"/>
      <c r="T61" s="2"/>
      <c r="U61" s="2"/>
      <c r="V61" s="2"/>
      <c r="W61" s="2"/>
      <c r="X61" s="2"/>
      <c r="Y61" s="2"/>
      <c r="Z61" s="2"/>
    </row>
    <row r="62" spans="1:26" ht="12.75" customHeight="1">
      <c r="A62" s="2"/>
      <c r="B62" s="5"/>
      <c r="C62" s="5"/>
      <c r="D62" s="5"/>
      <c r="E62" s="5"/>
      <c r="F62" s="5"/>
      <c r="G62" s="5"/>
      <c r="H62" s="5"/>
      <c r="I62" s="5"/>
      <c r="J62" s="2"/>
      <c r="K62" s="2"/>
      <c r="L62" s="2"/>
      <c r="M62" s="2"/>
      <c r="N62" s="2"/>
      <c r="O62" s="2"/>
      <c r="P62" s="2"/>
      <c r="Q62" s="2"/>
      <c r="R62" s="2"/>
      <c r="S62" s="2"/>
      <c r="T62" s="2"/>
      <c r="U62" s="2"/>
      <c r="V62" s="2"/>
      <c r="W62" s="2"/>
      <c r="X62" s="2"/>
      <c r="Y62" s="2"/>
      <c r="Z62" s="2"/>
    </row>
    <row r="63" spans="1:26" ht="12.75" customHeight="1">
      <c r="A63" s="2"/>
      <c r="B63" s="5"/>
      <c r="C63" s="5"/>
      <c r="D63" s="5"/>
      <c r="E63" s="5"/>
      <c r="F63" s="5"/>
      <c r="G63" s="5"/>
      <c r="H63" s="5"/>
      <c r="I63" s="5"/>
      <c r="J63" s="2"/>
      <c r="K63" s="2"/>
      <c r="L63" s="2"/>
      <c r="M63" s="2"/>
      <c r="N63" s="2"/>
      <c r="O63" s="2"/>
      <c r="P63" s="2"/>
      <c r="Q63" s="2"/>
      <c r="R63" s="2"/>
      <c r="S63" s="2"/>
      <c r="T63" s="2"/>
      <c r="U63" s="2"/>
      <c r="V63" s="2"/>
      <c r="W63" s="2"/>
      <c r="X63" s="2"/>
      <c r="Y63" s="2"/>
      <c r="Z63" s="2"/>
    </row>
    <row r="64" spans="1:26" ht="12.75" customHeight="1">
      <c r="A64" s="2"/>
      <c r="B64" s="5"/>
      <c r="C64" s="5"/>
      <c r="D64" s="5"/>
      <c r="E64" s="5"/>
      <c r="F64" s="5"/>
      <c r="G64" s="5"/>
      <c r="H64" s="5"/>
      <c r="I64" s="5"/>
      <c r="J64" s="2"/>
      <c r="K64" s="2"/>
      <c r="L64" s="2"/>
      <c r="M64" s="2"/>
      <c r="N64" s="2"/>
      <c r="O64" s="2"/>
      <c r="P64" s="2"/>
      <c r="Q64" s="2"/>
      <c r="R64" s="2"/>
      <c r="S64" s="2"/>
      <c r="T64" s="2"/>
      <c r="U64" s="2"/>
      <c r="V64" s="2"/>
      <c r="W64" s="2"/>
      <c r="X64" s="2"/>
      <c r="Y64" s="2"/>
      <c r="Z64" s="2"/>
    </row>
    <row r="65" spans="1:26" ht="12.75" customHeight="1">
      <c r="A65" s="2"/>
      <c r="B65" s="5"/>
      <c r="C65" s="5"/>
      <c r="D65" s="5"/>
      <c r="E65" s="5"/>
      <c r="F65" s="5"/>
      <c r="G65" s="5"/>
      <c r="H65" s="5"/>
      <c r="I65" s="5"/>
      <c r="J65" s="2"/>
      <c r="K65" s="2"/>
      <c r="L65" s="2"/>
      <c r="M65" s="2"/>
      <c r="N65" s="2"/>
      <c r="O65" s="2"/>
      <c r="P65" s="2"/>
      <c r="Q65" s="2"/>
      <c r="R65" s="2"/>
      <c r="S65" s="2"/>
      <c r="T65" s="2"/>
      <c r="U65" s="2"/>
      <c r="V65" s="2"/>
      <c r="W65" s="2"/>
      <c r="X65" s="2"/>
      <c r="Y65" s="2"/>
      <c r="Z65" s="2"/>
    </row>
    <row r="66" spans="1:26" ht="12.75" customHeight="1">
      <c r="A66" s="2"/>
      <c r="B66" s="5"/>
      <c r="C66" s="5"/>
      <c r="D66" s="5"/>
      <c r="E66" s="5"/>
      <c r="F66" s="5"/>
      <c r="G66" s="5"/>
      <c r="H66" s="5"/>
      <c r="I66" s="5"/>
      <c r="J66" s="2"/>
      <c r="K66" s="2"/>
      <c r="L66" s="2"/>
      <c r="M66" s="2"/>
      <c r="N66" s="2"/>
      <c r="O66" s="2"/>
      <c r="P66" s="2"/>
      <c r="Q66" s="2"/>
      <c r="R66" s="2"/>
      <c r="S66" s="2"/>
      <c r="T66" s="2"/>
      <c r="U66" s="2"/>
      <c r="V66" s="2"/>
      <c r="W66" s="2"/>
      <c r="X66" s="2"/>
      <c r="Y66" s="2"/>
      <c r="Z66" s="2"/>
    </row>
    <row r="67" spans="1:26" ht="12.75" customHeight="1">
      <c r="A67" s="2"/>
      <c r="B67" s="5"/>
      <c r="C67" s="5"/>
      <c r="D67" s="5"/>
      <c r="E67" s="5"/>
      <c r="F67" s="5"/>
      <c r="G67" s="5"/>
      <c r="H67" s="5"/>
      <c r="I67" s="5"/>
      <c r="J67" s="2"/>
      <c r="K67" s="2"/>
      <c r="L67" s="2"/>
      <c r="M67" s="2"/>
      <c r="N67" s="2"/>
      <c r="O67" s="2"/>
      <c r="P67" s="2"/>
      <c r="Q67" s="2"/>
      <c r="R67" s="2"/>
      <c r="S67" s="2"/>
      <c r="T67" s="2"/>
      <c r="U67" s="2"/>
      <c r="V67" s="2"/>
      <c r="W67" s="2"/>
      <c r="X67" s="2"/>
      <c r="Y67" s="2"/>
      <c r="Z67" s="2"/>
    </row>
    <row r="68" spans="1:26" ht="12.75" customHeight="1">
      <c r="A68" s="2"/>
      <c r="B68" s="5"/>
      <c r="C68" s="5"/>
      <c r="D68" s="5"/>
      <c r="E68" s="5"/>
      <c r="F68" s="5"/>
      <c r="G68" s="5"/>
      <c r="H68" s="5"/>
      <c r="I68" s="5"/>
      <c r="J68" s="2"/>
      <c r="K68" s="2"/>
      <c r="L68" s="2"/>
      <c r="M68" s="2"/>
      <c r="N68" s="2"/>
      <c r="O68" s="2"/>
      <c r="P68" s="2"/>
      <c r="Q68" s="2"/>
      <c r="R68" s="2"/>
      <c r="S68" s="2"/>
      <c r="T68" s="2"/>
      <c r="U68" s="2"/>
      <c r="V68" s="2"/>
      <c r="W68" s="2"/>
      <c r="X68" s="2"/>
      <c r="Y68" s="2"/>
      <c r="Z68" s="2"/>
    </row>
    <row r="69" spans="1:26" ht="12.75" customHeight="1">
      <c r="A69" s="2"/>
      <c r="B69" s="5"/>
      <c r="C69" s="5"/>
      <c r="D69" s="5"/>
      <c r="E69" s="5"/>
      <c r="F69" s="5"/>
      <c r="G69" s="5"/>
      <c r="H69" s="5"/>
      <c r="I69" s="5"/>
      <c r="J69" s="2"/>
      <c r="K69" s="2"/>
      <c r="L69" s="2"/>
      <c r="M69" s="2"/>
      <c r="N69" s="2"/>
      <c r="O69" s="2"/>
      <c r="P69" s="2"/>
      <c r="Q69" s="2"/>
      <c r="R69" s="2"/>
      <c r="S69" s="2"/>
      <c r="T69" s="2"/>
      <c r="U69" s="2"/>
      <c r="V69" s="2"/>
      <c r="W69" s="2"/>
      <c r="X69" s="2"/>
      <c r="Y69" s="2"/>
      <c r="Z69" s="2"/>
    </row>
    <row r="70" spans="1:26" ht="12.75" customHeight="1">
      <c r="A70" s="2"/>
      <c r="B70" s="5"/>
      <c r="C70" s="5"/>
      <c r="D70" s="5"/>
      <c r="E70" s="5"/>
      <c r="F70" s="5"/>
      <c r="G70" s="5"/>
      <c r="H70" s="5"/>
      <c r="I70" s="5"/>
      <c r="J70" s="2"/>
      <c r="K70" s="2"/>
      <c r="L70" s="2"/>
      <c r="M70" s="2"/>
      <c r="N70" s="2"/>
      <c r="O70" s="2"/>
      <c r="P70" s="2"/>
      <c r="Q70" s="2"/>
      <c r="R70" s="2"/>
      <c r="S70" s="2"/>
      <c r="T70" s="2"/>
      <c r="U70" s="2"/>
      <c r="V70" s="2"/>
      <c r="W70" s="2"/>
      <c r="X70" s="2"/>
      <c r="Y70" s="2"/>
      <c r="Z70" s="2"/>
    </row>
    <row r="71" spans="1:26" ht="12.75" customHeight="1">
      <c r="A71" s="2"/>
      <c r="B71" s="5"/>
      <c r="C71" s="5"/>
      <c r="D71" s="5"/>
      <c r="E71" s="5"/>
      <c r="F71" s="5"/>
      <c r="G71" s="5"/>
      <c r="H71" s="5"/>
      <c r="I71" s="5"/>
      <c r="J71" s="2"/>
      <c r="K71" s="2"/>
      <c r="L71" s="2"/>
      <c r="M71" s="2"/>
      <c r="N71" s="2"/>
      <c r="O71" s="2"/>
      <c r="P71" s="2"/>
      <c r="Q71" s="2"/>
      <c r="R71" s="2"/>
      <c r="S71" s="2"/>
      <c r="T71" s="2"/>
      <c r="U71" s="2"/>
      <c r="V71" s="2"/>
      <c r="W71" s="2"/>
      <c r="X71" s="2"/>
      <c r="Y71" s="2"/>
      <c r="Z71" s="2"/>
    </row>
    <row r="72" spans="1:26" ht="12.75" customHeight="1">
      <c r="A72" s="2"/>
      <c r="B72" s="5"/>
      <c r="C72" s="5"/>
      <c r="D72" s="5"/>
      <c r="E72" s="5"/>
      <c r="F72" s="5"/>
      <c r="G72" s="5"/>
      <c r="H72" s="5"/>
      <c r="I72" s="5"/>
      <c r="J72" s="2"/>
      <c r="K72" s="2"/>
      <c r="L72" s="2"/>
      <c r="M72" s="2"/>
      <c r="N72" s="2"/>
      <c r="O72" s="2"/>
      <c r="P72" s="2"/>
      <c r="Q72" s="2"/>
      <c r="R72" s="2"/>
      <c r="S72" s="2"/>
      <c r="T72" s="2"/>
      <c r="U72" s="2"/>
      <c r="V72" s="2"/>
      <c r="W72" s="2"/>
      <c r="X72" s="2"/>
      <c r="Y72" s="2"/>
      <c r="Z72" s="2"/>
    </row>
    <row r="73" spans="1:26" ht="12.75" customHeight="1">
      <c r="A73" s="2"/>
      <c r="B73" s="5"/>
      <c r="C73" s="5"/>
      <c r="D73" s="5"/>
      <c r="E73" s="5"/>
      <c r="F73" s="5"/>
      <c r="G73" s="5"/>
      <c r="H73" s="5"/>
      <c r="I73" s="5"/>
      <c r="J73" s="2"/>
      <c r="K73" s="2"/>
      <c r="L73" s="2"/>
      <c r="M73" s="2"/>
      <c r="N73" s="2"/>
      <c r="O73" s="2"/>
      <c r="P73" s="2"/>
      <c r="Q73" s="2"/>
      <c r="R73" s="2"/>
      <c r="S73" s="2"/>
      <c r="T73" s="2"/>
      <c r="U73" s="2"/>
      <c r="V73" s="2"/>
      <c r="W73" s="2"/>
      <c r="X73" s="2"/>
      <c r="Y73" s="2"/>
      <c r="Z73" s="2"/>
    </row>
    <row r="74" spans="1:26" ht="12.75" customHeight="1">
      <c r="A74" s="2"/>
      <c r="B74" s="5"/>
      <c r="C74" s="5"/>
      <c r="D74" s="5"/>
      <c r="E74" s="5"/>
      <c r="F74" s="5"/>
      <c r="G74" s="5"/>
      <c r="H74" s="5"/>
      <c r="I74" s="5"/>
      <c r="J74" s="2"/>
      <c r="K74" s="2"/>
      <c r="L74" s="2"/>
      <c r="M74" s="2"/>
      <c r="N74" s="2"/>
      <c r="O74" s="2"/>
      <c r="P74" s="2"/>
      <c r="Q74" s="2"/>
      <c r="R74" s="2"/>
      <c r="S74" s="2"/>
      <c r="T74" s="2"/>
      <c r="U74" s="2"/>
      <c r="V74" s="2"/>
      <c r="W74" s="2"/>
      <c r="X74" s="2"/>
      <c r="Y74" s="2"/>
      <c r="Z74" s="2"/>
    </row>
    <row r="75" spans="1:26" ht="12.75" customHeight="1">
      <c r="A75" s="2"/>
      <c r="B75" s="5"/>
      <c r="C75" s="5"/>
      <c r="D75" s="5"/>
      <c r="E75" s="5"/>
      <c r="F75" s="5"/>
      <c r="G75" s="5"/>
      <c r="H75" s="5"/>
      <c r="I75" s="5"/>
      <c r="J75" s="2"/>
      <c r="K75" s="2"/>
      <c r="L75" s="2"/>
      <c r="M75" s="2"/>
      <c r="N75" s="2"/>
      <c r="O75" s="2"/>
      <c r="P75" s="2"/>
      <c r="Q75" s="2"/>
      <c r="R75" s="2"/>
      <c r="S75" s="2"/>
      <c r="T75" s="2"/>
      <c r="U75" s="2"/>
      <c r="V75" s="2"/>
      <c r="W75" s="2"/>
      <c r="X75" s="2"/>
      <c r="Y75" s="2"/>
      <c r="Z75" s="2"/>
    </row>
    <row r="76" spans="1:26" ht="12.75" customHeight="1">
      <c r="A76" s="2"/>
      <c r="B76" s="5"/>
      <c r="C76" s="5"/>
      <c r="D76" s="5"/>
      <c r="E76" s="5"/>
      <c r="F76" s="5"/>
      <c r="G76" s="5"/>
      <c r="H76" s="5"/>
      <c r="I76" s="5"/>
      <c r="J76" s="2"/>
      <c r="K76" s="2"/>
      <c r="L76" s="2"/>
      <c r="M76" s="2"/>
      <c r="N76" s="2"/>
      <c r="O76" s="2"/>
      <c r="P76" s="2"/>
      <c r="Q76" s="2"/>
      <c r="R76" s="2"/>
      <c r="S76" s="2"/>
      <c r="T76" s="2"/>
      <c r="U76" s="2"/>
      <c r="V76" s="2"/>
      <c r="W76" s="2"/>
      <c r="X76" s="2"/>
      <c r="Y76" s="2"/>
      <c r="Z76" s="2"/>
    </row>
    <row r="77" spans="1:26" ht="12.75" customHeight="1">
      <c r="A77" s="2"/>
      <c r="B77" s="5"/>
      <c r="C77" s="5"/>
      <c r="D77" s="5"/>
      <c r="E77" s="5"/>
      <c r="F77" s="5"/>
      <c r="G77" s="5"/>
      <c r="H77" s="5"/>
      <c r="I77" s="5"/>
      <c r="J77" s="2"/>
      <c r="K77" s="2"/>
      <c r="L77" s="2"/>
      <c r="M77" s="2"/>
      <c r="N77" s="2"/>
      <c r="O77" s="2"/>
      <c r="P77" s="2"/>
      <c r="Q77" s="2"/>
      <c r="R77" s="2"/>
      <c r="S77" s="2"/>
      <c r="T77" s="2"/>
      <c r="U77" s="2"/>
      <c r="V77" s="2"/>
      <c r="W77" s="2"/>
      <c r="X77" s="2"/>
      <c r="Y77" s="2"/>
      <c r="Z77" s="2"/>
    </row>
    <row r="78" spans="1:26" ht="12.75" customHeight="1">
      <c r="A78" s="2"/>
      <c r="B78" s="5"/>
      <c r="C78" s="5"/>
      <c r="D78" s="5"/>
      <c r="E78" s="5"/>
      <c r="F78" s="5"/>
      <c r="G78" s="5"/>
      <c r="H78" s="5"/>
      <c r="I78" s="5"/>
      <c r="J78" s="2"/>
      <c r="K78" s="2"/>
      <c r="L78" s="2"/>
      <c r="M78" s="2"/>
      <c r="N78" s="2"/>
      <c r="O78" s="2"/>
      <c r="P78" s="2"/>
      <c r="Q78" s="2"/>
      <c r="R78" s="2"/>
      <c r="S78" s="2"/>
      <c r="T78" s="2"/>
      <c r="U78" s="2"/>
      <c r="V78" s="2"/>
      <c r="W78" s="2"/>
      <c r="X78" s="2"/>
      <c r="Y78" s="2"/>
      <c r="Z78" s="2"/>
    </row>
    <row r="79" spans="1:26" ht="12.75" customHeight="1">
      <c r="A79" s="2"/>
      <c r="B79" s="5"/>
      <c r="C79" s="5"/>
      <c r="D79" s="5"/>
      <c r="E79" s="5"/>
      <c r="F79" s="5"/>
      <c r="G79" s="5"/>
      <c r="H79" s="5"/>
      <c r="I79" s="5"/>
      <c r="J79" s="2"/>
      <c r="K79" s="2"/>
      <c r="L79" s="2"/>
      <c r="M79" s="2"/>
      <c r="N79" s="2"/>
      <c r="O79" s="2"/>
      <c r="P79" s="2"/>
      <c r="Q79" s="2"/>
      <c r="R79" s="2"/>
      <c r="S79" s="2"/>
      <c r="T79" s="2"/>
      <c r="U79" s="2"/>
      <c r="V79" s="2"/>
      <c r="W79" s="2"/>
      <c r="X79" s="2"/>
      <c r="Y79" s="2"/>
      <c r="Z79" s="2"/>
    </row>
    <row r="80" spans="1:26" ht="12.75" customHeight="1">
      <c r="A80" s="2"/>
      <c r="B80" s="5"/>
      <c r="C80" s="5"/>
      <c r="D80" s="5"/>
      <c r="E80" s="5"/>
      <c r="F80" s="5"/>
      <c r="G80" s="5"/>
      <c r="H80" s="5"/>
      <c r="I80" s="5"/>
      <c r="J80" s="2"/>
      <c r="K80" s="2"/>
      <c r="L80" s="2"/>
      <c r="M80" s="2"/>
      <c r="N80" s="2"/>
      <c r="O80" s="2"/>
      <c r="P80" s="2"/>
      <c r="Q80" s="2"/>
      <c r="R80" s="2"/>
      <c r="S80" s="2"/>
      <c r="T80" s="2"/>
      <c r="U80" s="2"/>
      <c r="V80" s="2"/>
      <c r="W80" s="2"/>
      <c r="X80" s="2"/>
      <c r="Y80" s="2"/>
      <c r="Z80" s="2"/>
    </row>
    <row r="81" spans="1:26" ht="12.75" customHeight="1">
      <c r="A81" s="2"/>
      <c r="B81" s="5"/>
      <c r="C81" s="5"/>
      <c r="D81" s="5"/>
      <c r="E81" s="5"/>
      <c r="F81" s="5"/>
      <c r="G81" s="5"/>
      <c r="H81" s="5"/>
      <c r="I81" s="5"/>
      <c r="J81" s="2"/>
      <c r="K81" s="2"/>
      <c r="L81" s="2"/>
      <c r="M81" s="2"/>
      <c r="N81" s="2"/>
      <c r="O81" s="2"/>
      <c r="P81" s="2"/>
      <c r="Q81" s="2"/>
      <c r="R81" s="2"/>
      <c r="S81" s="2"/>
      <c r="T81" s="2"/>
      <c r="U81" s="2"/>
      <c r="V81" s="2"/>
      <c r="W81" s="2"/>
      <c r="X81" s="2"/>
      <c r="Y81" s="2"/>
      <c r="Z81" s="2"/>
    </row>
    <row r="82" spans="1:26" ht="12.75" customHeight="1">
      <c r="A82" s="2"/>
      <c r="B82" s="5"/>
      <c r="C82" s="5"/>
      <c r="D82" s="5"/>
      <c r="E82" s="5"/>
      <c r="F82" s="5"/>
      <c r="G82" s="5"/>
      <c r="H82" s="5"/>
      <c r="I82" s="5"/>
      <c r="J82" s="2"/>
      <c r="K82" s="2"/>
      <c r="L82" s="2"/>
      <c r="M82" s="2"/>
      <c r="N82" s="2"/>
      <c r="O82" s="2"/>
      <c r="P82" s="2"/>
      <c r="Q82" s="2"/>
      <c r="R82" s="2"/>
      <c r="S82" s="2"/>
      <c r="T82" s="2"/>
      <c r="U82" s="2"/>
      <c r="V82" s="2"/>
      <c r="W82" s="2"/>
      <c r="X82" s="2"/>
      <c r="Y82" s="2"/>
      <c r="Z82" s="2"/>
    </row>
    <row r="83" spans="1:26" ht="12.75" customHeight="1">
      <c r="A83" s="2"/>
      <c r="B83" s="5"/>
      <c r="C83" s="5"/>
      <c r="D83" s="5"/>
      <c r="E83" s="5"/>
      <c r="F83" s="5"/>
      <c r="G83" s="5"/>
      <c r="H83" s="5"/>
      <c r="I83" s="5"/>
      <c r="J83" s="2"/>
      <c r="K83" s="2"/>
      <c r="L83" s="2"/>
      <c r="M83" s="2"/>
      <c r="N83" s="2"/>
      <c r="O83" s="2"/>
      <c r="P83" s="2"/>
      <c r="Q83" s="2"/>
      <c r="R83" s="2"/>
      <c r="S83" s="2"/>
      <c r="T83" s="2"/>
      <c r="U83" s="2"/>
      <c r="V83" s="2"/>
      <c r="W83" s="2"/>
      <c r="X83" s="2"/>
      <c r="Y83" s="2"/>
      <c r="Z83" s="2"/>
    </row>
    <row r="84" spans="1:26" ht="12.75" customHeight="1">
      <c r="A84" s="2"/>
      <c r="B84" s="5"/>
      <c r="C84" s="5"/>
      <c r="D84" s="5"/>
      <c r="E84" s="5"/>
      <c r="F84" s="5"/>
      <c r="G84" s="5"/>
      <c r="H84" s="5"/>
      <c r="I84" s="5"/>
      <c r="J84" s="2"/>
      <c r="K84" s="2"/>
      <c r="L84" s="2"/>
      <c r="M84" s="2"/>
      <c r="N84" s="2"/>
      <c r="O84" s="2"/>
      <c r="P84" s="2"/>
      <c r="Q84" s="2"/>
      <c r="R84" s="2"/>
      <c r="S84" s="2"/>
      <c r="T84" s="2"/>
      <c r="U84" s="2"/>
      <c r="V84" s="2"/>
      <c r="W84" s="2"/>
      <c r="X84" s="2"/>
      <c r="Y84" s="2"/>
      <c r="Z84" s="2"/>
    </row>
    <row r="85" spans="1:26" ht="12.75" customHeight="1">
      <c r="A85" s="2"/>
      <c r="B85" s="5"/>
      <c r="C85" s="5"/>
      <c r="D85" s="5"/>
      <c r="E85" s="5"/>
      <c r="F85" s="5"/>
      <c r="G85" s="5"/>
      <c r="H85" s="5"/>
      <c r="I85" s="5"/>
      <c r="J85" s="2"/>
      <c r="K85" s="2"/>
      <c r="L85" s="2"/>
      <c r="M85" s="2"/>
      <c r="N85" s="2"/>
      <c r="O85" s="2"/>
      <c r="P85" s="2"/>
      <c r="Q85" s="2"/>
      <c r="R85" s="2"/>
      <c r="S85" s="2"/>
      <c r="T85" s="2"/>
      <c r="U85" s="2"/>
      <c r="V85" s="2"/>
      <c r="W85" s="2"/>
      <c r="X85" s="2"/>
      <c r="Y85" s="2"/>
      <c r="Z85" s="2"/>
    </row>
    <row r="86" spans="1:26" ht="12.75" customHeight="1">
      <c r="A86" s="2"/>
      <c r="B86" s="5"/>
      <c r="C86" s="5"/>
      <c r="D86" s="5"/>
      <c r="E86" s="5"/>
      <c r="F86" s="5"/>
      <c r="G86" s="5"/>
      <c r="H86" s="5"/>
      <c r="I86" s="5"/>
      <c r="J86" s="2"/>
      <c r="K86" s="2"/>
      <c r="L86" s="2"/>
      <c r="M86" s="2"/>
      <c r="N86" s="2"/>
      <c r="O86" s="2"/>
      <c r="P86" s="2"/>
      <c r="Q86" s="2"/>
      <c r="R86" s="2"/>
      <c r="S86" s="2"/>
      <c r="T86" s="2"/>
      <c r="U86" s="2"/>
      <c r="V86" s="2"/>
      <c r="W86" s="2"/>
      <c r="X86" s="2"/>
      <c r="Y86" s="2"/>
      <c r="Z86" s="2"/>
    </row>
    <row r="87" spans="1:26" ht="12.75" customHeight="1">
      <c r="A87" s="2"/>
      <c r="B87" s="5"/>
      <c r="C87" s="5"/>
      <c r="D87" s="5"/>
      <c r="E87" s="5"/>
      <c r="F87" s="5"/>
      <c r="G87" s="5"/>
      <c r="H87" s="5"/>
      <c r="I87" s="5"/>
      <c r="J87" s="2"/>
      <c r="K87" s="2"/>
      <c r="L87" s="2"/>
      <c r="M87" s="2"/>
      <c r="N87" s="2"/>
      <c r="O87" s="2"/>
      <c r="P87" s="2"/>
      <c r="Q87" s="2"/>
      <c r="R87" s="2"/>
      <c r="S87" s="2"/>
      <c r="T87" s="2"/>
      <c r="U87" s="2"/>
      <c r="V87" s="2"/>
      <c r="W87" s="2"/>
      <c r="X87" s="2"/>
      <c r="Y87" s="2"/>
      <c r="Z87" s="2"/>
    </row>
    <row r="88" spans="1:26" ht="12.75" customHeight="1">
      <c r="A88" s="2"/>
      <c r="B88" s="5"/>
      <c r="C88" s="5"/>
      <c r="D88" s="5"/>
      <c r="E88" s="5"/>
      <c r="F88" s="5"/>
      <c r="G88" s="5"/>
      <c r="H88" s="5"/>
      <c r="I88" s="5"/>
      <c r="J88" s="2"/>
      <c r="K88" s="2"/>
      <c r="L88" s="2"/>
      <c r="M88" s="2"/>
      <c r="N88" s="2"/>
      <c r="O88" s="2"/>
      <c r="P88" s="2"/>
      <c r="Q88" s="2"/>
      <c r="R88" s="2"/>
      <c r="S88" s="2"/>
      <c r="T88" s="2"/>
      <c r="U88" s="2"/>
      <c r="V88" s="2"/>
      <c r="W88" s="2"/>
      <c r="X88" s="2"/>
      <c r="Y88" s="2"/>
      <c r="Z88" s="2"/>
    </row>
    <row r="89" spans="1:26" ht="12.75" customHeight="1">
      <c r="A89" s="2"/>
      <c r="B89" s="5"/>
      <c r="C89" s="5"/>
      <c r="D89" s="5"/>
      <c r="E89" s="5"/>
      <c r="F89" s="5"/>
      <c r="G89" s="5"/>
      <c r="H89" s="5"/>
      <c r="I89" s="5"/>
      <c r="J89" s="2"/>
      <c r="K89" s="2"/>
      <c r="L89" s="2"/>
      <c r="M89" s="2"/>
      <c r="N89" s="2"/>
      <c r="O89" s="2"/>
      <c r="P89" s="2"/>
      <c r="Q89" s="2"/>
      <c r="R89" s="2"/>
      <c r="S89" s="2"/>
      <c r="T89" s="2"/>
      <c r="U89" s="2"/>
      <c r="V89" s="2"/>
      <c r="W89" s="2"/>
      <c r="X89" s="2"/>
      <c r="Y89" s="2"/>
      <c r="Z89" s="2"/>
    </row>
    <row r="90" spans="1:26" ht="12.75" customHeight="1">
      <c r="A90" s="2"/>
      <c r="B90" s="5"/>
      <c r="C90" s="5"/>
      <c r="D90" s="5"/>
      <c r="E90" s="5"/>
      <c r="F90" s="5"/>
      <c r="G90" s="5"/>
      <c r="H90" s="5"/>
      <c r="I90" s="5"/>
      <c r="J90" s="2"/>
      <c r="K90" s="2"/>
      <c r="L90" s="2"/>
      <c r="M90" s="2"/>
      <c r="N90" s="2"/>
      <c r="O90" s="2"/>
      <c r="P90" s="2"/>
      <c r="Q90" s="2"/>
      <c r="R90" s="2"/>
      <c r="S90" s="2"/>
      <c r="T90" s="2"/>
      <c r="U90" s="2"/>
      <c r="V90" s="2"/>
      <c r="W90" s="2"/>
      <c r="X90" s="2"/>
      <c r="Y90" s="2"/>
      <c r="Z90" s="2"/>
    </row>
    <row r="91" spans="1:26" ht="12.75" customHeight="1">
      <c r="A91" s="2"/>
      <c r="B91" s="5"/>
      <c r="C91" s="5"/>
      <c r="D91" s="5"/>
      <c r="E91" s="5"/>
      <c r="F91" s="5"/>
      <c r="G91" s="5"/>
      <c r="H91" s="5"/>
      <c r="I91" s="5"/>
      <c r="J91" s="2"/>
      <c r="K91" s="2"/>
      <c r="L91" s="2"/>
      <c r="M91" s="2"/>
      <c r="N91" s="2"/>
      <c r="O91" s="2"/>
      <c r="P91" s="2"/>
      <c r="Q91" s="2"/>
      <c r="R91" s="2"/>
      <c r="S91" s="2"/>
      <c r="T91" s="2"/>
      <c r="U91" s="2"/>
      <c r="V91" s="2"/>
      <c r="W91" s="2"/>
      <c r="X91" s="2"/>
      <c r="Y91" s="2"/>
      <c r="Z91" s="2"/>
    </row>
    <row r="92" spans="1:26" ht="12.75" customHeight="1">
      <c r="A92" s="2"/>
      <c r="B92" s="5"/>
      <c r="C92" s="5"/>
      <c r="D92" s="5"/>
      <c r="E92" s="5"/>
      <c r="F92" s="5"/>
      <c r="G92" s="5"/>
      <c r="H92" s="5"/>
      <c r="I92" s="5"/>
      <c r="J92" s="2"/>
      <c r="K92" s="2"/>
      <c r="L92" s="2"/>
      <c r="M92" s="2"/>
      <c r="N92" s="2"/>
      <c r="O92" s="2"/>
      <c r="P92" s="2"/>
      <c r="Q92" s="2"/>
      <c r="R92" s="2"/>
      <c r="S92" s="2"/>
      <c r="T92" s="2"/>
      <c r="U92" s="2"/>
      <c r="V92" s="2"/>
      <c r="W92" s="2"/>
      <c r="X92" s="2"/>
      <c r="Y92" s="2"/>
      <c r="Z92" s="2"/>
    </row>
    <row r="93" spans="1:26" ht="12.75" customHeight="1">
      <c r="A93" s="2"/>
      <c r="B93" s="5"/>
      <c r="C93" s="5"/>
      <c r="D93" s="5"/>
      <c r="E93" s="5"/>
      <c r="F93" s="5"/>
      <c r="G93" s="5"/>
      <c r="H93" s="5"/>
      <c r="I93" s="5"/>
      <c r="J93" s="2"/>
      <c r="K93" s="2"/>
      <c r="L93" s="2"/>
      <c r="M93" s="2"/>
      <c r="N93" s="2"/>
      <c r="O93" s="2"/>
      <c r="P93" s="2"/>
      <c r="Q93" s="2"/>
      <c r="R93" s="2"/>
      <c r="S93" s="2"/>
      <c r="T93" s="2"/>
      <c r="U93" s="2"/>
      <c r="V93" s="2"/>
      <c r="W93" s="2"/>
      <c r="X93" s="2"/>
      <c r="Y93" s="2"/>
      <c r="Z93" s="2"/>
    </row>
    <row r="94" spans="1:26" ht="12.75" customHeight="1">
      <c r="A94" s="2"/>
      <c r="B94" s="5"/>
      <c r="C94" s="5"/>
      <c r="D94" s="5"/>
      <c r="E94" s="5"/>
      <c r="F94" s="5"/>
      <c r="G94" s="5"/>
      <c r="H94" s="5"/>
      <c r="I94" s="5"/>
      <c r="J94" s="2"/>
      <c r="K94" s="2"/>
      <c r="L94" s="2"/>
      <c r="M94" s="2"/>
      <c r="N94" s="2"/>
      <c r="O94" s="2"/>
      <c r="P94" s="2"/>
      <c r="Q94" s="2"/>
      <c r="R94" s="2"/>
      <c r="S94" s="2"/>
      <c r="T94" s="2"/>
      <c r="U94" s="2"/>
      <c r="V94" s="2"/>
      <c r="W94" s="2"/>
      <c r="X94" s="2"/>
      <c r="Y94" s="2"/>
      <c r="Z94" s="2"/>
    </row>
    <row r="95" spans="1:26" ht="12.75" customHeight="1">
      <c r="A95" s="2"/>
      <c r="B95" s="5"/>
      <c r="C95" s="5"/>
      <c r="D95" s="5"/>
      <c r="E95" s="5"/>
      <c r="F95" s="5"/>
      <c r="G95" s="5"/>
      <c r="H95" s="5"/>
      <c r="I95" s="5"/>
      <c r="J95" s="2"/>
      <c r="K95" s="2"/>
      <c r="L95" s="2"/>
      <c r="M95" s="2"/>
      <c r="N95" s="2"/>
      <c r="O95" s="2"/>
      <c r="P95" s="2"/>
      <c r="Q95" s="2"/>
      <c r="R95" s="2"/>
      <c r="S95" s="2"/>
      <c r="T95" s="2"/>
      <c r="U95" s="2"/>
      <c r="V95" s="2"/>
      <c r="W95" s="2"/>
      <c r="X95" s="2"/>
      <c r="Y95" s="2"/>
      <c r="Z95" s="2"/>
    </row>
    <row r="96" spans="1:26" ht="12.75" customHeight="1">
      <c r="A96" s="2"/>
      <c r="B96" s="5"/>
      <c r="C96" s="5"/>
      <c r="D96" s="5"/>
      <c r="E96" s="5"/>
      <c r="F96" s="5"/>
      <c r="G96" s="5"/>
      <c r="H96" s="5"/>
      <c r="I96" s="5"/>
      <c r="J96" s="2"/>
      <c r="K96" s="2"/>
      <c r="L96" s="2"/>
      <c r="M96" s="2"/>
      <c r="N96" s="2"/>
      <c r="O96" s="2"/>
      <c r="P96" s="2"/>
      <c r="Q96" s="2"/>
      <c r="R96" s="2"/>
      <c r="S96" s="2"/>
      <c r="T96" s="2"/>
      <c r="U96" s="2"/>
      <c r="V96" s="2"/>
      <c r="W96" s="2"/>
      <c r="X96" s="2"/>
      <c r="Y96" s="2"/>
      <c r="Z96" s="2"/>
    </row>
    <row r="97" spans="1:26" ht="12.75" customHeight="1">
      <c r="A97" s="2"/>
      <c r="B97" s="5"/>
      <c r="C97" s="5"/>
      <c r="D97" s="5"/>
      <c r="E97" s="5"/>
      <c r="F97" s="5"/>
      <c r="G97" s="5"/>
      <c r="H97" s="5"/>
      <c r="I97" s="5"/>
      <c r="J97" s="2"/>
      <c r="K97" s="2"/>
      <c r="L97" s="2"/>
      <c r="M97" s="2"/>
      <c r="N97" s="2"/>
      <c r="O97" s="2"/>
      <c r="P97" s="2"/>
      <c r="Q97" s="2"/>
      <c r="R97" s="2"/>
      <c r="S97" s="2"/>
      <c r="T97" s="2"/>
      <c r="U97" s="2"/>
      <c r="V97" s="2"/>
      <c r="W97" s="2"/>
      <c r="X97" s="2"/>
      <c r="Y97" s="2"/>
      <c r="Z97" s="2"/>
    </row>
    <row r="98" spans="1:26" ht="12.75" customHeight="1">
      <c r="A98" s="2"/>
      <c r="B98" s="5"/>
      <c r="C98" s="5"/>
      <c r="D98" s="5"/>
      <c r="E98" s="5"/>
      <c r="F98" s="5"/>
      <c r="G98" s="5"/>
      <c r="H98" s="5"/>
      <c r="I98" s="5"/>
      <c r="J98" s="2"/>
      <c r="K98" s="2"/>
      <c r="L98" s="2"/>
      <c r="M98" s="2"/>
      <c r="N98" s="2"/>
      <c r="O98" s="2"/>
      <c r="P98" s="2"/>
      <c r="Q98" s="2"/>
      <c r="R98" s="2"/>
      <c r="S98" s="2"/>
      <c r="T98" s="2"/>
      <c r="U98" s="2"/>
      <c r="V98" s="2"/>
      <c r="W98" s="2"/>
      <c r="X98" s="2"/>
      <c r="Y98" s="2"/>
      <c r="Z98" s="2"/>
    </row>
    <row r="99" spans="1:26" ht="12.75" customHeight="1">
      <c r="A99" s="2"/>
      <c r="B99" s="5"/>
      <c r="C99" s="5"/>
      <c r="D99" s="5"/>
      <c r="E99" s="5"/>
      <c r="F99" s="5"/>
      <c r="G99" s="5"/>
      <c r="H99" s="5"/>
      <c r="I99" s="5"/>
      <c r="J99" s="2"/>
      <c r="K99" s="2"/>
      <c r="L99" s="2"/>
      <c r="M99" s="2"/>
      <c r="N99" s="2"/>
      <c r="O99" s="2"/>
      <c r="P99" s="2"/>
      <c r="Q99" s="2"/>
      <c r="R99" s="2"/>
      <c r="S99" s="2"/>
      <c r="T99" s="2"/>
      <c r="U99" s="2"/>
      <c r="V99" s="2"/>
      <c r="W99" s="2"/>
      <c r="X99" s="2"/>
      <c r="Y99" s="2"/>
      <c r="Z99" s="2"/>
    </row>
    <row r="100" spans="1:26" ht="12.75" customHeight="1">
      <c r="A100" s="2"/>
      <c r="B100" s="5"/>
      <c r="C100" s="5"/>
      <c r="D100" s="5"/>
      <c r="E100" s="5"/>
      <c r="F100" s="5"/>
      <c r="G100" s="5"/>
      <c r="H100" s="5"/>
      <c r="I100" s="5"/>
      <c r="J100" s="2"/>
      <c r="K100" s="2"/>
      <c r="L100" s="2"/>
      <c r="M100" s="2"/>
      <c r="N100" s="2"/>
      <c r="O100" s="2"/>
      <c r="P100" s="2"/>
      <c r="Q100" s="2"/>
      <c r="R100" s="2"/>
      <c r="S100" s="2"/>
      <c r="T100" s="2"/>
      <c r="U100" s="2"/>
      <c r="V100" s="2"/>
      <c r="W100" s="2"/>
      <c r="X100" s="2"/>
      <c r="Y100" s="2"/>
      <c r="Z100" s="2"/>
    </row>
    <row r="101" spans="1:26" ht="12.75" customHeight="1">
      <c r="A101" s="2"/>
      <c r="B101" s="5"/>
      <c r="C101" s="5"/>
      <c r="D101" s="5"/>
      <c r="E101" s="5"/>
      <c r="F101" s="5"/>
      <c r="G101" s="5"/>
      <c r="H101" s="5"/>
      <c r="I101" s="5"/>
      <c r="J101" s="2"/>
      <c r="K101" s="2"/>
      <c r="L101" s="2"/>
      <c r="M101" s="2"/>
      <c r="N101" s="2"/>
      <c r="O101" s="2"/>
      <c r="P101" s="2"/>
      <c r="Q101" s="2"/>
      <c r="R101" s="2"/>
      <c r="S101" s="2"/>
      <c r="T101" s="2"/>
      <c r="U101" s="2"/>
      <c r="V101" s="2"/>
      <c r="W101" s="2"/>
      <c r="X101" s="2"/>
      <c r="Y101" s="2"/>
      <c r="Z101" s="2"/>
    </row>
    <row r="102" spans="1:26" ht="12.75" customHeight="1">
      <c r="A102" s="2"/>
      <c r="B102" s="5"/>
      <c r="C102" s="5"/>
      <c r="D102" s="5"/>
      <c r="E102" s="5"/>
      <c r="F102" s="5"/>
      <c r="G102" s="5"/>
      <c r="H102" s="5"/>
      <c r="I102" s="5"/>
      <c r="J102" s="2"/>
      <c r="K102" s="2"/>
      <c r="L102" s="2"/>
      <c r="M102" s="2"/>
      <c r="N102" s="2"/>
      <c r="O102" s="2"/>
      <c r="P102" s="2"/>
      <c r="Q102" s="2"/>
      <c r="R102" s="2"/>
      <c r="S102" s="2"/>
      <c r="T102" s="2"/>
      <c r="U102" s="2"/>
      <c r="V102" s="2"/>
      <c r="W102" s="2"/>
      <c r="X102" s="2"/>
      <c r="Y102" s="2"/>
      <c r="Z102" s="2"/>
    </row>
    <row r="103" spans="1:26" ht="12.75" customHeight="1">
      <c r="A103" s="2"/>
      <c r="B103" s="5"/>
      <c r="C103" s="5"/>
      <c r="D103" s="5"/>
      <c r="E103" s="5"/>
      <c r="F103" s="5"/>
      <c r="G103" s="5"/>
      <c r="H103" s="5"/>
      <c r="I103" s="5"/>
      <c r="J103" s="2"/>
      <c r="K103" s="2"/>
      <c r="L103" s="2"/>
      <c r="M103" s="2"/>
      <c r="N103" s="2"/>
      <c r="O103" s="2"/>
      <c r="P103" s="2"/>
      <c r="Q103" s="2"/>
      <c r="R103" s="2"/>
      <c r="S103" s="2"/>
      <c r="T103" s="2"/>
      <c r="U103" s="2"/>
      <c r="V103" s="2"/>
      <c r="W103" s="2"/>
      <c r="X103" s="2"/>
      <c r="Y103" s="2"/>
      <c r="Z103" s="2"/>
    </row>
    <row r="104" spans="1:26" ht="12.75" customHeight="1">
      <c r="A104" s="2"/>
      <c r="B104" s="5"/>
      <c r="C104" s="5"/>
      <c r="D104" s="5"/>
      <c r="E104" s="5"/>
      <c r="F104" s="5"/>
      <c r="G104" s="5"/>
      <c r="H104" s="5"/>
      <c r="I104" s="5"/>
      <c r="J104" s="2"/>
      <c r="K104" s="2"/>
      <c r="L104" s="2"/>
      <c r="M104" s="2"/>
      <c r="N104" s="2"/>
      <c r="O104" s="2"/>
      <c r="P104" s="2"/>
      <c r="Q104" s="2"/>
      <c r="R104" s="2"/>
      <c r="S104" s="2"/>
      <c r="T104" s="2"/>
      <c r="U104" s="2"/>
      <c r="V104" s="2"/>
      <c r="W104" s="2"/>
      <c r="X104" s="2"/>
      <c r="Y104" s="2"/>
      <c r="Z104" s="2"/>
    </row>
    <row r="105" spans="1:26" ht="12.75" customHeight="1">
      <c r="A105" s="2"/>
      <c r="B105" s="5"/>
      <c r="C105" s="5"/>
      <c r="D105" s="5"/>
      <c r="E105" s="5"/>
      <c r="F105" s="5"/>
      <c r="G105" s="5"/>
      <c r="H105" s="5"/>
      <c r="I105" s="5"/>
      <c r="J105" s="2"/>
      <c r="K105" s="2"/>
      <c r="L105" s="2"/>
      <c r="M105" s="2"/>
      <c r="N105" s="2"/>
      <c r="O105" s="2"/>
      <c r="P105" s="2"/>
      <c r="Q105" s="2"/>
      <c r="R105" s="2"/>
      <c r="S105" s="2"/>
      <c r="T105" s="2"/>
      <c r="U105" s="2"/>
      <c r="V105" s="2"/>
      <c r="W105" s="2"/>
      <c r="X105" s="2"/>
      <c r="Y105" s="2"/>
      <c r="Z105" s="2"/>
    </row>
    <row r="106" spans="1:26" ht="12.75" customHeight="1">
      <c r="A106" s="2"/>
      <c r="B106" s="5"/>
      <c r="C106" s="5"/>
      <c r="D106" s="5"/>
      <c r="E106" s="5"/>
      <c r="F106" s="5"/>
      <c r="G106" s="5"/>
      <c r="H106" s="5"/>
      <c r="I106" s="5"/>
      <c r="J106" s="2"/>
      <c r="K106" s="2"/>
      <c r="L106" s="2"/>
      <c r="M106" s="2"/>
      <c r="N106" s="2"/>
      <c r="O106" s="2"/>
      <c r="P106" s="2"/>
      <c r="Q106" s="2"/>
      <c r="R106" s="2"/>
      <c r="S106" s="2"/>
      <c r="T106" s="2"/>
      <c r="U106" s="2"/>
      <c r="V106" s="2"/>
      <c r="W106" s="2"/>
      <c r="X106" s="2"/>
      <c r="Y106" s="2"/>
      <c r="Z106" s="2"/>
    </row>
    <row r="107" spans="1:26" ht="12.75" customHeight="1">
      <c r="A107" s="2"/>
      <c r="B107" s="5"/>
      <c r="C107" s="5"/>
      <c r="D107" s="5"/>
      <c r="E107" s="5"/>
      <c r="F107" s="5"/>
      <c r="G107" s="5"/>
      <c r="H107" s="5"/>
      <c r="I107" s="5"/>
      <c r="J107" s="2"/>
      <c r="K107" s="2"/>
      <c r="L107" s="2"/>
      <c r="M107" s="2"/>
      <c r="N107" s="2"/>
      <c r="O107" s="2"/>
      <c r="P107" s="2"/>
      <c r="Q107" s="2"/>
      <c r="R107" s="2"/>
      <c r="S107" s="2"/>
      <c r="T107" s="2"/>
      <c r="U107" s="2"/>
      <c r="V107" s="2"/>
      <c r="W107" s="2"/>
      <c r="X107" s="2"/>
      <c r="Y107" s="2"/>
      <c r="Z107" s="2"/>
    </row>
    <row r="108" spans="1:26" ht="12.75" customHeight="1">
      <c r="A108" s="2"/>
      <c r="B108" s="5"/>
      <c r="C108" s="5"/>
      <c r="D108" s="5"/>
      <c r="E108" s="5"/>
      <c r="F108" s="5"/>
      <c r="G108" s="5"/>
      <c r="H108" s="5"/>
      <c r="I108" s="5"/>
      <c r="J108" s="2"/>
      <c r="K108" s="2"/>
      <c r="L108" s="2"/>
      <c r="M108" s="2"/>
      <c r="N108" s="2"/>
      <c r="O108" s="2"/>
      <c r="P108" s="2"/>
      <c r="Q108" s="2"/>
      <c r="R108" s="2"/>
      <c r="S108" s="2"/>
      <c r="T108" s="2"/>
      <c r="U108" s="2"/>
      <c r="V108" s="2"/>
      <c r="W108" s="2"/>
      <c r="X108" s="2"/>
      <c r="Y108" s="2"/>
      <c r="Z108" s="2"/>
    </row>
    <row r="109" spans="1:26" ht="12.75" customHeight="1">
      <c r="A109" s="2"/>
      <c r="B109" s="5"/>
      <c r="C109" s="5"/>
      <c r="D109" s="5"/>
      <c r="E109" s="5"/>
      <c r="F109" s="5"/>
      <c r="G109" s="5"/>
      <c r="H109" s="5"/>
      <c r="I109" s="5"/>
      <c r="J109" s="2"/>
      <c r="K109" s="2"/>
      <c r="L109" s="2"/>
      <c r="M109" s="2"/>
      <c r="N109" s="2"/>
      <c r="O109" s="2"/>
      <c r="P109" s="2"/>
      <c r="Q109" s="2"/>
      <c r="R109" s="2"/>
      <c r="S109" s="2"/>
      <c r="T109" s="2"/>
      <c r="U109" s="2"/>
      <c r="V109" s="2"/>
      <c r="W109" s="2"/>
      <c r="X109" s="2"/>
      <c r="Y109" s="2"/>
      <c r="Z109" s="2"/>
    </row>
    <row r="110" spans="1:26" ht="12.75" customHeight="1">
      <c r="A110" s="2"/>
      <c r="B110" s="5"/>
      <c r="C110" s="5"/>
      <c r="D110" s="5"/>
      <c r="E110" s="5"/>
      <c r="F110" s="5"/>
      <c r="G110" s="5"/>
      <c r="H110" s="5"/>
      <c r="I110" s="5"/>
      <c r="J110" s="2"/>
      <c r="K110" s="2"/>
      <c r="L110" s="2"/>
      <c r="M110" s="2"/>
      <c r="N110" s="2"/>
      <c r="O110" s="2"/>
      <c r="P110" s="2"/>
      <c r="Q110" s="2"/>
      <c r="R110" s="2"/>
      <c r="S110" s="2"/>
      <c r="T110" s="2"/>
      <c r="U110" s="2"/>
      <c r="V110" s="2"/>
      <c r="W110" s="2"/>
      <c r="X110" s="2"/>
      <c r="Y110" s="2"/>
      <c r="Z110" s="2"/>
    </row>
    <row r="111" spans="1:26" ht="12.75" customHeight="1">
      <c r="A111" s="2"/>
      <c r="B111" s="5"/>
      <c r="C111" s="5"/>
      <c r="D111" s="5"/>
      <c r="E111" s="5"/>
      <c r="F111" s="5"/>
      <c r="G111" s="5"/>
      <c r="H111" s="5"/>
      <c r="I111" s="5"/>
      <c r="J111" s="2"/>
      <c r="K111" s="2"/>
      <c r="L111" s="2"/>
      <c r="M111" s="2"/>
      <c r="N111" s="2"/>
      <c r="O111" s="2"/>
      <c r="P111" s="2"/>
      <c r="Q111" s="2"/>
      <c r="R111" s="2"/>
      <c r="S111" s="2"/>
      <c r="T111" s="2"/>
      <c r="U111" s="2"/>
      <c r="V111" s="2"/>
      <c r="W111" s="2"/>
      <c r="X111" s="2"/>
      <c r="Y111" s="2"/>
      <c r="Z111" s="2"/>
    </row>
    <row r="112" spans="1:26" ht="12.75" customHeight="1">
      <c r="A112" s="2"/>
      <c r="B112" s="5"/>
      <c r="C112" s="5"/>
      <c r="D112" s="5"/>
      <c r="E112" s="5"/>
      <c r="F112" s="5"/>
      <c r="G112" s="5"/>
      <c r="H112" s="5"/>
      <c r="I112" s="5"/>
      <c r="J112" s="2"/>
      <c r="K112" s="2"/>
      <c r="L112" s="2"/>
      <c r="M112" s="2"/>
      <c r="N112" s="2"/>
      <c r="O112" s="2"/>
      <c r="P112" s="2"/>
      <c r="Q112" s="2"/>
      <c r="R112" s="2"/>
      <c r="S112" s="2"/>
      <c r="T112" s="2"/>
      <c r="U112" s="2"/>
      <c r="V112" s="2"/>
      <c r="W112" s="2"/>
      <c r="X112" s="2"/>
      <c r="Y112" s="2"/>
      <c r="Z112" s="2"/>
    </row>
    <row r="113" spans="1:26" ht="12.75" customHeight="1">
      <c r="A113" s="2"/>
      <c r="B113" s="5"/>
      <c r="C113" s="5"/>
      <c r="D113" s="5"/>
      <c r="E113" s="5"/>
      <c r="F113" s="5"/>
      <c r="G113" s="5"/>
      <c r="H113" s="5"/>
      <c r="I113" s="5"/>
      <c r="J113" s="2"/>
      <c r="K113" s="2"/>
      <c r="L113" s="2"/>
      <c r="M113" s="2"/>
      <c r="N113" s="2"/>
      <c r="O113" s="2"/>
      <c r="P113" s="2"/>
      <c r="Q113" s="2"/>
      <c r="R113" s="2"/>
      <c r="S113" s="2"/>
      <c r="T113" s="2"/>
      <c r="U113" s="2"/>
      <c r="V113" s="2"/>
      <c r="W113" s="2"/>
      <c r="X113" s="2"/>
      <c r="Y113" s="2"/>
      <c r="Z113" s="2"/>
    </row>
    <row r="114" spans="1:26" ht="12.75" customHeight="1">
      <c r="A114" s="2"/>
      <c r="B114" s="5"/>
      <c r="C114" s="5"/>
      <c r="D114" s="5"/>
      <c r="E114" s="5"/>
      <c r="F114" s="5"/>
      <c r="G114" s="5"/>
      <c r="H114" s="5"/>
      <c r="I114" s="5"/>
      <c r="J114" s="2"/>
      <c r="K114" s="2"/>
      <c r="L114" s="2"/>
      <c r="M114" s="2"/>
      <c r="N114" s="2"/>
      <c r="O114" s="2"/>
      <c r="P114" s="2"/>
      <c r="Q114" s="2"/>
      <c r="R114" s="2"/>
      <c r="S114" s="2"/>
      <c r="T114" s="2"/>
      <c r="U114" s="2"/>
      <c r="V114" s="2"/>
      <c r="W114" s="2"/>
      <c r="X114" s="2"/>
      <c r="Y114" s="2"/>
      <c r="Z114" s="2"/>
    </row>
    <row r="115" spans="1:26" ht="12.75" customHeight="1">
      <c r="A115" s="2"/>
      <c r="B115" s="5"/>
      <c r="C115" s="5"/>
      <c r="D115" s="5"/>
      <c r="E115" s="5"/>
      <c r="F115" s="5"/>
      <c r="G115" s="5"/>
      <c r="H115" s="5"/>
      <c r="I115" s="5"/>
      <c r="J115" s="2"/>
      <c r="K115" s="2"/>
      <c r="L115" s="2"/>
      <c r="M115" s="2"/>
      <c r="N115" s="2"/>
      <c r="O115" s="2"/>
      <c r="P115" s="2"/>
      <c r="Q115" s="2"/>
      <c r="R115" s="2"/>
      <c r="S115" s="2"/>
      <c r="T115" s="2"/>
      <c r="U115" s="2"/>
      <c r="V115" s="2"/>
      <c r="W115" s="2"/>
      <c r="X115" s="2"/>
      <c r="Y115" s="2"/>
      <c r="Z115" s="2"/>
    </row>
    <row r="116" spans="1:26" ht="12.75" customHeight="1">
      <c r="A116" s="2"/>
      <c r="B116" s="5"/>
      <c r="C116" s="5"/>
      <c r="D116" s="5"/>
      <c r="E116" s="5"/>
      <c r="F116" s="5"/>
      <c r="G116" s="5"/>
      <c r="H116" s="5"/>
      <c r="I116" s="5"/>
      <c r="J116" s="2"/>
      <c r="K116" s="2"/>
      <c r="L116" s="2"/>
      <c r="M116" s="2"/>
      <c r="N116" s="2"/>
      <c r="O116" s="2"/>
      <c r="P116" s="2"/>
      <c r="Q116" s="2"/>
      <c r="R116" s="2"/>
      <c r="S116" s="2"/>
      <c r="T116" s="2"/>
      <c r="U116" s="2"/>
      <c r="V116" s="2"/>
      <c r="W116" s="2"/>
      <c r="X116" s="2"/>
      <c r="Y116" s="2"/>
      <c r="Z116" s="2"/>
    </row>
    <row r="117" spans="1:26" ht="12.75" customHeight="1">
      <c r="A117" s="2"/>
      <c r="B117" s="5"/>
      <c r="C117" s="5"/>
      <c r="D117" s="5"/>
      <c r="E117" s="5"/>
      <c r="F117" s="5"/>
      <c r="G117" s="5"/>
      <c r="H117" s="5"/>
      <c r="I117" s="5"/>
      <c r="J117" s="2"/>
      <c r="K117" s="2"/>
      <c r="L117" s="2"/>
      <c r="M117" s="2"/>
      <c r="N117" s="2"/>
      <c r="O117" s="2"/>
      <c r="P117" s="2"/>
      <c r="Q117" s="2"/>
      <c r="R117" s="2"/>
      <c r="S117" s="2"/>
      <c r="T117" s="2"/>
      <c r="U117" s="2"/>
      <c r="V117" s="2"/>
      <c r="W117" s="2"/>
      <c r="X117" s="2"/>
      <c r="Y117" s="2"/>
      <c r="Z117" s="2"/>
    </row>
    <row r="118" spans="1:26" ht="12.75" customHeight="1">
      <c r="A118" s="2"/>
      <c r="B118" s="5"/>
      <c r="C118" s="5"/>
      <c r="D118" s="5"/>
      <c r="E118" s="5"/>
      <c r="F118" s="5"/>
      <c r="G118" s="5"/>
      <c r="H118" s="5"/>
      <c r="I118" s="5"/>
      <c r="J118" s="2"/>
      <c r="K118" s="2"/>
      <c r="L118" s="2"/>
      <c r="M118" s="2"/>
      <c r="N118" s="2"/>
      <c r="O118" s="2"/>
      <c r="P118" s="2"/>
      <c r="Q118" s="2"/>
      <c r="R118" s="2"/>
      <c r="S118" s="2"/>
      <c r="T118" s="2"/>
      <c r="U118" s="2"/>
      <c r="V118" s="2"/>
      <c r="W118" s="2"/>
      <c r="X118" s="2"/>
      <c r="Y118" s="2"/>
      <c r="Z118" s="2"/>
    </row>
    <row r="119" spans="1:26" ht="12.75" customHeight="1">
      <c r="A119" s="2"/>
      <c r="B119" s="5"/>
      <c r="C119" s="5"/>
      <c r="D119" s="5"/>
      <c r="E119" s="5"/>
      <c r="F119" s="5"/>
      <c r="G119" s="5"/>
      <c r="H119" s="5"/>
      <c r="I119" s="5"/>
      <c r="J119" s="2"/>
      <c r="K119" s="2"/>
      <c r="L119" s="2"/>
      <c r="M119" s="2"/>
      <c r="N119" s="2"/>
      <c r="O119" s="2"/>
      <c r="P119" s="2"/>
      <c r="Q119" s="2"/>
      <c r="R119" s="2"/>
      <c r="S119" s="2"/>
      <c r="T119" s="2"/>
      <c r="U119" s="2"/>
      <c r="V119" s="2"/>
      <c r="W119" s="2"/>
      <c r="X119" s="2"/>
      <c r="Y119" s="2"/>
      <c r="Z119" s="2"/>
    </row>
    <row r="120" spans="1:26" ht="12.75" customHeight="1">
      <c r="A120" s="2"/>
      <c r="B120" s="5"/>
      <c r="C120" s="5"/>
      <c r="D120" s="5"/>
      <c r="E120" s="5"/>
      <c r="F120" s="5"/>
      <c r="G120" s="5"/>
      <c r="H120" s="5"/>
      <c r="I120" s="5"/>
      <c r="J120" s="2"/>
      <c r="K120" s="2"/>
      <c r="L120" s="2"/>
      <c r="M120" s="2"/>
      <c r="N120" s="2"/>
      <c r="O120" s="2"/>
      <c r="P120" s="2"/>
      <c r="Q120" s="2"/>
      <c r="R120" s="2"/>
      <c r="S120" s="2"/>
      <c r="T120" s="2"/>
      <c r="U120" s="2"/>
      <c r="V120" s="2"/>
      <c r="W120" s="2"/>
      <c r="X120" s="2"/>
      <c r="Y120" s="2"/>
      <c r="Z120" s="2"/>
    </row>
    <row r="121" spans="1:26" ht="12.75" customHeight="1">
      <c r="A121" s="2"/>
      <c r="B121" s="5"/>
      <c r="C121" s="5"/>
      <c r="D121" s="5"/>
      <c r="E121" s="5"/>
      <c r="F121" s="5"/>
      <c r="G121" s="5"/>
      <c r="H121" s="5"/>
      <c r="I121" s="5"/>
      <c r="J121" s="2"/>
      <c r="K121" s="2"/>
      <c r="L121" s="2"/>
      <c r="M121" s="2"/>
      <c r="N121" s="2"/>
      <c r="O121" s="2"/>
      <c r="P121" s="2"/>
      <c r="Q121" s="2"/>
      <c r="R121" s="2"/>
      <c r="S121" s="2"/>
      <c r="T121" s="2"/>
      <c r="U121" s="2"/>
      <c r="V121" s="2"/>
      <c r="W121" s="2"/>
      <c r="X121" s="2"/>
      <c r="Y121" s="2"/>
      <c r="Z121" s="2"/>
    </row>
    <row r="122" spans="1:26" ht="12.75" customHeight="1">
      <c r="A122" s="2"/>
      <c r="B122" s="5"/>
      <c r="C122" s="5"/>
      <c r="D122" s="5"/>
      <c r="E122" s="5"/>
      <c r="F122" s="5"/>
      <c r="G122" s="5"/>
      <c r="H122" s="5"/>
      <c r="I122" s="5"/>
      <c r="J122" s="2"/>
      <c r="K122" s="2"/>
      <c r="L122" s="2"/>
      <c r="M122" s="2"/>
      <c r="N122" s="2"/>
      <c r="O122" s="2"/>
      <c r="P122" s="2"/>
      <c r="Q122" s="2"/>
      <c r="R122" s="2"/>
      <c r="S122" s="2"/>
      <c r="T122" s="2"/>
      <c r="U122" s="2"/>
      <c r="V122" s="2"/>
      <c r="W122" s="2"/>
      <c r="X122" s="2"/>
      <c r="Y122" s="2"/>
      <c r="Z122" s="2"/>
    </row>
    <row r="123" spans="1:26" ht="12.75" customHeight="1">
      <c r="A123" s="2"/>
      <c r="B123" s="5"/>
      <c r="C123" s="5"/>
      <c r="D123" s="5"/>
      <c r="E123" s="5"/>
      <c r="F123" s="5"/>
      <c r="G123" s="5"/>
      <c r="H123" s="5"/>
      <c r="I123" s="5"/>
      <c r="J123" s="2"/>
      <c r="K123" s="2"/>
      <c r="L123" s="2"/>
      <c r="M123" s="2"/>
      <c r="N123" s="2"/>
      <c r="O123" s="2"/>
      <c r="P123" s="2"/>
      <c r="Q123" s="2"/>
      <c r="R123" s="2"/>
      <c r="S123" s="2"/>
      <c r="T123" s="2"/>
      <c r="U123" s="2"/>
      <c r="V123" s="2"/>
      <c r="W123" s="2"/>
      <c r="X123" s="2"/>
      <c r="Y123" s="2"/>
      <c r="Z123" s="2"/>
    </row>
    <row r="124" spans="1:26" ht="12.75" customHeight="1">
      <c r="A124" s="2"/>
      <c r="B124" s="5"/>
      <c r="C124" s="5"/>
      <c r="D124" s="5"/>
      <c r="E124" s="5"/>
      <c r="F124" s="5"/>
      <c r="G124" s="5"/>
      <c r="H124" s="5"/>
      <c r="I124" s="5"/>
      <c r="J124" s="2"/>
      <c r="K124" s="2"/>
      <c r="L124" s="2"/>
      <c r="M124" s="2"/>
      <c r="N124" s="2"/>
      <c r="O124" s="2"/>
      <c r="P124" s="2"/>
      <c r="Q124" s="2"/>
      <c r="R124" s="2"/>
      <c r="S124" s="2"/>
      <c r="T124" s="2"/>
      <c r="U124" s="2"/>
      <c r="V124" s="2"/>
      <c r="W124" s="2"/>
      <c r="X124" s="2"/>
      <c r="Y124" s="2"/>
      <c r="Z124" s="2"/>
    </row>
    <row r="125" spans="1:26" ht="12.75" customHeight="1">
      <c r="A125" s="2"/>
      <c r="B125" s="5"/>
      <c r="C125" s="5"/>
      <c r="D125" s="5"/>
      <c r="E125" s="5"/>
      <c r="F125" s="5"/>
      <c r="G125" s="5"/>
      <c r="H125" s="5"/>
      <c r="I125" s="5"/>
      <c r="J125" s="2"/>
      <c r="K125" s="2"/>
      <c r="L125" s="2"/>
      <c r="M125" s="2"/>
      <c r="N125" s="2"/>
      <c r="O125" s="2"/>
      <c r="P125" s="2"/>
      <c r="Q125" s="2"/>
      <c r="R125" s="2"/>
      <c r="S125" s="2"/>
      <c r="T125" s="2"/>
      <c r="U125" s="2"/>
      <c r="V125" s="2"/>
      <c r="W125" s="2"/>
      <c r="X125" s="2"/>
      <c r="Y125" s="2"/>
      <c r="Z125" s="2"/>
    </row>
    <row r="126" spans="1:26" ht="12.75" customHeight="1">
      <c r="A126" s="2"/>
      <c r="B126" s="5"/>
      <c r="C126" s="5"/>
      <c r="D126" s="5"/>
      <c r="E126" s="5"/>
      <c r="F126" s="5"/>
      <c r="G126" s="5"/>
      <c r="H126" s="5"/>
      <c r="I126" s="5"/>
      <c r="J126" s="2"/>
      <c r="K126" s="2"/>
      <c r="L126" s="2"/>
      <c r="M126" s="2"/>
      <c r="N126" s="2"/>
      <c r="O126" s="2"/>
      <c r="P126" s="2"/>
      <c r="Q126" s="2"/>
      <c r="R126" s="2"/>
      <c r="S126" s="2"/>
      <c r="T126" s="2"/>
      <c r="U126" s="2"/>
      <c r="V126" s="2"/>
      <c r="W126" s="2"/>
      <c r="X126" s="2"/>
      <c r="Y126" s="2"/>
      <c r="Z126" s="2"/>
    </row>
    <row r="127" spans="1:26" ht="12.75" customHeight="1">
      <c r="A127" s="2"/>
      <c r="B127" s="5"/>
      <c r="C127" s="5"/>
      <c r="D127" s="5"/>
      <c r="E127" s="5"/>
      <c r="F127" s="5"/>
      <c r="G127" s="5"/>
      <c r="H127" s="5"/>
      <c r="I127" s="5"/>
      <c r="J127" s="2"/>
      <c r="K127" s="2"/>
      <c r="L127" s="2"/>
      <c r="M127" s="2"/>
      <c r="N127" s="2"/>
      <c r="O127" s="2"/>
      <c r="P127" s="2"/>
      <c r="Q127" s="2"/>
      <c r="R127" s="2"/>
      <c r="S127" s="2"/>
      <c r="T127" s="2"/>
      <c r="U127" s="2"/>
      <c r="V127" s="2"/>
      <c r="W127" s="2"/>
      <c r="X127" s="2"/>
      <c r="Y127" s="2"/>
      <c r="Z127" s="2"/>
    </row>
    <row r="128" spans="1:26" ht="12.75" customHeight="1">
      <c r="A128" s="2"/>
      <c r="B128" s="5"/>
      <c r="C128" s="5"/>
      <c r="D128" s="5"/>
      <c r="E128" s="5"/>
      <c r="F128" s="5"/>
      <c r="G128" s="5"/>
      <c r="H128" s="5"/>
      <c r="I128" s="5"/>
      <c r="J128" s="2"/>
      <c r="K128" s="2"/>
      <c r="L128" s="2"/>
      <c r="M128" s="2"/>
      <c r="N128" s="2"/>
      <c r="O128" s="2"/>
      <c r="P128" s="2"/>
      <c r="Q128" s="2"/>
      <c r="R128" s="2"/>
      <c r="S128" s="2"/>
      <c r="T128" s="2"/>
      <c r="U128" s="2"/>
      <c r="V128" s="2"/>
      <c r="W128" s="2"/>
      <c r="X128" s="2"/>
      <c r="Y128" s="2"/>
      <c r="Z128" s="2"/>
    </row>
    <row r="129" spans="1:26" ht="12.75" customHeight="1">
      <c r="A129" s="2"/>
      <c r="B129" s="5"/>
      <c r="C129" s="5"/>
      <c r="D129" s="5"/>
      <c r="E129" s="5"/>
      <c r="F129" s="5"/>
      <c r="G129" s="5"/>
      <c r="H129" s="5"/>
      <c r="I129" s="5"/>
      <c r="J129" s="2"/>
      <c r="K129" s="2"/>
      <c r="L129" s="2"/>
      <c r="M129" s="2"/>
      <c r="N129" s="2"/>
      <c r="O129" s="2"/>
      <c r="P129" s="2"/>
      <c r="Q129" s="2"/>
      <c r="R129" s="2"/>
      <c r="S129" s="2"/>
      <c r="T129" s="2"/>
      <c r="U129" s="2"/>
      <c r="V129" s="2"/>
      <c r="W129" s="2"/>
      <c r="X129" s="2"/>
      <c r="Y129" s="2"/>
      <c r="Z129" s="2"/>
    </row>
    <row r="130" spans="1:26" ht="12.75" customHeight="1">
      <c r="A130" s="2"/>
      <c r="B130" s="5"/>
      <c r="C130" s="5"/>
      <c r="D130" s="5"/>
      <c r="E130" s="5"/>
      <c r="F130" s="5"/>
      <c r="G130" s="5"/>
      <c r="H130" s="5"/>
      <c r="I130" s="5"/>
      <c r="J130" s="2"/>
      <c r="K130" s="2"/>
      <c r="L130" s="2"/>
      <c r="M130" s="2"/>
      <c r="N130" s="2"/>
      <c r="O130" s="2"/>
      <c r="P130" s="2"/>
      <c r="Q130" s="2"/>
      <c r="R130" s="2"/>
      <c r="S130" s="2"/>
      <c r="T130" s="2"/>
      <c r="U130" s="2"/>
      <c r="V130" s="2"/>
      <c r="W130" s="2"/>
      <c r="X130" s="2"/>
      <c r="Y130" s="2"/>
      <c r="Z130" s="2"/>
    </row>
    <row r="131" spans="1:26" ht="12.75" customHeight="1">
      <c r="A131" s="2"/>
      <c r="B131" s="5"/>
      <c r="C131" s="5"/>
      <c r="D131" s="5"/>
      <c r="E131" s="5"/>
      <c r="F131" s="5"/>
      <c r="G131" s="5"/>
      <c r="H131" s="5"/>
      <c r="I131" s="5"/>
      <c r="J131" s="2"/>
      <c r="K131" s="2"/>
      <c r="L131" s="2"/>
      <c r="M131" s="2"/>
      <c r="N131" s="2"/>
      <c r="O131" s="2"/>
      <c r="P131" s="2"/>
      <c r="Q131" s="2"/>
      <c r="R131" s="2"/>
      <c r="S131" s="2"/>
      <c r="T131" s="2"/>
      <c r="U131" s="2"/>
      <c r="V131" s="2"/>
      <c r="W131" s="2"/>
      <c r="X131" s="2"/>
      <c r="Y131" s="2"/>
      <c r="Z131" s="2"/>
    </row>
    <row r="132" spans="1:26" ht="12.75" customHeight="1">
      <c r="A132" s="2"/>
      <c r="B132" s="5"/>
      <c r="C132" s="5"/>
      <c r="D132" s="5"/>
      <c r="E132" s="5"/>
      <c r="F132" s="5"/>
      <c r="G132" s="5"/>
      <c r="H132" s="5"/>
      <c r="I132" s="5"/>
      <c r="J132" s="2"/>
      <c r="K132" s="2"/>
      <c r="L132" s="2"/>
      <c r="M132" s="2"/>
      <c r="N132" s="2"/>
      <c r="O132" s="2"/>
      <c r="P132" s="2"/>
      <c r="Q132" s="2"/>
      <c r="R132" s="2"/>
      <c r="S132" s="2"/>
      <c r="T132" s="2"/>
      <c r="U132" s="2"/>
      <c r="V132" s="2"/>
      <c r="W132" s="2"/>
      <c r="X132" s="2"/>
      <c r="Y132" s="2"/>
      <c r="Z132" s="2"/>
    </row>
    <row r="133" spans="1:26" ht="12.75" customHeight="1">
      <c r="A133" s="2"/>
      <c r="B133" s="5"/>
      <c r="C133" s="5"/>
      <c r="D133" s="5"/>
      <c r="E133" s="5"/>
      <c r="F133" s="5"/>
      <c r="G133" s="5"/>
      <c r="H133" s="5"/>
      <c r="I133" s="5"/>
      <c r="J133" s="2"/>
      <c r="K133" s="2"/>
      <c r="L133" s="2"/>
      <c r="M133" s="2"/>
      <c r="N133" s="2"/>
      <c r="O133" s="2"/>
      <c r="P133" s="2"/>
      <c r="Q133" s="2"/>
      <c r="R133" s="2"/>
      <c r="S133" s="2"/>
      <c r="T133" s="2"/>
      <c r="U133" s="2"/>
      <c r="V133" s="2"/>
      <c r="W133" s="2"/>
      <c r="X133" s="2"/>
      <c r="Y133" s="2"/>
      <c r="Z133" s="2"/>
    </row>
    <row r="134" spans="1:26" ht="12.75" customHeight="1">
      <c r="A134" s="2"/>
      <c r="B134" s="5"/>
      <c r="C134" s="5"/>
      <c r="D134" s="5"/>
      <c r="E134" s="5"/>
      <c r="F134" s="5"/>
      <c r="G134" s="5"/>
      <c r="H134" s="5"/>
      <c r="I134" s="5"/>
      <c r="J134" s="2"/>
      <c r="K134" s="2"/>
      <c r="L134" s="2"/>
      <c r="M134" s="2"/>
      <c r="N134" s="2"/>
      <c r="O134" s="2"/>
      <c r="P134" s="2"/>
      <c r="Q134" s="2"/>
      <c r="R134" s="2"/>
      <c r="S134" s="2"/>
      <c r="T134" s="2"/>
      <c r="U134" s="2"/>
      <c r="V134" s="2"/>
      <c r="W134" s="2"/>
      <c r="X134" s="2"/>
      <c r="Y134" s="2"/>
      <c r="Z134" s="2"/>
    </row>
    <row r="135" spans="1:26" ht="12.75" customHeight="1">
      <c r="A135" s="2"/>
      <c r="B135" s="5"/>
      <c r="C135" s="5"/>
      <c r="D135" s="5"/>
      <c r="E135" s="5"/>
      <c r="F135" s="5"/>
      <c r="G135" s="5"/>
      <c r="H135" s="5"/>
      <c r="I135" s="5"/>
      <c r="J135" s="2"/>
      <c r="K135" s="2"/>
      <c r="L135" s="2"/>
      <c r="M135" s="2"/>
      <c r="N135" s="2"/>
      <c r="O135" s="2"/>
      <c r="P135" s="2"/>
      <c r="Q135" s="2"/>
      <c r="R135" s="2"/>
      <c r="S135" s="2"/>
      <c r="T135" s="2"/>
      <c r="U135" s="2"/>
      <c r="V135" s="2"/>
      <c r="W135" s="2"/>
      <c r="X135" s="2"/>
      <c r="Y135" s="2"/>
      <c r="Z135" s="2"/>
    </row>
    <row r="136" spans="1:26" ht="12.75" customHeight="1">
      <c r="A136" s="2"/>
      <c r="B136" s="5"/>
      <c r="C136" s="5"/>
      <c r="D136" s="5"/>
      <c r="E136" s="5"/>
      <c r="F136" s="5"/>
      <c r="G136" s="5"/>
      <c r="H136" s="5"/>
      <c r="I136" s="5"/>
      <c r="J136" s="2"/>
      <c r="K136" s="2"/>
      <c r="L136" s="2"/>
      <c r="M136" s="2"/>
      <c r="N136" s="2"/>
      <c r="O136" s="2"/>
      <c r="P136" s="2"/>
      <c r="Q136" s="2"/>
      <c r="R136" s="2"/>
      <c r="S136" s="2"/>
      <c r="T136" s="2"/>
      <c r="U136" s="2"/>
      <c r="V136" s="2"/>
      <c r="W136" s="2"/>
      <c r="X136" s="2"/>
      <c r="Y136" s="2"/>
      <c r="Z136" s="2"/>
    </row>
    <row r="137" spans="1:26" ht="12.75" customHeight="1">
      <c r="A137" s="2"/>
      <c r="B137" s="5"/>
      <c r="C137" s="5"/>
      <c r="D137" s="5"/>
      <c r="E137" s="5"/>
      <c r="F137" s="5"/>
      <c r="G137" s="5"/>
      <c r="H137" s="5"/>
      <c r="I137" s="5"/>
      <c r="J137" s="2"/>
      <c r="K137" s="2"/>
      <c r="L137" s="2"/>
      <c r="M137" s="2"/>
      <c r="N137" s="2"/>
      <c r="O137" s="2"/>
      <c r="P137" s="2"/>
      <c r="Q137" s="2"/>
      <c r="R137" s="2"/>
      <c r="S137" s="2"/>
      <c r="T137" s="2"/>
      <c r="U137" s="2"/>
      <c r="V137" s="2"/>
      <c r="W137" s="2"/>
      <c r="X137" s="2"/>
      <c r="Y137" s="2"/>
      <c r="Z137" s="2"/>
    </row>
    <row r="138" spans="1:26" ht="12.75" customHeight="1">
      <c r="A138" s="2"/>
      <c r="B138" s="5"/>
      <c r="C138" s="5"/>
      <c r="D138" s="5"/>
      <c r="E138" s="5"/>
      <c r="F138" s="5"/>
      <c r="G138" s="5"/>
      <c r="H138" s="5"/>
      <c r="I138" s="5"/>
      <c r="J138" s="2"/>
      <c r="K138" s="2"/>
      <c r="L138" s="2"/>
      <c r="M138" s="2"/>
      <c r="N138" s="2"/>
      <c r="O138" s="2"/>
      <c r="P138" s="2"/>
      <c r="Q138" s="2"/>
      <c r="R138" s="2"/>
      <c r="S138" s="2"/>
      <c r="T138" s="2"/>
      <c r="U138" s="2"/>
      <c r="V138" s="2"/>
      <c r="W138" s="2"/>
      <c r="X138" s="2"/>
      <c r="Y138" s="2"/>
      <c r="Z138" s="2"/>
    </row>
    <row r="139" spans="1:26" ht="12.75" customHeight="1">
      <c r="A139" s="2"/>
      <c r="B139" s="5"/>
      <c r="C139" s="5"/>
      <c r="D139" s="5"/>
      <c r="E139" s="5"/>
      <c r="F139" s="5"/>
      <c r="G139" s="5"/>
      <c r="H139" s="5"/>
      <c r="I139" s="5"/>
      <c r="J139" s="2"/>
      <c r="K139" s="2"/>
      <c r="L139" s="2"/>
      <c r="M139" s="2"/>
      <c r="N139" s="2"/>
      <c r="O139" s="2"/>
      <c r="P139" s="2"/>
      <c r="Q139" s="2"/>
      <c r="R139" s="2"/>
      <c r="S139" s="2"/>
      <c r="T139" s="2"/>
      <c r="U139" s="2"/>
      <c r="V139" s="2"/>
      <c r="W139" s="2"/>
      <c r="X139" s="2"/>
      <c r="Y139" s="2"/>
      <c r="Z139" s="2"/>
    </row>
    <row r="140" spans="1:26" ht="12.75" customHeight="1">
      <c r="A140" s="2"/>
      <c r="B140" s="5"/>
      <c r="C140" s="5"/>
      <c r="D140" s="5"/>
      <c r="E140" s="5"/>
      <c r="F140" s="5"/>
      <c r="G140" s="5"/>
      <c r="H140" s="5"/>
      <c r="I140" s="5"/>
      <c r="J140" s="2"/>
      <c r="K140" s="2"/>
      <c r="L140" s="2"/>
      <c r="M140" s="2"/>
      <c r="N140" s="2"/>
      <c r="O140" s="2"/>
      <c r="P140" s="2"/>
      <c r="Q140" s="2"/>
      <c r="R140" s="2"/>
      <c r="S140" s="2"/>
      <c r="T140" s="2"/>
      <c r="U140" s="2"/>
      <c r="V140" s="2"/>
      <c r="W140" s="2"/>
      <c r="X140" s="2"/>
      <c r="Y140" s="2"/>
      <c r="Z140" s="2"/>
    </row>
    <row r="141" spans="1:26" ht="12.75" customHeight="1">
      <c r="A141" s="2"/>
      <c r="B141" s="5"/>
      <c r="C141" s="5"/>
      <c r="D141" s="5"/>
      <c r="E141" s="5"/>
      <c r="F141" s="5"/>
      <c r="G141" s="5"/>
      <c r="H141" s="5"/>
      <c r="I141" s="5"/>
      <c r="J141" s="2"/>
      <c r="K141" s="2"/>
      <c r="L141" s="2"/>
      <c r="M141" s="2"/>
      <c r="N141" s="2"/>
      <c r="O141" s="2"/>
      <c r="P141" s="2"/>
      <c r="Q141" s="2"/>
      <c r="R141" s="2"/>
      <c r="S141" s="2"/>
      <c r="T141" s="2"/>
      <c r="U141" s="2"/>
      <c r="V141" s="2"/>
      <c r="W141" s="2"/>
      <c r="X141" s="2"/>
      <c r="Y141" s="2"/>
      <c r="Z141" s="2"/>
    </row>
    <row r="142" spans="1:26" ht="12.75" customHeight="1">
      <c r="A142" s="2"/>
      <c r="B142" s="5"/>
      <c r="C142" s="5"/>
      <c r="D142" s="5"/>
      <c r="E142" s="5"/>
      <c r="F142" s="5"/>
      <c r="G142" s="5"/>
      <c r="H142" s="5"/>
      <c r="I142" s="5"/>
      <c r="J142" s="2"/>
      <c r="K142" s="2"/>
      <c r="L142" s="2"/>
      <c r="M142" s="2"/>
      <c r="N142" s="2"/>
      <c r="O142" s="2"/>
      <c r="P142" s="2"/>
      <c r="Q142" s="2"/>
      <c r="R142" s="2"/>
      <c r="S142" s="2"/>
      <c r="T142" s="2"/>
      <c r="U142" s="2"/>
      <c r="V142" s="2"/>
      <c r="W142" s="2"/>
      <c r="X142" s="2"/>
      <c r="Y142" s="2"/>
      <c r="Z142" s="2"/>
    </row>
    <row r="143" spans="1:26" ht="12.75" customHeight="1">
      <c r="A143" s="2"/>
      <c r="B143" s="5"/>
      <c r="C143" s="5"/>
      <c r="D143" s="5"/>
      <c r="E143" s="5"/>
      <c r="F143" s="5"/>
      <c r="G143" s="5"/>
      <c r="H143" s="5"/>
      <c r="I143" s="5"/>
      <c r="J143" s="2"/>
      <c r="K143" s="2"/>
      <c r="L143" s="2"/>
      <c r="M143" s="2"/>
      <c r="N143" s="2"/>
      <c r="O143" s="2"/>
      <c r="P143" s="2"/>
      <c r="Q143" s="2"/>
      <c r="R143" s="2"/>
      <c r="S143" s="2"/>
      <c r="T143" s="2"/>
      <c r="U143" s="2"/>
      <c r="V143" s="2"/>
      <c r="W143" s="2"/>
      <c r="X143" s="2"/>
      <c r="Y143" s="2"/>
      <c r="Z143" s="2"/>
    </row>
    <row r="144" spans="1:26" ht="12.75" customHeight="1">
      <c r="A144" s="2"/>
      <c r="B144" s="5"/>
      <c r="C144" s="5"/>
      <c r="D144" s="5"/>
      <c r="E144" s="5"/>
      <c r="F144" s="5"/>
      <c r="G144" s="5"/>
      <c r="H144" s="5"/>
      <c r="I144" s="5"/>
      <c r="J144" s="2"/>
      <c r="K144" s="2"/>
      <c r="L144" s="2"/>
      <c r="M144" s="2"/>
      <c r="N144" s="2"/>
      <c r="O144" s="2"/>
      <c r="P144" s="2"/>
      <c r="Q144" s="2"/>
      <c r="R144" s="2"/>
      <c r="S144" s="2"/>
      <c r="T144" s="2"/>
      <c r="U144" s="2"/>
      <c r="V144" s="2"/>
      <c r="W144" s="2"/>
      <c r="X144" s="2"/>
      <c r="Y144" s="2"/>
      <c r="Z144" s="2"/>
    </row>
    <row r="145" spans="1:26" ht="12.75" customHeight="1">
      <c r="A145" s="2"/>
      <c r="B145" s="5"/>
      <c r="C145" s="5"/>
      <c r="D145" s="5"/>
      <c r="E145" s="5"/>
      <c r="F145" s="5"/>
      <c r="G145" s="5"/>
      <c r="H145" s="5"/>
      <c r="I145" s="5"/>
      <c r="J145" s="2"/>
      <c r="K145" s="2"/>
      <c r="L145" s="2"/>
      <c r="M145" s="2"/>
      <c r="N145" s="2"/>
      <c r="O145" s="2"/>
      <c r="P145" s="2"/>
      <c r="Q145" s="2"/>
      <c r="R145" s="2"/>
      <c r="S145" s="2"/>
      <c r="T145" s="2"/>
      <c r="U145" s="2"/>
      <c r="V145" s="2"/>
      <c r="W145" s="2"/>
      <c r="X145" s="2"/>
      <c r="Y145" s="2"/>
      <c r="Z145" s="2"/>
    </row>
    <row r="146" spans="1:26" ht="12.75" customHeight="1">
      <c r="A146" s="2"/>
      <c r="B146" s="5"/>
      <c r="C146" s="5"/>
      <c r="D146" s="5"/>
      <c r="E146" s="5"/>
      <c r="F146" s="5"/>
      <c r="G146" s="5"/>
      <c r="H146" s="5"/>
      <c r="I146" s="5"/>
      <c r="J146" s="2"/>
      <c r="K146" s="2"/>
      <c r="L146" s="2"/>
      <c r="M146" s="2"/>
      <c r="N146" s="2"/>
      <c r="O146" s="2"/>
      <c r="P146" s="2"/>
      <c r="Q146" s="2"/>
      <c r="R146" s="2"/>
      <c r="S146" s="2"/>
      <c r="T146" s="2"/>
      <c r="U146" s="2"/>
      <c r="V146" s="2"/>
      <c r="W146" s="2"/>
      <c r="X146" s="2"/>
      <c r="Y146" s="2"/>
      <c r="Z146" s="2"/>
    </row>
    <row r="147" spans="1:26" ht="12.75" customHeight="1">
      <c r="A147" s="2"/>
      <c r="B147" s="5"/>
      <c r="C147" s="5"/>
      <c r="D147" s="5"/>
      <c r="E147" s="5"/>
      <c r="F147" s="5"/>
      <c r="G147" s="5"/>
      <c r="H147" s="5"/>
      <c r="I147" s="5"/>
      <c r="J147" s="2"/>
      <c r="K147" s="2"/>
      <c r="L147" s="2"/>
      <c r="M147" s="2"/>
      <c r="N147" s="2"/>
      <c r="O147" s="2"/>
      <c r="P147" s="2"/>
      <c r="Q147" s="2"/>
      <c r="R147" s="2"/>
      <c r="S147" s="2"/>
      <c r="T147" s="2"/>
      <c r="U147" s="2"/>
      <c r="V147" s="2"/>
      <c r="W147" s="2"/>
      <c r="X147" s="2"/>
      <c r="Y147" s="2"/>
      <c r="Z147" s="2"/>
    </row>
    <row r="148" spans="1:26" ht="12.75" customHeight="1">
      <c r="A148" s="2"/>
      <c r="B148" s="5"/>
      <c r="C148" s="5"/>
      <c r="D148" s="5"/>
      <c r="E148" s="5"/>
      <c r="F148" s="5"/>
      <c r="G148" s="5"/>
      <c r="H148" s="5"/>
      <c r="I148" s="5"/>
      <c r="J148" s="2"/>
      <c r="K148" s="2"/>
      <c r="L148" s="2"/>
      <c r="M148" s="2"/>
      <c r="N148" s="2"/>
      <c r="O148" s="2"/>
      <c r="P148" s="2"/>
      <c r="Q148" s="2"/>
      <c r="R148" s="2"/>
      <c r="S148" s="2"/>
      <c r="T148" s="2"/>
      <c r="U148" s="2"/>
      <c r="V148" s="2"/>
      <c r="W148" s="2"/>
      <c r="X148" s="2"/>
      <c r="Y148" s="2"/>
      <c r="Z148" s="2"/>
    </row>
    <row r="149" spans="1:26" ht="12.75" customHeight="1">
      <c r="A149" s="2"/>
      <c r="B149" s="5"/>
      <c r="C149" s="5"/>
      <c r="D149" s="5"/>
      <c r="E149" s="5"/>
      <c r="F149" s="5"/>
      <c r="G149" s="5"/>
      <c r="H149" s="5"/>
      <c r="I149" s="5"/>
      <c r="J149" s="2"/>
      <c r="K149" s="2"/>
      <c r="L149" s="2"/>
      <c r="M149" s="2"/>
      <c r="N149" s="2"/>
      <c r="O149" s="2"/>
      <c r="P149" s="2"/>
      <c r="Q149" s="2"/>
      <c r="R149" s="2"/>
      <c r="S149" s="2"/>
      <c r="T149" s="2"/>
      <c r="U149" s="2"/>
      <c r="V149" s="2"/>
      <c r="W149" s="2"/>
      <c r="X149" s="2"/>
      <c r="Y149" s="2"/>
      <c r="Z149" s="2"/>
    </row>
    <row r="150" spans="1:26" ht="12.75" customHeight="1">
      <c r="A150" s="2"/>
      <c r="B150" s="5"/>
      <c r="C150" s="5"/>
      <c r="D150" s="5"/>
      <c r="E150" s="5"/>
      <c r="F150" s="5"/>
      <c r="G150" s="5"/>
      <c r="H150" s="5"/>
      <c r="I150" s="5"/>
      <c r="J150" s="2"/>
      <c r="K150" s="2"/>
      <c r="L150" s="2"/>
      <c r="M150" s="2"/>
      <c r="N150" s="2"/>
      <c r="O150" s="2"/>
      <c r="P150" s="2"/>
      <c r="Q150" s="2"/>
      <c r="R150" s="2"/>
      <c r="S150" s="2"/>
      <c r="T150" s="2"/>
      <c r="U150" s="2"/>
      <c r="V150" s="2"/>
      <c r="W150" s="2"/>
      <c r="X150" s="2"/>
      <c r="Y150" s="2"/>
      <c r="Z150" s="2"/>
    </row>
    <row r="151" spans="1:26" ht="12.75" customHeight="1">
      <c r="A151" s="2"/>
      <c r="B151" s="5"/>
      <c r="C151" s="5"/>
      <c r="D151" s="5"/>
      <c r="E151" s="5"/>
      <c r="F151" s="5"/>
      <c r="G151" s="5"/>
      <c r="H151" s="5"/>
      <c r="I151" s="5"/>
      <c r="J151" s="2"/>
      <c r="K151" s="2"/>
      <c r="L151" s="2"/>
      <c r="M151" s="2"/>
      <c r="N151" s="2"/>
      <c r="O151" s="2"/>
      <c r="P151" s="2"/>
      <c r="Q151" s="2"/>
      <c r="R151" s="2"/>
      <c r="S151" s="2"/>
      <c r="T151" s="2"/>
      <c r="U151" s="2"/>
      <c r="V151" s="2"/>
      <c r="W151" s="2"/>
      <c r="X151" s="2"/>
      <c r="Y151" s="2"/>
      <c r="Z151" s="2"/>
    </row>
    <row r="152" spans="1:26" ht="12.75" customHeight="1">
      <c r="A152" s="2"/>
      <c r="B152" s="5"/>
      <c r="C152" s="5"/>
      <c r="D152" s="5"/>
      <c r="E152" s="5"/>
      <c r="F152" s="5"/>
      <c r="G152" s="5"/>
      <c r="H152" s="5"/>
      <c r="I152" s="5"/>
      <c r="J152" s="2"/>
      <c r="K152" s="2"/>
      <c r="L152" s="2"/>
      <c r="M152" s="2"/>
      <c r="N152" s="2"/>
      <c r="O152" s="2"/>
      <c r="P152" s="2"/>
      <c r="Q152" s="2"/>
      <c r="R152" s="2"/>
      <c r="S152" s="2"/>
      <c r="T152" s="2"/>
      <c r="U152" s="2"/>
      <c r="V152" s="2"/>
      <c r="W152" s="2"/>
      <c r="X152" s="2"/>
      <c r="Y152" s="2"/>
      <c r="Z152" s="2"/>
    </row>
    <row r="153" spans="1:26" ht="12.75" customHeight="1">
      <c r="A153" s="2"/>
      <c r="B153" s="5"/>
      <c r="C153" s="5"/>
      <c r="D153" s="5"/>
      <c r="E153" s="5"/>
      <c r="F153" s="5"/>
      <c r="G153" s="5"/>
      <c r="H153" s="5"/>
      <c r="I153" s="5"/>
      <c r="J153" s="2"/>
      <c r="K153" s="2"/>
      <c r="L153" s="2"/>
      <c r="M153" s="2"/>
      <c r="N153" s="2"/>
      <c r="O153" s="2"/>
      <c r="P153" s="2"/>
      <c r="Q153" s="2"/>
      <c r="R153" s="2"/>
      <c r="S153" s="2"/>
      <c r="T153" s="2"/>
      <c r="U153" s="2"/>
      <c r="V153" s="2"/>
      <c r="W153" s="2"/>
      <c r="X153" s="2"/>
      <c r="Y153" s="2"/>
      <c r="Z153" s="2"/>
    </row>
    <row r="154" spans="1:26" ht="12.75" customHeight="1">
      <c r="A154" s="2"/>
      <c r="B154" s="5"/>
      <c r="C154" s="5"/>
      <c r="D154" s="5"/>
      <c r="E154" s="5"/>
      <c r="F154" s="5"/>
      <c r="G154" s="5"/>
      <c r="H154" s="5"/>
      <c r="I154" s="5"/>
      <c r="J154" s="2"/>
      <c r="K154" s="2"/>
      <c r="L154" s="2"/>
      <c r="M154" s="2"/>
      <c r="N154" s="2"/>
      <c r="O154" s="2"/>
      <c r="P154" s="2"/>
      <c r="Q154" s="2"/>
      <c r="R154" s="2"/>
      <c r="S154" s="2"/>
      <c r="T154" s="2"/>
      <c r="U154" s="2"/>
      <c r="V154" s="2"/>
      <c r="W154" s="2"/>
      <c r="X154" s="2"/>
      <c r="Y154" s="2"/>
      <c r="Z154" s="2"/>
    </row>
    <row r="155" spans="1:26" ht="12.75" customHeight="1">
      <c r="A155" s="2"/>
      <c r="B155" s="5"/>
      <c r="C155" s="5"/>
      <c r="D155" s="5"/>
      <c r="E155" s="5"/>
      <c r="F155" s="5"/>
      <c r="G155" s="5"/>
      <c r="H155" s="5"/>
      <c r="I155" s="5"/>
      <c r="J155" s="2"/>
      <c r="K155" s="2"/>
      <c r="L155" s="2"/>
      <c r="M155" s="2"/>
      <c r="N155" s="2"/>
      <c r="O155" s="2"/>
      <c r="P155" s="2"/>
      <c r="Q155" s="2"/>
      <c r="R155" s="2"/>
      <c r="S155" s="2"/>
      <c r="T155" s="2"/>
      <c r="U155" s="2"/>
      <c r="V155" s="2"/>
      <c r="W155" s="2"/>
      <c r="X155" s="2"/>
      <c r="Y155" s="2"/>
      <c r="Z155" s="2"/>
    </row>
    <row r="156" spans="1:26" ht="12.75" customHeight="1">
      <c r="A156" s="2"/>
      <c r="B156" s="5"/>
      <c r="C156" s="5"/>
      <c r="D156" s="5"/>
      <c r="E156" s="5"/>
      <c r="F156" s="5"/>
      <c r="G156" s="5"/>
      <c r="H156" s="5"/>
      <c r="I156" s="5"/>
      <c r="J156" s="2"/>
      <c r="K156" s="2"/>
      <c r="L156" s="2"/>
      <c r="M156" s="2"/>
      <c r="N156" s="2"/>
      <c r="O156" s="2"/>
      <c r="P156" s="2"/>
      <c r="Q156" s="2"/>
      <c r="R156" s="2"/>
      <c r="S156" s="2"/>
      <c r="T156" s="2"/>
      <c r="U156" s="2"/>
      <c r="V156" s="2"/>
      <c r="W156" s="2"/>
      <c r="X156" s="2"/>
      <c r="Y156" s="2"/>
      <c r="Z156" s="2"/>
    </row>
    <row r="157" spans="1:26" ht="12.75" customHeight="1">
      <c r="A157" s="2"/>
      <c r="B157" s="5"/>
      <c r="C157" s="5"/>
      <c r="D157" s="5"/>
      <c r="E157" s="5"/>
      <c r="F157" s="5"/>
      <c r="G157" s="5"/>
      <c r="H157" s="5"/>
      <c r="I157" s="5"/>
      <c r="J157" s="2"/>
      <c r="K157" s="2"/>
      <c r="L157" s="2"/>
      <c r="M157" s="2"/>
      <c r="N157" s="2"/>
      <c r="O157" s="2"/>
      <c r="P157" s="2"/>
      <c r="Q157" s="2"/>
      <c r="R157" s="2"/>
      <c r="S157" s="2"/>
      <c r="T157" s="2"/>
      <c r="U157" s="2"/>
      <c r="V157" s="2"/>
      <c r="W157" s="2"/>
      <c r="X157" s="2"/>
      <c r="Y157" s="2"/>
      <c r="Z157" s="2"/>
    </row>
    <row r="158" spans="1:26" ht="12.75" customHeight="1">
      <c r="A158" s="2"/>
      <c r="B158" s="5"/>
      <c r="C158" s="5"/>
      <c r="D158" s="5"/>
      <c r="E158" s="5"/>
      <c r="F158" s="5"/>
      <c r="G158" s="5"/>
      <c r="H158" s="5"/>
      <c r="I158" s="5"/>
      <c r="J158" s="2"/>
      <c r="K158" s="2"/>
      <c r="L158" s="2"/>
      <c r="M158" s="2"/>
      <c r="N158" s="2"/>
      <c r="O158" s="2"/>
      <c r="P158" s="2"/>
      <c r="Q158" s="2"/>
      <c r="R158" s="2"/>
      <c r="S158" s="2"/>
      <c r="T158" s="2"/>
      <c r="U158" s="2"/>
      <c r="V158" s="2"/>
      <c r="W158" s="2"/>
      <c r="X158" s="2"/>
      <c r="Y158" s="2"/>
      <c r="Z158" s="2"/>
    </row>
    <row r="159" spans="1:26" ht="12.75" customHeight="1">
      <c r="A159" s="2"/>
      <c r="B159" s="5"/>
      <c r="C159" s="5"/>
      <c r="D159" s="5"/>
      <c r="E159" s="5"/>
      <c r="F159" s="5"/>
      <c r="G159" s="5"/>
      <c r="H159" s="5"/>
      <c r="I159" s="5"/>
      <c r="J159" s="2"/>
      <c r="K159" s="2"/>
      <c r="L159" s="2"/>
      <c r="M159" s="2"/>
      <c r="N159" s="2"/>
      <c r="O159" s="2"/>
      <c r="P159" s="2"/>
      <c r="Q159" s="2"/>
      <c r="R159" s="2"/>
      <c r="S159" s="2"/>
      <c r="T159" s="2"/>
      <c r="U159" s="2"/>
      <c r="V159" s="2"/>
      <c r="W159" s="2"/>
      <c r="X159" s="2"/>
      <c r="Y159" s="2"/>
      <c r="Z159" s="2"/>
    </row>
    <row r="160" spans="1:26" ht="12.75" customHeight="1">
      <c r="A160" s="2"/>
      <c r="B160" s="5"/>
      <c r="C160" s="5"/>
      <c r="D160" s="5"/>
      <c r="E160" s="5"/>
      <c r="F160" s="5"/>
      <c r="G160" s="5"/>
      <c r="H160" s="5"/>
      <c r="I160" s="5"/>
      <c r="J160" s="2"/>
      <c r="K160" s="2"/>
      <c r="L160" s="2"/>
      <c r="M160" s="2"/>
      <c r="N160" s="2"/>
      <c r="O160" s="2"/>
      <c r="P160" s="2"/>
      <c r="Q160" s="2"/>
      <c r="R160" s="2"/>
      <c r="S160" s="2"/>
      <c r="T160" s="2"/>
      <c r="U160" s="2"/>
      <c r="V160" s="2"/>
      <c r="W160" s="2"/>
      <c r="X160" s="2"/>
      <c r="Y160" s="2"/>
      <c r="Z160" s="2"/>
    </row>
    <row r="161" spans="1:26" ht="12.75" customHeight="1">
      <c r="A161" s="2"/>
      <c r="B161" s="5"/>
      <c r="C161" s="5"/>
      <c r="D161" s="5"/>
      <c r="E161" s="5"/>
      <c r="F161" s="5"/>
      <c r="G161" s="5"/>
      <c r="H161" s="5"/>
      <c r="I161" s="5"/>
      <c r="J161" s="2"/>
      <c r="K161" s="2"/>
      <c r="L161" s="2"/>
      <c r="M161" s="2"/>
      <c r="N161" s="2"/>
      <c r="O161" s="2"/>
      <c r="P161" s="2"/>
      <c r="Q161" s="2"/>
      <c r="R161" s="2"/>
      <c r="S161" s="2"/>
      <c r="T161" s="2"/>
      <c r="U161" s="2"/>
      <c r="V161" s="2"/>
      <c r="W161" s="2"/>
      <c r="X161" s="2"/>
      <c r="Y161" s="2"/>
      <c r="Z161" s="2"/>
    </row>
    <row r="162" spans="1:26" ht="12.75" customHeight="1">
      <c r="A162" s="2"/>
      <c r="B162" s="5"/>
      <c r="C162" s="5"/>
      <c r="D162" s="5"/>
      <c r="E162" s="5"/>
      <c r="F162" s="5"/>
      <c r="G162" s="5"/>
      <c r="H162" s="5"/>
      <c r="I162" s="5"/>
      <c r="J162" s="2"/>
      <c r="K162" s="2"/>
      <c r="L162" s="2"/>
      <c r="M162" s="2"/>
      <c r="N162" s="2"/>
      <c r="O162" s="2"/>
      <c r="P162" s="2"/>
      <c r="Q162" s="2"/>
      <c r="R162" s="2"/>
      <c r="S162" s="2"/>
      <c r="T162" s="2"/>
      <c r="U162" s="2"/>
      <c r="V162" s="2"/>
      <c r="W162" s="2"/>
      <c r="X162" s="2"/>
      <c r="Y162" s="2"/>
      <c r="Z162" s="2"/>
    </row>
    <row r="163" spans="1:26" ht="12.75" customHeight="1">
      <c r="A163" s="2"/>
      <c r="B163" s="5"/>
      <c r="C163" s="5"/>
      <c r="D163" s="5"/>
      <c r="E163" s="5"/>
      <c r="F163" s="5"/>
      <c r="G163" s="5"/>
      <c r="H163" s="5"/>
      <c r="I163" s="5"/>
      <c r="J163" s="2"/>
      <c r="K163" s="2"/>
      <c r="L163" s="2"/>
      <c r="M163" s="2"/>
      <c r="N163" s="2"/>
      <c r="O163" s="2"/>
      <c r="P163" s="2"/>
      <c r="Q163" s="2"/>
      <c r="R163" s="2"/>
      <c r="S163" s="2"/>
      <c r="T163" s="2"/>
      <c r="U163" s="2"/>
      <c r="V163" s="2"/>
      <c r="W163" s="2"/>
      <c r="X163" s="2"/>
      <c r="Y163" s="2"/>
      <c r="Z163" s="2"/>
    </row>
    <row r="164" spans="1:26" ht="12.75" customHeight="1">
      <c r="A164" s="2"/>
      <c r="B164" s="5"/>
      <c r="C164" s="5"/>
      <c r="D164" s="5"/>
      <c r="E164" s="5"/>
      <c r="F164" s="5"/>
      <c r="G164" s="5"/>
      <c r="H164" s="5"/>
      <c r="I164" s="5"/>
      <c r="J164" s="2"/>
      <c r="K164" s="2"/>
      <c r="L164" s="2"/>
      <c r="M164" s="2"/>
      <c r="N164" s="2"/>
      <c r="O164" s="2"/>
      <c r="P164" s="2"/>
      <c r="Q164" s="2"/>
      <c r="R164" s="2"/>
      <c r="S164" s="2"/>
      <c r="T164" s="2"/>
      <c r="U164" s="2"/>
      <c r="V164" s="2"/>
      <c r="W164" s="2"/>
      <c r="X164" s="2"/>
      <c r="Y164" s="2"/>
      <c r="Z164" s="2"/>
    </row>
    <row r="165" spans="1:26" ht="12.75" customHeight="1">
      <c r="A165" s="2"/>
      <c r="B165" s="5"/>
      <c r="C165" s="5"/>
      <c r="D165" s="5"/>
      <c r="E165" s="5"/>
      <c r="F165" s="5"/>
      <c r="G165" s="5"/>
      <c r="H165" s="5"/>
      <c r="I165" s="5"/>
      <c r="J165" s="2"/>
      <c r="K165" s="2"/>
      <c r="L165" s="2"/>
      <c r="M165" s="2"/>
      <c r="N165" s="2"/>
      <c r="O165" s="2"/>
      <c r="P165" s="2"/>
      <c r="Q165" s="2"/>
      <c r="R165" s="2"/>
      <c r="S165" s="2"/>
      <c r="T165" s="2"/>
      <c r="U165" s="2"/>
      <c r="V165" s="2"/>
      <c r="W165" s="2"/>
      <c r="X165" s="2"/>
      <c r="Y165" s="2"/>
      <c r="Z165" s="2"/>
    </row>
    <row r="166" spans="1:26" ht="12.75" customHeight="1">
      <c r="A166" s="2"/>
      <c r="B166" s="5"/>
      <c r="C166" s="5"/>
      <c r="D166" s="5"/>
      <c r="E166" s="5"/>
      <c r="F166" s="5"/>
      <c r="G166" s="5"/>
      <c r="H166" s="5"/>
      <c r="I166" s="5"/>
      <c r="J166" s="2"/>
      <c r="K166" s="2"/>
      <c r="L166" s="2"/>
      <c r="M166" s="2"/>
      <c r="N166" s="2"/>
      <c r="O166" s="2"/>
      <c r="P166" s="2"/>
      <c r="Q166" s="2"/>
      <c r="R166" s="2"/>
      <c r="S166" s="2"/>
      <c r="T166" s="2"/>
      <c r="U166" s="2"/>
      <c r="V166" s="2"/>
      <c r="W166" s="2"/>
      <c r="X166" s="2"/>
      <c r="Y166" s="2"/>
      <c r="Z166" s="2"/>
    </row>
    <row r="167" spans="1:26" ht="12.75" customHeight="1">
      <c r="A167" s="2"/>
      <c r="B167" s="5"/>
      <c r="C167" s="5"/>
      <c r="D167" s="5"/>
      <c r="E167" s="5"/>
      <c r="F167" s="5"/>
      <c r="G167" s="5"/>
      <c r="H167" s="5"/>
      <c r="I167" s="5"/>
      <c r="J167" s="2"/>
      <c r="K167" s="2"/>
      <c r="L167" s="2"/>
      <c r="M167" s="2"/>
      <c r="N167" s="2"/>
      <c r="O167" s="2"/>
      <c r="P167" s="2"/>
      <c r="Q167" s="2"/>
      <c r="R167" s="2"/>
      <c r="S167" s="2"/>
      <c r="T167" s="2"/>
      <c r="U167" s="2"/>
      <c r="V167" s="2"/>
      <c r="W167" s="2"/>
      <c r="X167" s="2"/>
      <c r="Y167" s="2"/>
      <c r="Z167" s="2"/>
    </row>
    <row r="168" spans="1:26" ht="12.75" customHeight="1">
      <c r="A168" s="2"/>
      <c r="B168" s="5"/>
      <c r="C168" s="5"/>
      <c r="D168" s="5"/>
      <c r="E168" s="5"/>
      <c r="F168" s="5"/>
      <c r="G168" s="5"/>
      <c r="H168" s="5"/>
      <c r="I168" s="5"/>
      <c r="J168" s="2"/>
      <c r="K168" s="2"/>
      <c r="L168" s="2"/>
      <c r="M168" s="2"/>
      <c r="N168" s="2"/>
      <c r="O168" s="2"/>
      <c r="P168" s="2"/>
      <c r="Q168" s="2"/>
      <c r="R168" s="2"/>
      <c r="S168" s="2"/>
      <c r="T168" s="2"/>
      <c r="U168" s="2"/>
      <c r="V168" s="2"/>
      <c r="W168" s="2"/>
      <c r="X168" s="2"/>
      <c r="Y168" s="2"/>
      <c r="Z168" s="2"/>
    </row>
    <row r="169" spans="1:26" ht="12.75" customHeight="1">
      <c r="A169" s="2"/>
      <c r="B169" s="5"/>
      <c r="C169" s="5"/>
      <c r="D169" s="5"/>
      <c r="E169" s="5"/>
      <c r="F169" s="5"/>
      <c r="G169" s="5"/>
      <c r="H169" s="5"/>
      <c r="I169" s="5"/>
      <c r="J169" s="2"/>
      <c r="K169" s="2"/>
      <c r="L169" s="2"/>
      <c r="M169" s="2"/>
      <c r="N169" s="2"/>
      <c r="O169" s="2"/>
      <c r="P169" s="2"/>
      <c r="Q169" s="2"/>
      <c r="R169" s="2"/>
      <c r="S169" s="2"/>
      <c r="T169" s="2"/>
      <c r="U169" s="2"/>
      <c r="V169" s="2"/>
      <c r="W169" s="2"/>
      <c r="X169" s="2"/>
      <c r="Y169" s="2"/>
      <c r="Z169" s="2"/>
    </row>
    <row r="170" spans="1:26" ht="12.75" customHeight="1">
      <c r="A170" s="2"/>
      <c r="B170" s="5"/>
      <c r="C170" s="5"/>
      <c r="D170" s="5"/>
      <c r="E170" s="5"/>
      <c r="F170" s="5"/>
      <c r="G170" s="5"/>
      <c r="H170" s="5"/>
      <c r="I170" s="5"/>
      <c r="J170" s="2"/>
      <c r="K170" s="2"/>
      <c r="L170" s="2"/>
      <c r="M170" s="2"/>
      <c r="N170" s="2"/>
      <c r="O170" s="2"/>
      <c r="P170" s="2"/>
      <c r="Q170" s="2"/>
      <c r="R170" s="2"/>
      <c r="S170" s="2"/>
      <c r="T170" s="2"/>
      <c r="U170" s="2"/>
      <c r="V170" s="2"/>
      <c r="W170" s="2"/>
      <c r="X170" s="2"/>
      <c r="Y170" s="2"/>
      <c r="Z170" s="2"/>
    </row>
    <row r="171" spans="1:26" ht="12.75" customHeight="1">
      <c r="A171" s="2"/>
      <c r="B171" s="5"/>
      <c r="C171" s="5"/>
      <c r="D171" s="5"/>
      <c r="E171" s="5"/>
      <c r="F171" s="5"/>
      <c r="G171" s="5"/>
      <c r="H171" s="5"/>
      <c r="I171" s="5"/>
      <c r="J171" s="2"/>
      <c r="K171" s="2"/>
      <c r="L171" s="2"/>
      <c r="M171" s="2"/>
      <c r="N171" s="2"/>
      <c r="O171" s="2"/>
      <c r="P171" s="2"/>
      <c r="Q171" s="2"/>
      <c r="R171" s="2"/>
      <c r="S171" s="2"/>
      <c r="T171" s="2"/>
      <c r="U171" s="2"/>
      <c r="V171" s="2"/>
      <c r="W171" s="2"/>
      <c r="X171" s="2"/>
      <c r="Y171" s="2"/>
      <c r="Z171" s="2"/>
    </row>
    <row r="172" spans="1:26" ht="12.75" customHeight="1">
      <c r="A172" s="2"/>
      <c r="B172" s="5"/>
      <c r="C172" s="5"/>
      <c r="D172" s="5"/>
      <c r="E172" s="5"/>
      <c r="F172" s="5"/>
      <c r="G172" s="5"/>
      <c r="H172" s="5"/>
      <c r="I172" s="5"/>
      <c r="J172" s="2"/>
      <c r="K172" s="2"/>
      <c r="L172" s="2"/>
      <c r="M172" s="2"/>
      <c r="N172" s="2"/>
      <c r="O172" s="2"/>
      <c r="P172" s="2"/>
      <c r="Q172" s="2"/>
      <c r="R172" s="2"/>
      <c r="S172" s="2"/>
      <c r="T172" s="2"/>
      <c r="U172" s="2"/>
      <c r="V172" s="2"/>
      <c r="W172" s="2"/>
      <c r="X172" s="2"/>
      <c r="Y172" s="2"/>
      <c r="Z172" s="2"/>
    </row>
    <row r="173" spans="1:26" ht="12.75" customHeight="1">
      <c r="A173" s="2"/>
      <c r="B173" s="5"/>
      <c r="C173" s="5"/>
      <c r="D173" s="5"/>
      <c r="E173" s="5"/>
      <c r="F173" s="5"/>
      <c r="G173" s="5"/>
      <c r="H173" s="5"/>
      <c r="I173" s="5"/>
      <c r="J173" s="2"/>
      <c r="K173" s="2"/>
      <c r="L173" s="2"/>
      <c r="M173" s="2"/>
      <c r="N173" s="2"/>
      <c r="O173" s="2"/>
      <c r="P173" s="2"/>
      <c r="Q173" s="2"/>
      <c r="R173" s="2"/>
      <c r="S173" s="2"/>
      <c r="T173" s="2"/>
      <c r="U173" s="2"/>
      <c r="V173" s="2"/>
      <c r="W173" s="2"/>
      <c r="X173" s="2"/>
      <c r="Y173" s="2"/>
      <c r="Z173" s="2"/>
    </row>
    <row r="174" spans="1:26" ht="12.75" customHeight="1">
      <c r="A174" s="2"/>
      <c r="B174" s="5"/>
      <c r="C174" s="5"/>
      <c r="D174" s="5"/>
      <c r="E174" s="5"/>
      <c r="F174" s="5"/>
      <c r="G174" s="5"/>
      <c r="H174" s="5"/>
      <c r="I174" s="5"/>
      <c r="J174" s="2"/>
      <c r="K174" s="2"/>
      <c r="L174" s="2"/>
      <c r="M174" s="2"/>
      <c r="N174" s="2"/>
      <c r="O174" s="2"/>
      <c r="P174" s="2"/>
      <c r="Q174" s="2"/>
      <c r="R174" s="2"/>
      <c r="S174" s="2"/>
      <c r="T174" s="2"/>
      <c r="U174" s="2"/>
      <c r="V174" s="2"/>
      <c r="W174" s="2"/>
      <c r="X174" s="2"/>
      <c r="Y174" s="2"/>
      <c r="Z174" s="2"/>
    </row>
    <row r="175" spans="1:26" ht="12.75" customHeight="1">
      <c r="A175" s="2"/>
      <c r="B175" s="5"/>
      <c r="C175" s="5"/>
      <c r="D175" s="5"/>
      <c r="E175" s="5"/>
      <c r="F175" s="5"/>
      <c r="G175" s="5"/>
      <c r="H175" s="5"/>
      <c r="I175" s="5"/>
      <c r="J175" s="2"/>
      <c r="K175" s="2"/>
      <c r="L175" s="2"/>
      <c r="M175" s="2"/>
      <c r="N175" s="2"/>
      <c r="O175" s="2"/>
      <c r="P175" s="2"/>
      <c r="Q175" s="2"/>
      <c r="R175" s="2"/>
      <c r="S175" s="2"/>
      <c r="T175" s="2"/>
      <c r="U175" s="2"/>
      <c r="V175" s="2"/>
      <c r="W175" s="2"/>
      <c r="X175" s="2"/>
      <c r="Y175" s="2"/>
      <c r="Z175" s="2"/>
    </row>
    <row r="176" spans="1:26" ht="12.75" customHeight="1">
      <c r="A176" s="2"/>
      <c r="B176" s="5"/>
      <c r="C176" s="5"/>
      <c r="D176" s="5"/>
      <c r="E176" s="5"/>
      <c r="F176" s="5"/>
      <c r="G176" s="5"/>
      <c r="H176" s="5"/>
      <c r="I176" s="5"/>
      <c r="J176" s="2"/>
      <c r="K176" s="2"/>
      <c r="L176" s="2"/>
      <c r="M176" s="2"/>
      <c r="N176" s="2"/>
      <c r="O176" s="2"/>
      <c r="P176" s="2"/>
      <c r="Q176" s="2"/>
      <c r="R176" s="2"/>
      <c r="S176" s="2"/>
      <c r="T176" s="2"/>
      <c r="U176" s="2"/>
      <c r="V176" s="2"/>
      <c r="W176" s="2"/>
      <c r="X176" s="2"/>
      <c r="Y176" s="2"/>
      <c r="Z176" s="2"/>
    </row>
    <row r="177" spans="1:26" ht="12.75" customHeight="1">
      <c r="A177" s="2"/>
      <c r="B177" s="5"/>
      <c r="C177" s="5"/>
      <c r="D177" s="5"/>
      <c r="E177" s="5"/>
      <c r="F177" s="5"/>
      <c r="G177" s="5"/>
      <c r="H177" s="5"/>
      <c r="I177" s="5"/>
      <c r="J177" s="2"/>
      <c r="K177" s="2"/>
      <c r="L177" s="2"/>
      <c r="M177" s="2"/>
      <c r="N177" s="2"/>
      <c r="O177" s="2"/>
      <c r="P177" s="2"/>
      <c r="Q177" s="2"/>
      <c r="R177" s="2"/>
      <c r="S177" s="2"/>
      <c r="T177" s="2"/>
      <c r="U177" s="2"/>
      <c r="V177" s="2"/>
      <c r="W177" s="2"/>
      <c r="X177" s="2"/>
      <c r="Y177" s="2"/>
      <c r="Z177" s="2"/>
    </row>
    <row r="178" spans="1:26" ht="12.75" customHeight="1">
      <c r="A178" s="2"/>
      <c r="B178" s="5"/>
      <c r="C178" s="5"/>
      <c r="D178" s="5"/>
      <c r="E178" s="5"/>
      <c r="F178" s="5"/>
      <c r="G178" s="5"/>
      <c r="H178" s="5"/>
      <c r="I178" s="5"/>
      <c r="J178" s="2"/>
      <c r="K178" s="2"/>
      <c r="L178" s="2"/>
      <c r="M178" s="2"/>
      <c r="N178" s="2"/>
      <c r="O178" s="2"/>
      <c r="P178" s="2"/>
      <c r="Q178" s="2"/>
      <c r="R178" s="2"/>
      <c r="S178" s="2"/>
      <c r="T178" s="2"/>
      <c r="U178" s="2"/>
      <c r="V178" s="2"/>
      <c r="W178" s="2"/>
      <c r="X178" s="2"/>
      <c r="Y178" s="2"/>
      <c r="Z178" s="2"/>
    </row>
    <row r="179" spans="1:26" ht="12.75" customHeight="1">
      <c r="A179" s="2"/>
      <c r="B179" s="5"/>
      <c r="C179" s="5"/>
      <c r="D179" s="5"/>
      <c r="E179" s="5"/>
      <c r="F179" s="5"/>
      <c r="G179" s="5"/>
      <c r="H179" s="5"/>
      <c r="I179" s="5"/>
      <c r="J179" s="2"/>
      <c r="K179" s="2"/>
      <c r="L179" s="2"/>
      <c r="M179" s="2"/>
      <c r="N179" s="2"/>
      <c r="O179" s="2"/>
      <c r="P179" s="2"/>
      <c r="Q179" s="2"/>
      <c r="R179" s="2"/>
      <c r="S179" s="2"/>
      <c r="T179" s="2"/>
      <c r="U179" s="2"/>
      <c r="V179" s="2"/>
      <c r="W179" s="2"/>
      <c r="X179" s="2"/>
      <c r="Y179" s="2"/>
      <c r="Z179" s="2"/>
    </row>
    <row r="180" spans="1:26" ht="12.75" customHeight="1">
      <c r="A180" s="2"/>
      <c r="B180" s="5"/>
      <c r="C180" s="5"/>
      <c r="D180" s="5"/>
      <c r="E180" s="5"/>
      <c r="F180" s="5"/>
      <c r="G180" s="5"/>
      <c r="H180" s="5"/>
      <c r="I180" s="5"/>
      <c r="J180" s="2"/>
      <c r="K180" s="2"/>
      <c r="L180" s="2"/>
      <c r="M180" s="2"/>
      <c r="N180" s="2"/>
      <c r="O180" s="2"/>
      <c r="P180" s="2"/>
      <c r="Q180" s="2"/>
      <c r="R180" s="2"/>
      <c r="S180" s="2"/>
      <c r="T180" s="2"/>
      <c r="U180" s="2"/>
      <c r="V180" s="2"/>
      <c r="W180" s="2"/>
      <c r="X180" s="2"/>
      <c r="Y180" s="2"/>
      <c r="Z180" s="2"/>
    </row>
    <row r="181" spans="1:26" ht="12.75" customHeight="1">
      <c r="A181" s="2"/>
      <c r="B181" s="5"/>
      <c r="C181" s="5"/>
      <c r="D181" s="5"/>
      <c r="E181" s="5"/>
      <c r="F181" s="5"/>
      <c r="G181" s="5"/>
      <c r="H181" s="5"/>
      <c r="I181" s="5"/>
      <c r="J181" s="2"/>
      <c r="K181" s="2"/>
      <c r="L181" s="2"/>
      <c r="M181" s="2"/>
      <c r="N181" s="2"/>
      <c r="O181" s="2"/>
      <c r="P181" s="2"/>
      <c r="Q181" s="2"/>
      <c r="R181" s="2"/>
      <c r="S181" s="2"/>
      <c r="T181" s="2"/>
      <c r="U181" s="2"/>
      <c r="V181" s="2"/>
      <c r="W181" s="2"/>
      <c r="X181" s="2"/>
      <c r="Y181" s="2"/>
      <c r="Z181" s="2"/>
    </row>
    <row r="182" spans="1:26" ht="12.75" customHeight="1">
      <c r="A182" s="2"/>
      <c r="B182" s="5"/>
      <c r="C182" s="5"/>
      <c r="D182" s="5"/>
      <c r="E182" s="5"/>
      <c r="F182" s="5"/>
      <c r="G182" s="5"/>
      <c r="H182" s="5"/>
      <c r="I182" s="5"/>
      <c r="J182" s="2"/>
      <c r="K182" s="2"/>
      <c r="L182" s="2"/>
      <c r="M182" s="2"/>
      <c r="N182" s="2"/>
      <c r="O182" s="2"/>
      <c r="P182" s="2"/>
      <c r="Q182" s="2"/>
      <c r="R182" s="2"/>
      <c r="S182" s="2"/>
      <c r="T182" s="2"/>
      <c r="U182" s="2"/>
      <c r="V182" s="2"/>
      <c r="W182" s="2"/>
      <c r="X182" s="2"/>
      <c r="Y182" s="2"/>
      <c r="Z182" s="2"/>
    </row>
    <row r="183" spans="1:26" ht="12.75" customHeight="1">
      <c r="A183" s="2"/>
      <c r="B183" s="5"/>
      <c r="C183" s="5"/>
      <c r="D183" s="5"/>
      <c r="E183" s="5"/>
      <c r="F183" s="5"/>
      <c r="G183" s="5"/>
      <c r="H183" s="5"/>
      <c r="I183" s="5"/>
      <c r="J183" s="2"/>
      <c r="K183" s="2"/>
      <c r="L183" s="2"/>
      <c r="M183" s="2"/>
      <c r="N183" s="2"/>
      <c r="O183" s="2"/>
      <c r="P183" s="2"/>
      <c r="Q183" s="2"/>
      <c r="R183" s="2"/>
      <c r="S183" s="2"/>
      <c r="T183" s="2"/>
      <c r="U183" s="2"/>
      <c r="V183" s="2"/>
      <c r="W183" s="2"/>
      <c r="X183" s="2"/>
      <c r="Y183" s="2"/>
      <c r="Z183" s="2"/>
    </row>
    <row r="184" spans="1:26" ht="12.75" customHeight="1">
      <c r="A184" s="2"/>
      <c r="B184" s="5"/>
      <c r="C184" s="5"/>
      <c r="D184" s="5"/>
      <c r="E184" s="5"/>
      <c r="F184" s="5"/>
      <c r="G184" s="5"/>
      <c r="H184" s="5"/>
      <c r="I184" s="5"/>
      <c r="J184" s="2"/>
      <c r="K184" s="2"/>
      <c r="L184" s="2"/>
      <c r="M184" s="2"/>
      <c r="N184" s="2"/>
      <c r="O184" s="2"/>
      <c r="P184" s="2"/>
      <c r="Q184" s="2"/>
      <c r="R184" s="2"/>
      <c r="S184" s="2"/>
      <c r="T184" s="2"/>
      <c r="U184" s="2"/>
      <c r="V184" s="2"/>
      <c r="W184" s="2"/>
      <c r="X184" s="2"/>
      <c r="Y184" s="2"/>
      <c r="Z184" s="2"/>
    </row>
    <row r="185" spans="1:26" ht="12.75" customHeight="1">
      <c r="A185" s="2"/>
      <c r="B185" s="5"/>
      <c r="C185" s="5"/>
      <c r="D185" s="5"/>
      <c r="E185" s="5"/>
      <c r="F185" s="5"/>
      <c r="G185" s="5"/>
      <c r="H185" s="5"/>
      <c r="I185" s="5"/>
      <c r="J185" s="2"/>
      <c r="K185" s="2"/>
      <c r="L185" s="2"/>
      <c r="M185" s="2"/>
      <c r="N185" s="2"/>
      <c r="O185" s="2"/>
      <c r="P185" s="2"/>
      <c r="Q185" s="2"/>
      <c r="R185" s="2"/>
      <c r="S185" s="2"/>
      <c r="T185" s="2"/>
      <c r="U185" s="2"/>
      <c r="V185" s="2"/>
      <c r="W185" s="2"/>
      <c r="X185" s="2"/>
      <c r="Y185" s="2"/>
      <c r="Z185" s="2"/>
    </row>
    <row r="186" spans="1:26" ht="12.75" customHeight="1">
      <c r="A186" s="2"/>
      <c r="B186" s="5"/>
      <c r="C186" s="5"/>
      <c r="D186" s="5"/>
      <c r="E186" s="5"/>
      <c r="F186" s="5"/>
      <c r="G186" s="5"/>
      <c r="H186" s="5"/>
      <c r="I186" s="5"/>
      <c r="J186" s="2"/>
      <c r="K186" s="2"/>
      <c r="L186" s="2"/>
      <c r="M186" s="2"/>
      <c r="N186" s="2"/>
      <c r="O186" s="2"/>
      <c r="P186" s="2"/>
      <c r="Q186" s="2"/>
      <c r="R186" s="2"/>
      <c r="S186" s="2"/>
      <c r="T186" s="2"/>
      <c r="U186" s="2"/>
      <c r="V186" s="2"/>
      <c r="W186" s="2"/>
      <c r="X186" s="2"/>
      <c r="Y186" s="2"/>
      <c r="Z186" s="2"/>
    </row>
    <row r="187" spans="1:26" ht="12.75" customHeight="1">
      <c r="A187" s="2"/>
      <c r="B187" s="5"/>
      <c r="C187" s="5"/>
      <c r="D187" s="5"/>
      <c r="E187" s="5"/>
      <c r="F187" s="5"/>
      <c r="G187" s="5"/>
      <c r="H187" s="5"/>
      <c r="I187" s="5"/>
      <c r="J187" s="2"/>
      <c r="K187" s="2"/>
      <c r="L187" s="2"/>
      <c r="M187" s="2"/>
      <c r="N187" s="2"/>
      <c r="O187" s="2"/>
      <c r="P187" s="2"/>
      <c r="Q187" s="2"/>
      <c r="R187" s="2"/>
      <c r="S187" s="2"/>
      <c r="T187" s="2"/>
      <c r="U187" s="2"/>
      <c r="V187" s="2"/>
      <c r="W187" s="2"/>
      <c r="X187" s="2"/>
      <c r="Y187" s="2"/>
      <c r="Z187" s="2"/>
    </row>
    <row r="188" spans="1:26" ht="12.75" customHeight="1">
      <c r="A188" s="2"/>
      <c r="B188" s="5"/>
      <c r="C188" s="5"/>
      <c r="D188" s="5"/>
      <c r="E188" s="5"/>
      <c r="F188" s="5"/>
      <c r="G188" s="5"/>
      <c r="H188" s="5"/>
      <c r="I188" s="5"/>
      <c r="J188" s="2"/>
      <c r="K188" s="2"/>
      <c r="L188" s="2"/>
      <c r="M188" s="2"/>
      <c r="N188" s="2"/>
      <c r="O188" s="2"/>
      <c r="P188" s="2"/>
      <c r="Q188" s="2"/>
      <c r="R188" s="2"/>
      <c r="S188" s="2"/>
      <c r="T188" s="2"/>
      <c r="U188" s="2"/>
      <c r="V188" s="2"/>
      <c r="W188" s="2"/>
      <c r="X188" s="2"/>
      <c r="Y188" s="2"/>
      <c r="Z188" s="2"/>
    </row>
    <row r="189" spans="1:26" ht="12.75" customHeight="1">
      <c r="A189" s="2"/>
      <c r="B189" s="5"/>
      <c r="C189" s="5"/>
      <c r="D189" s="5"/>
      <c r="E189" s="5"/>
      <c r="F189" s="5"/>
      <c r="G189" s="5"/>
      <c r="H189" s="5"/>
      <c r="I189" s="5"/>
      <c r="J189" s="2"/>
      <c r="K189" s="2"/>
      <c r="L189" s="2"/>
      <c r="M189" s="2"/>
      <c r="N189" s="2"/>
      <c r="O189" s="2"/>
      <c r="P189" s="2"/>
      <c r="Q189" s="2"/>
      <c r="R189" s="2"/>
      <c r="S189" s="2"/>
      <c r="T189" s="2"/>
      <c r="U189" s="2"/>
      <c r="V189" s="2"/>
      <c r="W189" s="2"/>
      <c r="X189" s="2"/>
      <c r="Y189" s="2"/>
      <c r="Z189" s="2"/>
    </row>
    <row r="190" spans="1:26" ht="12.75" customHeight="1">
      <c r="A190" s="2"/>
      <c r="B190" s="5"/>
      <c r="C190" s="5"/>
      <c r="D190" s="5"/>
      <c r="E190" s="5"/>
      <c r="F190" s="5"/>
      <c r="G190" s="5"/>
      <c r="H190" s="5"/>
      <c r="I190" s="5"/>
      <c r="J190" s="2"/>
      <c r="K190" s="2"/>
      <c r="L190" s="2"/>
      <c r="M190" s="2"/>
      <c r="N190" s="2"/>
      <c r="O190" s="2"/>
      <c r="P190" s="2"/>
      <c r="Q190" s="2"/>
      <c r="R190" s="2"/>
      <c r="S190" s="2"/>
      <c r="T190" s="2"/>
      <c r="U190" s="2"/>
      <c r="V190" s="2"/>
      <c r="W190" s="2"/>
      <c r="X190" s="2"/>
      <c r="Y190" s="2"/>
      <c r="Z190" s="2"/>
    </row>
    <row r="191" spans="1:26" ht="12.75" customHeight="1">
      <c r="A191" s="2"/>
      <c r="B191" s="5"/>
      <c r="C191" s="5"/>
      <c r="D191" s="5"/>
      <c r="E191" s="5"/>
      <c r="F191" s="5"/>
      <c r="G191" s="5"/>
      <c r="H191" s="5"/>
      <c r="I191" s="5"/>
      <c r="J191" s="2"/>
      <c r="K191" s="2"/>
      <c r="L191" s="2"/>
      <c r="M191" s="2"/>
      <c r="N191" s="2"/>
      <c r="O191" s="2"/>
      <c r="P191" s="2"/>
      <c r="Q191" s="2"/>
      <c r="R191" s="2"/>
      <c r="S191" s="2"/>
      <c r="T191" s="2"/>
      <c r="U191" s="2"/>
      <c r="V191" s="2"/>
      <c r="W191" s="2"/>
      <c r="X191" s="2"/>
      <c r="Y191" s="2"/>
      <c r="Z191" s="2"/>
    </row>
    <row r="192" spans="1:26" ht="12.75" customHeight="1">
      <c r="A192" s="2"/>
      <c r="B192" s="5"/>
      <c r="C192" s="5"/>
      <c r="D192" s="5"/>
      <c r="E192" s="5"/>
      <c r="F192" s="5"/>
      <c r="G192" s="5"/>
      <c r="H192" s="5"/>
      <c r="I192" s="5"/>
      <c r="J192" s="2"/>
      <c r="K192" s="2"/>
      <c r="L192" s="2"/>
      <c r="M192" s="2"/>
      <c r="N192" s="2"/>
      <c r="O192" s="2"/>
      <c r="P192" s="2"/>
      <c r="Q192" s="2"/>
      <c r="R192" s="2"/>
      <c r="S192" s="2"/>
      <c r="T192" s="2"/>
      <c r="U192" s="2"/>
      <c r="V192" s="2"/>
      <c r="W192" s="2"/>
      <c r="X192" s="2"/>
      <c r="Y192" s="2"/>
      <c r="Z192" s="2"/>
    </row>
    <row r="193" spans="1:26" ht="12.75" customHeight="1">
      <c r="A193" s="2"/>
      <c r="B193" s="5"/>
      <c r="C193" s="5"/>
      <c r="D193" s="5"/>
      <c r="E193" s="5"/>
      <c r="F193" s="5"/>
      <c r="G193" s="5"/>
      <c r="H193" s="5"/>
      <c r="I193" s="5"/>
      <c r="J193" s="2"/>
      <c r="K193" s="2"/>
      <c r="L193" s="2"/>
      <c r="M193" s="2"/>
      <c r="N193" s="2"/>
      <c r="O193" s="2"/>
      <c r="P193" s="2"/>
      <c r="Q193" s="2"/>
      <c r="R193" s="2"/>
      <c r="S193" s="2"/>
      <c r="T193" s="2"/>
      <c r="U193" s="2"/>
      <c r="V193" s="2"/>
      <c r="W193" s="2"/>
      <c r="X193" s="2"/>
      <c r="Y193" s="2"/>
      <c r="Z193" s="2"/>
    </row>
    <row r="194" spans="1:26" ht="12.75" customHeight="1">
      <c r="A194" s="2"/>
      <c r="B194" s="5"/>
      <c r="C194" s="5"/>
      <c r="D194" s="5"/>
      <c r="E194" s="5"/>
      <c r="F194" s="5"/>
      <c r="G194" s="5"/>
      <c r="H194" s="5"/>
      <c r="I194" s="5"/>
      <c r="J194" s="2"/>
      <c r="K194" s="2"/>
      <c r="L194" s="2"/>
      <c r="M194" s="2"/>
      <c r="N194" s="2"/>
      <c r="O194" s="2"/>
      <c r="P194" s="2"/>
      <c r="Q194" s="2"/>
      <c r="R194" s="2"/>
      <c r="S194" s="2"/>
      <c r="T194" s="2"/>
      <c r="U194" s="2"/>
      <c r="V194" s="2"/>
      <c r="W194" s="2"/>
      <c r="X194" s="2"/>
      <c r="Y194" s="2"/>
      <c r="Z194" s="2"/>
    </row>
    <row r="195" spans="1:26" ht="12.75" customHeight="1">
      <c r="A195" s="2"/>
      <c r="B195" s="5"/>
      <c r="C195" s="5"/>
      <c r="D195" s="5"/>
      <c r="E195" s="5"/>
      <c r="F195" s="5"/>
      <c r="G195" s="5"/>
      <c r="H195" s="5"/>
      <c r="I195" s="5"/>
      <c r="J195" s="2"/>
      <c r="K195" s="2"/>
      <c r="L195" s="2"/>
      <c r="M195" s="2"/>
      <c r="N195" s="2"/>
      <c r="O195" s="2"/>
      <c r="P195" s="2"/>
      <c r="Q195" s="2"/>
      <c r="R195" s="2"/>
      <c r="S195" s="2"/>
      <c r="T195" s="2"/>
      <c r="U195" s="2"/>
      <c r="V195" s="2"/>
      <c r="W195" s="2"/>
      <c r="X195" s="2"/>
      <c r="Y195" s="2"/>
      <c r="Z195" s="2"/>
    </row>
    <row r="196" spans="1:26" ht="12.75" customHeight="1">
      <c r="A196" s="2"/>
      <c r="B196" s="5"/>
      <c r="C196" s="5"/>
      <c r="D196" s="5"/>
      <c r="E196" s="5"/>
      <c r="F196" s="5"/>
      <c r="G196" s="5"/>
      <c r="H196" s="5"/>
      <c r="I196" s="5"/>
      <c r="J196" s="2"/>
      <c r="K196" s="2"/>
      <c r="L196" s="2"/>
      <c r="M196" s="2"/>
      <c r="N196" s="2"/>
      <c r="O196" s="2"/>
      <c r="P196" s="2"/>
      <c r="Q196" s="2"/>
      <c r="R196" s="2"/>
      <c r="S196" s="2"/>
      <c r="T196" s="2"/>
      <c r="U196" s="2"/>
      <c r="V196" s="2"/>
      <c r="W196" s="2"/>
      <c r="X196" s="2"/>
      <c r="Y196" s="2"/>
      <c r="Z196" s="2"/>
    </row>
    <row r="197" spans="1:26" ht="12.75" customHeight="1">
      <c r="A197" s="2"/>
      <c r="B197" s="5"/>
      <c r="C197" s="5"/>
      <c r="D197" s="5"/>
      <c r="E197" s="5"/>
      <c r="F197" s="5"/>
      <c r="G197" s="5"/>
      <c r="H197" s="5"/>
      <c r="I197" s="5"/>
      <c r="J197" s="2"/>
      <c r="K197" s="2"/>
      <c r="L197" s="2"/>
      <c r="M197" s="2"/>
      <c r="N197" s="2"/>
      <c r="O197" s="2"/>
      <c r="P197" s="2"/>
      <c r="Q197" s="2"/>
      <c r="R197" s="2"/>
      <c r="S197" s="2"/>
      <c r="T197" s="2"/>
      <c r="U197" s="2"/>
      <c r="V197" s="2"/>
      <c r="W197" s="2"/>
      <c r="X197" s="2"/>
      <c r="Y197" s="2"/>
      <c r="Z197" s="2"/>
    </row>
    <row r="198" spans="1:26" ht="12.75" customHeight="1">
      <c r="A198" s="2"/>
      <c r="B198" s="5"/>
      <c r="C198" s="5"/>
      <c r="D198" s="5"/>
      <c r="E198" s="5"/>
      <c r="F198" s="5"/>
      <c r="G198" s="5"/>
      <c r="H198" s="5"/>
      <c r="I198" s="5"/>
      <c r="J198" s="2"/>
      <c r="K198" s="2"/>
      <c r="L198" s="2"/>
      <c r="M198" s="2"/>
      <c r="N198" s="2"/>
      <c r="O198" s="2"/>
      <c r="P198" s="2"/>
      <c r="Q198" s="2"/>
      <c r="R198" s="2"/>
      <c r="S198" s="2"/>
      <c r="T198" s="2"/>
      <c r="U198" s="2"/>
      <c r="V198" s="2"/>
      <c r="W198" s="2"/>
      <c r="X198" s="2"/>
      <c r="Y198" s="2"/>
      <c r="Z198" s="2"/>
    </row>
    <row r="199" spans="1:26" ht="12.75" customHeight="1">
      <c r="A199" s="2"/>
      <c r="B199" s="5"/>
      <c r="C199" s="5"/>
      <c r="D199" s="5"/>
      <c r="E199" s="5"/>
      <c r="F199" s="5"/>
      <c r="G199" s="5"/>
      <c r="H199" s="5"/>
      <c r="I199" s="5"/>
      <c r="J199" s="2"/>
      <c r="K199" s="2"/>
      <c r="L199" s="2"/>
      <c r="M199" s="2"/>
      <c r="N199" s="2"/>
      <c r="O199" s="2"/>
      <c r="P199" s="2"/>
      <c r="Q199" s="2"/>
      <c r="R199" s="2"/>
      <c r="S199" s="2"/>
      <c r="T199" s="2"/>
      <c r="U199" s="2"/>
      <c r="V199" s="2"/>
      <c r="W199" s="2"/>
      <c r="X199" s="2"/>
      <c r="Y199" s="2"/>
      <c r="Z199" s="2"/>
    </row>
    <row r="200" spans="1:26" ht="12.75" customHeight="1">
      <c r="A200" s="2"/>
      <c r="B200" s="5"/>
      <c r="C200" s="5"/>
      <c r="D200" s="5"/>
      <c r="E200" s="5"/>
      <c r="F200" s="5"/>
      <c r="G200" s="5"/>
      <c r="H200" s="5"/>
      <c r="I200" s="5"/>
      <c r="J200" s="2"/>
      <c r="K200" s="2"/>
      <c r="L200" s="2"/>
      <c r="M200" s="2"/>
      <c r="N200" s="2"/>
      <c r="O200" s="2"/>
      <c r="P200" s="2"/>
      <c r="Q200" s="2"/>
      <c r="R200" s="2"/>
      <c r="S200" s="2"/>
      <c r="T200" s="2"/>
      <c r="U200" s="2"/>
      <c r="V200" s="2"/>
      <c r="W200" s="2"/>
      <c r="X200" s="2"/>
      <c r="Y200" s="2"/>
      <c r="Z200" s="2"/>
    </row>
    <row r="201" spans="1:26" ht="12.75" customHeight="1">
      <c r="A201" s="2"/>
      <c r="B201" s="5"/>
      <c r="C201" s="5"/>
      <c r="D201" s="5"/>
      <c r="E201" s="5"/>
      <c r="F201" s="5"/>
      <c r="G201" s="5"/>
      <c r="H201" s="5"/>
      <c r="I201" s="5"/>
      <c r="J201" s="2"/>
      <c r="K201" s="2"/>
      <c r="L201" s="2"/>
      <c r="M201" s="2"/>
      <c r="N201" s="2"/>
      <c r="O201" s="2"/>
      <c r="P201" s="2"/>
      <c r="Q201" s="2"/>
      <c r="R201" s="2"/>
      <c r="S201" s="2"/>
      <c r="T201" s="2"/>
      <c r="U201" s="2"/>
      <c r="V201" s="2"/>
      <c r="W201" s="2"/>
      <c r="X201" s="2"/>
      <c r="Y201" s="2"/>
      <c r="Z201" s="2"/>
    </row>
    <row r="202" spans="1:26" ht="12.75" customHeight="1">
      <c r="A202" s="2"/>
      <c r="B202" s="5"/>
      <c r="C202" s="5"/>
      <c r="D202" s="5"/>
      <c r="E202" s="5"/>
      <c r="F202" s="5"/>
      <c r="G202" s="5"/>
      <c r="H202" s="5"/>
      <c r="I202" s="5"/>
      <c r="J202" s="2"/>
      <c r="K202" s="2"/>
      <c r="L202" s="2"/>
      <c r="M202" s="2"/>
      <c r="N202" s="2"/>
      <c r="O202" s="2"/>
      <c r="P202" s="2"/>
      <c r="Q202" s="2"/>
      <c r="R202" s="2"/>
      <c r="S202" s="2"/>
      <c r="T202" s="2"/>
      <c r="U202" s="2"/>
      <c r="V202" s="2"/>
      <c r="W202" s="2"/>
      <c r="X202" s="2"/>
      <c r="Y202" s="2"/>
      <c r="Z202" s="2"/>
    </row>
    <row r="203" spans="1:26" ht="12.75" customHeight="1">
      <c r="A203" s="2"/>
      <c r="B203" s="5"/>
      <c r="C203" s="5"/>
      <c r="D203" s="5"/>
      <c r="E203" s="5"/>
      <c r="F203" s="5"/>
      <c r="G203" s="5"/>
      <c r="H203" s="5"/>
      <c r="I203" s="5"/>
      <c r="J203" s="2"/>
      <c r="K203" s="2"/>
      <c r="L203" s="2"/>
      <c r="M203" s="2"/>
      <c r="N203" s="2"/>
      <c r="O203" s="2"/>
      <c r="P203" s="2"/>
      <c r="Q203" s="2"/>
      <c r="R203" s="2"/>
      <c r="S203" s="2"/>
      <c r="T203" s="2"/>
      <c r="U203" s="2"/>
      <c r="V203" s="2"/>
      <c r="W203" s="2"/>
      <c r="X203" s="2"/>
      <c r="Y203" s="2"/>
      <c r="Z203" s="2"/>
    </row>
    <row r="204" spans="1:26" ht="12.75" customHeight="1">
      <c r="A204" s="2"/>
      <c r="B204" s="5"/>
      <c r="C204" s="5"/>
      <c r="D204" s="5"/>
      <c r="E204" s="5"/>
      <c r="F204" s="5"/>
      <c r="G204" s="5"/>
      <c r="H204" s="5"/>
      <c r="I204" s="5"/>
      <c r="J204" s="2"/>
      <c r="K204" s="2"/>
      <c r="L204" s="2"/>
      <c r="M204" s="2"/>
      <c r="N204" s="2"/>
      <c r="O204" s="2"/>
      <c r="P204" s="2"/>
      <c r="Q204" s="2"/>
      <c r="R204" s="2"/>
      <c r="S204" s="2"/>
      <c r="T204" s="2"/>
      <c r="U204" s="2"/>
      <c r="V204" s="2"/>
      <c r="W204" s="2"/>
      <c r="X204" s="2"/>
      <c r="Y204" s="2"/>
      <c r="Z204" s="2"/>
    </row>
    <row r="205" spans="1:26" ht="12.75" customHeight="1">
      <c r="A205" s="2"/>
      <c r="B205" s="5"/>
      <c r="C205" s="5"/>
      <c r="D205" s="5"/>
      <c r="E205" s="5"/>
      <c r="F205" s="5"/>
      <c r="G205" s="5"/>
      <c r="H205" s="5"/>
      <c r="I205" s="5"/>
      <c r="J205" s="2"/>
      <c r="K205" s="2"/>
      <c r="L205" s="2"/>
      <c r="M205" s="2"/>
      <c r="N205" s="2"/>
      <c r="O205" s="2"/>
      <c r="P205" s="2"/>
      <c r="Q205" s="2"/>
      <c r="R205" s="2"/>
      <c r="S205" s="2"/>
      <c r="T205" s="2"/>
      <c r="U205" s="2"/>
      <c r="V205" s="2"/>
      <c r="W205" s="2"/>
      <c r="X205" s="2"/>
      <c r="Y205" s="2"/>
      <c r="Z205" s="2"/>
    </row>
    <row r="206" spans="1:26" ht="12.75" customHeight="1">
      <c r="A206" s="2"/>
      <c r="B206" s="5"/>
      <c r="C206" s="5"/>
      <c r="D206" s="5"/>
      <c r="E206" s="5"/>
      <c r="F206" s="5"/>
      <c r="G206" s="5"/>
      <c r="H206" s="5"/>
      <c r="I206" s="5"/>
      <c r="J206" s="2"/>
      <c r="K206" s="2"/>
      <c r="L206" s="2"/>
      <c r="M206" s="2"/>
      <c r="N206" s="2"/>
      <c r="O206" s="2"/>
      <c r="P206" s="2"/>
      <c r="Q206" s="2"/>
      <c r="R206" s="2"/>
      <c r="S206" s="2"/>
      <c r="T206" s="2"/>
      <c r="U206" s="2"/>
      <c r="V206" s="2"/>
      <c r="W206" s="2"/>
      <c r="X206" s="2"/>
      <c r="Y206" s="2"/>
      <c r="Z206" s="2"/>
    </row>
    <row r="207" spans="1:26" ht="12.75" customHeight="1">
      <c r="A207" s="2"/>
      <c r="B207" s="5"/>
      <c r="C207" s="5"/>
      <c r="D207" s="5"/>
      <c r="E207" s="5"/>
      <c r="F207" s="5"/>
      <c r="G207" s="5"/>
      <c r="H207" s="5"/>
      <c r="I207" s="5"/>
      <c r="J207" s="2"/>
      <c r="K207" s="2"/>
      <c r="L207" s="2"/>
      <c r="M207" s="2"/>
      <c r="N207" s="2"/>
      <c r="O207" s="2"/>
      <c r="P207" s="2"/>
      <c r="Q207" s="2"/>
      <c r="R207" s="2"/>
      <c r="S207" s="2"/>
      <c r="T207" s="2"/>
      <c r="U207" s="2"/>
      <c r="V207" s="2"/>
      <c r="W207" s="2"/>
      <c r="X207" s="2"/>
      <c r="Y207" s="2"/>
      <c r="Z207" s="2"/>
    </row>
    <row r="208" spans="1:26" ht="12.75" customHeight="1">
      <c r="A208" s="2"/>
      <c r="B208" s="5"/>
      <c r="C208" s="5"/>
      <c r="D208" s="5"/>
      <c r="E208" s="5"/>
      <c r="F208" s="5"/>
      <c r="G208" s="5"/>
      <c r="H208" s="5"/>
      <c r="I208" s="5"/>
      <c r="J208" s="2"/>
      <c r="K208" s="2"/>
      <c r="L208" s="2"/>
      <c r="M208" s="2"/>
      <c r="N208" s="2"/>
      <c r="O208" s="2"/>
      <c r="P208" s="2"/>
      <c r="Q208" s="2"/>
      <c r="R208" s="2"/>
      <c r="S208" s="2"/>
      <c r="T208" s="2"/>
      <c r="U208" s="2"/>
      <c r="V208" s="2"/>
      <c r="W208" s="2"/>
      <c r="X208" s="2"/>
      <c r="Y208" s="2"/>
      <c r="Z208" s="2"/>
    </row>
    <row r="209" spans="1:26" ht="12.75" customHeight="1">
      <c r="A209" s="2"/>
      <c r="B209" s="5"/>
      <c r="C209" s="5"/>
      <c r="D209" s="5"/>
      <c r="E209" s="5"/>
      <c r="F209" s="5"/>
      <c r="G209" s="5"/>
      <c r="H209" s="5"/>
      <c r="I209" s="5"/>
      <c r="J209" s="2"/>
      <c r="K209" s="2"/>
      <c r="L209" s="2"/>
      <c r="M209" s="2"/>
      <c r="N209" s="2"/>
      <c r="O209" s="2"/>
      <c r="P209" s="2"/>
      <c r="Q209" s="2"/>
      <c r="R209" s="2"/>
      <c r="S209" s="2"/>
      <c r="T209" s="2"/>
      <c r="U209" s="2"/>
      <c r="V209" s="2"/>
      <c r="W209" s="2"/>
      <c r="X209" s="2"/>
      <c r="Y209" s="2"/>
      <c r="Z209" s="2"/>
    </row>
    <row r="210" spans="1:26" ht="12.75" customHeight="1">
      <c r="A210" s="2"/>
      <c r="B210" s="5"/>
      <c r="C210" s="5"/>
      <c r="D210" s="5"/>
      <c r="E210" s="5"/>
      <c r="F210" s="5"/>
      <c r="G210" s="5"/>
      <c r="H210" s="5"/>
      <c r="I210" s="5"/>
      <c r="J210" s="2"/>
      <c r="K210" s="2"/>
      <c r="L210" s="2"/>
      <c r="M210" s="2"/>
      <c r="N210" s="2"/>
      <c r="O210" s="2"/>
      <c r="P210" s="2"/>
      <c r="Q210" s="2"/>
      <c r="R210" s="2"/>
      <c r="S210" s="2"/>
      <c r="T210" s="2"/>
      <c r="U210" s="2"/>
      <c r="V210" s="2"/>
      <c r="W210" s="2"/>
      <c r="X210" s="2"/>
      <c r="Y210" s="2"/>
      <c r="Z210" s="2"/>
    </row>
    <row r="211" spans="1:26" ht="12.75" customHeight="1">
      <c r="A211" s="2"/>
      <c r="B211" s="5"/>
      <c r="C211" s="5"/>
      <c r="D211" s="5"/>
      <c r="E211" s="5"/>
      <c r="F211" s="5"/>
      <c r="G211" s="5"/>
      <c r="H211" s="5"/>
      <c r="I211" s="5"/>
      <c r="J211" s="2"/>
      <c r="K211" s="2"/>
      <c r="L211" s="2"/>
      <c r="M211" s="2"/>
      <c r="N211" s="2"/>
      <c r="O211" s="2"/>
      <c r="P211" s="2"/>
      <c r="Q211" s="2"/>
      <c r="R211" s="2"/>
      <c r="S211" s="2"/>
      <c r="T211" s="2"/>
      <c r="U211" s="2"/>
      <c r="V211" s="2"/>
      <c r="W211" s="2"/>
      <c r="X211" s="2"/>
      <c r="Y211" s="2"/>
      <c r="Z211" s="2"/>
    </row>
    <row r="212" spans="1:26" ht="12.75" customHeight="1">
      <c r="A212" s="2"/>
      <c r="B212" s="5"/>
      <c r="C212" s="5"/>
      <c r="D212" s="5"/>
      <c r="E212" s="5"/>
      <c r="F212" s="5"/>
      <c r="G212" s="5"/>
      <c r="H212" s="5"/>
      <c r="I212" s="5"/>
      <c r="J212" s="2"/>
      <c r="K212" s="2"/>
      <c r="L212" s="2"/>
      <c r="M212" s="2"/>
      <c r="N212" s="2"/>
      <c r="O212" s="2"/>
      <c r="P212" s="2"/>
      <c r="Q212" s="2"/>
      <c r="R212" s="2"/>
      <c r="S212" s="2"/>
      <c r="T212" s="2"/>
      <c r="U212" s="2"/>
      <c r="V212" s="2"/>
      <c r="W212" s="2"/>
      <c r="X212" s="2"/>
      <c r="Y212" s="2"/>
      <c r="Z212" s="2"/>
    </row>
    <row r="213" spans="1:26" ht="12.75" customHeight="1">
      <c r="A213" s="2"/>
      <c r="B213" s="5"/>
      <c r="C213" s="5"/>
      <c r="D213" s="5"/>
      <c r="E213" s="5"/>
      <c r="F213" s="5"/>
      <c r="G213" s="5"/>
      <c r="H213" s="5"/>
      <c r="I213" s="5"/>
      <c r="J213" s="2"/>
      <c r="K213" s="2"/>
      <c r="L213" s="2"/>
      <c r="M213" s="2"/>
      <c r="N213" s="2"/>
      <c r="O213" s="2"/>
      <c r="P213" s="2"/>
      <c r="Q213" s="2"/>
      <c r="R213" s="2"/>
      <c r="S213" s="2"/>
      <c r="T213" s="2"/>
      <c r="U213" s="2"/>
      <c r="V213" s="2"/>
      <c r="W213" s="2"/>
      <c r="X213" s="2"/>
      <c r="Y213" s="2"/>
      <c r="Z213" s="2"/>
    </row>
    <row r="214" spans="1:26" ht="12.75" customHeight="1">
      <c r="A214" s="2"/>
      <c r="B214" s="5"/>
      <c r="C214" s="5"/>
      <c r="D214" s="5"/>
      <c r="E214" s="5"/>
      <c r="F214" s="5"/>
      <c r="G214" s="5"/>
      <c r="H214" s="5"/>
      <c r="I214" s="5"/>
      <c r="J214" s="2"/>
      <c r="K214" s="2"/>
      <c r="L214" s="2"/>
      <c r="M214" s="2"/>
      <c r="N214" s="2"/>
      <c r="O214" s="2"/>
      <c r="P214" s="2"/>
      <c r="Q214" s="2"/>
      <c r="R214" s="2"/>
      <c r="S214" s="2"/>
      <c r="T214" s="2"/>
      <c r="U214" s="2"/>
      <c r="V214" s="2"/>
      <c r="W214" s="2"/>
      <c r="X214" s="2"/>
      <c r="Y214" s="2"/>
      <c r="Z214" s="2"/>
    </row>
    <row r="215" spans="1:26" ht="12.75" customHeight="1">
      <c r="A215" s="2"/>
      <c r="B215" s="5"/>
      <c r="C215" s="5"/>
      <c r="D215" s="5"/>
      <c r="E215" s="5"/>
      <c r="F215" s="5"/>
      <c r="G215" s="5"/>
      <c r="H215" s="5"/>
      <c r="I215" s="5"/>
      <c r="J215" s="2"/>
      <c r="K215" s="2"/>
      <c r="L215" s="2"/>
      <c r="M215" s="2"/>
      <c r="N215" s="2"/>
      <c r="O215" s="2"/>
      <c r="P215" s="2"/>
      <c r="Q215" s="2"/>
      <c r="R215" s="2"/>
      <c r="S215" s="2"/>
      <c r="T215" s="2"/>
      <c r="U215" s="2"/>
      <c r="V215" s="2"/>
      <c r="W215" s="2"/>
      <c r="X215" s="2"/>
      <c r="Y215" s="2"/>
      <c r="Z215" s="2"/>
    </row>
    <row r="216" spans="1:26" ht="12.75" customHeight="1">
      <c r="A216" s="2"/>
      <c r="B216" s="5"/>
      <c r="C216" s="5"/>
      <c r="D216" s="5"/>
      <c r="E216" s="5"/>
      <c r="F216" s="5"/>
      <c r="G216" s="5"/>
      <c r="H216" s="5"/>
      <c r="I216" s="5"/>
      <c r="J216" s="2"/>
      <c r="K216" s="2"/>
      <c r="L216" s="2"/>
      <c r="M216" s="2"/>
      <c r="N216" s="2"/>
      <c r="O216" s="2"/>
      <c r="P216" s="2"/>
      <c r="Q216" s="2"/>
      <c r="R216" s="2"/>
      <c r="S216" s="2"/>
      <c r="T216" s="2"/>
      <c r="U216" s="2"/>
      <c r="V216" s="2"/>
      <c r="W216" s="2"/>
      <c r="X216" s="2"/>
      <c r="Y216" s="2"/>
      <c r="Z216" s="2"/>
    </row>
    <row r="217" spans="1:26" ht="12.75" customHeight="1">
      <c r="A217" s="2"/>
      <c r="B217" s="5"/>
      <c r="C217" s="5"/>
      <c r="D217" s="5"/>
      <c r="E217" s="5"/>
      <c r="F217" s="5"/>
      <c r="G217" s="5"/>
      <c r="H217" s="5"/>
      <c r="I217" s="5"/>
      <c r="J217" s="2"/>
      <c r="K217" s="2"/>
      <c r="L217" s="2"/>
      <c r="M217" s="2"/>
      <c r="N217" s="2"/>
      <c r="O217" s="2"/>
      <c r="P217" s="2"/>
      <c r="Q217" s="2"/>
      <c r="R217" s="2"/>
      <c r="S217" s="2"/>
      <c r="T217" s="2"/>
      <c r="U217" s="2"/>
      <c r="V217" s="2"/>
      <c r="W217" s="2"/>
      <c r="X217" s="2"/>
      <c r="Y217" s="2"/>
      <c r="Z217" s="2"/>
    </row>
    <row r="218" spans="1:26" ht="12.75" customHeight="1">
      <c r="A218" s="2"/>
      <c r="B218" s="5"/>
      <c r="C218" s="5"/>
      <c r="D218" s="5"/>
      <c r="E218" s="5"/>
      <c r="F218" s="5"/>
      <c r="G218" s="5"/>
      <c r="H218" s="5"/>
      <c r="I218" s="5"/>
      <c r="J218" s="2"/>
      <c r="K218" s="2"/>
      <c r="L218" s="2"/>
      <c r="M218" s="2"/>
      <c r="N218" s="2"/>
      <c r="O218" s="2"/>
      <c r="P218" s="2"/>
      <c r="Q218" s="2"/>
      <c r="R218" s="2"/>
      <c r="S218" s="2"/>
      <c r="T218" s="2"/>
      <c r="U218" s="2"/>
      <c r="V218" s="2"/>
      <c r="W218" s="2"/>
      <c r="X218" s="2"/>
      <c r="Y218" s="2"/>
      <c r="Z218" s="2"/>
    </row>
    <row r="219" spans="1:26" ht="12.75" customHeight="1">
      <c r="A219" s="2"/>
      <c r="B219" s="5"/>
      <c r="C219" s="5"/>
      <c r="D219" s="5"/>
      <c r="E219" s="5"/>
      <c r="F219" s="5"/>
      <c r="G219" s="5"/>
      <c r="H219" s="5"/>
      <c r="I219" s="5"/>
      <c r="J219" s="2"/>
      <c r="K219" s="2"/>
      <c r="L219" s="2"/>
      <c r="M219" s="2"/>
      <c r="N219" s="2"/>
      <c r="O219" s="2"/>
      <c r="P219" s="2"/>
      <c r="Q219" s="2"/>
      <c r="R219" s="2"/>
      <c r="S219" s="2"/>
      <c r="T219" s="2"/>
      <c r="U219" s="2"/>
      <c r="V219" s="2"/>
      <c r="W219" s="2"/>
      <c r="X219" s="2"/>
      <c r="Y219" s="2"/>
      <c r="Z219" s="2"/>
    </row>
    <row r="220" spans="1:26" ht="12.75" customHeight="1">
      <c r="A220" s="2"/>
      <c r="B220" s="5"/>
      <c r="C220" s="5"/>
      <c r="D220" s="5"/>
      <c r="E220" s="5"/>
      <c r="F220" s="5"/>
      <c r="G220" s="5"/>
      <c r="H220" s="5"/>
      <c r="I220" s="5"/>
      <c r="J220" s="2"/>
      <c r="K220" s="2"/>
      <c r="L220" s="2"/>
      <c r="M220" s="2"/>
      <c r="N220" s="2"/>
      <c r="O220" s="2"/>
      <c r="P220" s="2"/>
      <c r="Q220" s="2"/>
      <c r="R220" s="2"/>
      <c r="S220" s="2"/>
      <c r="T220" s="2"/>
      <c r="U220" s="2"/>
      <c r="V220" s="2"/>
      <c r="W220" s="2"/>
      <c r="X220" s="2"/>
      <c r="Y220" s="2"/>
      <c r="Z220" s="2"/>
    </row>
    <row r="221" spans="1:26" ht="12.75" customHeight="1">
      <c r="A221" s="2"/>
      <c r="B221" s="5"/>
      <c r="C221" s="5"/>
      <c r="D221" s="5"/>
      <c r="E221" s="5"/>
      <c r="F221" s="5"/>
      <c r="G221" s="5"/>
      <c r="H221" s="5"/>
      <c r="I221" s="5"/>
      <c r="J221" s="2"/>
      <c r="K221" s="2"/>
      <c r="L221" s="2"/>
      <c r="M221" s="2"/>
      <c r="N221" s="2"/>
      <c r="O221" s="2"/>
      <c r="P221" s="2"/>
      <c r="Q221" s="2"/>
      <c r="R221" s="2"/>
      <c r="S221" s="2"/>
      <c r="T221" s="2"/>
      <c r="U221" s="2"/>
      <c r="V221" s="2"/>
      <c r="W221" s="2"/>
      <c r="X221" s="2"/>
      <c r="Y221" s="2"/>
      <c r="Z221" s="2"/>
    </row>
    <row r="222" spans="1:26" ht="12.75" customHeight="1">
      <c r="A222" s="2"/>
      <c r="B222" s="5"/>
      <c r="C222" s="5"/>
      <c r="D222" s="5"/>
      <c r="E222" s="5"/>
      <c r="F222" s="5"/>
      <c r="G222" s="5"/>
      <c r="H222" s="5"/>
      <c r="I222" s="5"/>
      <c r="J222" s="2"/>
      <c r="K222" s="2"/>
      <c r="L222" s="2"/>
      <c r="M222" s="2"/>
      <c r="N222" s="2"/>
      <c r="O222" s="2"/>
      <c r="P222" s="2"/>
      <c r="Q222" s="2"/>
      <c r="R222" s="2"/>
      <c r="S222" s="2"/>
      <c r="T222" s="2"/>
      <c r="U222" s="2"/>
      <c r="V222" s="2"/>
      <c r="W222" s="2"/>
      <c r="X222" s="2"/>
      <c r="Y222" s="2"/>
      <c r="Z222" s="2"/>
    </row>
    <row r="223" spans="1:26" ht="12.75" customHeight="1">
      <c r="A223" s="2"/>
      <c r="B223" s="5"/>
      <c r="C223" s="5"/>
      <c r="D223" s="5"/>
      <c r="E223" s="5"/>
      <c r="F223" s="5"/>
      <c r="G223" s="5"/>
      <c r="H223" s="5"/>
      <c r="I223" s="5"/>
      <c r="J223" s="2"/>
      <c r="K223" s="2"/>
      <c r="L223" s="2"/>
      <c r="M223" s="2"/>
      <c r="N223" s="2"/>
      <c r="O223" s="2"/>
      <c r="P223" s="2"/>
      <c r="Q223" s="2"/>
      <c r="R223" s="2"/>
      <c r="S223" s="2"/>
      <c r="T223" s="2"/>
      <c r="U223" s="2"/>
      <c r="V223" s="2"/>
      <c r="W223" s="2"/>
      <c r="X223" s="2"/>
      <c r="Y223" s="2"/>
      <c r="Z223" s="2"/>
    </row>
    <row r="224" spans="1:26" ht="12.75" customHeight="1">
      <c r="A224" s="2"/>
      <c r="B224" s="5"/>
      <c r="C224" s="5"/>
      <c r="D224" s="5"/>
      <c r="E224" s="5"/>
      <c r="F224" s="5"/>
      <c r="G224" s="5"/>
      <c r="H224" s="5"/>
      <c r="I224" s="5"/>
      <c r="J224" s="2"/>
      <c r="K224" s="2"/>
      <c r="L224" s="2"/>
      <c r="M224" s="2"/>
      <c r="N224" s="2"/>
      <c r="O224" s="2"/>
      <c r="P224" s="2"/>
      <c r="Q224" s="2"/>
      <c r="R224" s="2"/>
      <c r="S224" s="2"/>
      <c r="T224" s="2"/>
      <c r="U224" s="2"/>
      <c r="V224" s="2"/>
      <c r="W224" s="2"/>
      <c r="X224" s="2"/>
      <c r="Y224" s="2"/>
      <c r="Z224" s="2"/>
    </row>
    <row r="225" spans="1:26" ht="12.75" customHeight="1">
      <c r="A225" s="2"/>
      <c r="B225" s="5"/>
      <c r="C225" s="5"/>
      <c r="D225" s="5"/>
      <c r="E225" s="5"/>
      <c r="F225" s="5"/>
      <c r="G225" s="5"/>
      <c r="H225" s="5"/>
      <c r="I225" s="5"/>
      <c r="J225" s="2"/>
      <c r="K225" s="2"/>
      <c r="L225" s="2"/>
      <c r="M225" s="2"/>
      <c r="N225" s="2"/>
      <c r="O225" s="2"/>
      <c r="P225" s="2"/>
      <c r="Q225" s="2"/>
      <c r="R225" s="2"/>
      <c r="S225" s="2"/>
      <c r="T225" s="2"/>
      <c r="U225" s="2"/>
      <c r="V225" s="2"/>
      <c r="W225" s="2"/>
      <c r="X225" s="2"/>
      <c r="Y225" s="2"/>
      <c r="Z225" s="2"/>
    </row>
    <row r="226" spans="1:26" ht="12.75" customHeight="1">
      <c r="A226" s="2"/>
      <c r="B226" s="5"/>
      <c r="C226" s="5"/>
      <c r="D226" s="5"/>
      <c r="E226" s="5"/>
      <c r="F226" s="5"/>
      <c r="G226" s="5"/>
      <c r="H226" s="5"/>
      <c r="I226" s="5"/>
      <c r="J226" s="2"/>
      <c r="K226" s="2"/>
      <c r="L226" s="2"/>
      <c r="M226" s="2"/>
      <c r="N226" s="2"/>
      <c r="O226" s="2"/>
      <c r="P226" s="2"/>
      <c r="Q226" s="2"/>
      <c r="R226" s="2"/>
      <c r="S226" s="2"/>
      <c r="T226" s="2"/>
      <c r="U226" s="2"/>
      <c r="V226" s="2"/>
      <c r="W226" s="2"/>
      <c r="X226" s="2"/>
      <c r="Y226" s="2"/>
      <c r="Z226" s="2"/>
    </row>
    <row r="227" spans="1:26" ht="12.75" customHeight="1">
      <c r="A227" s="2"/>
      <c r="B227" s="5"/>
      <c r="C227" s="5"/>
      <c r="D227" s="5"/>
      <c r="E227" s="5"/>
      <c r="F227" s="5"/>
      <c r="G227" s="5"/>
      <c r="H227" s="5"/>
      <c r="I227" s="5"/>
      <c r="J227" s="2"/>
      <c r="K227" s="2"/>
      <c r="L227" s="2"/>
      <c r="M227" s="2"/>
      <c r="N227" s="2"/>
      <c r="O227" s="2"/>
      <c r="P227" s="2"/>
      <c r="Q227" s="2"/>
      <c r="R227" s="2"/>
      <c r="S227" s="2"/>
      <c r="T227" s="2"/>
      <c r="U227" s="2"/>
      <c r="V227" s="2"/>
      <c r="W227" s="2"/>
      <c r="X227" s="2"/>
      <c r="Y227" s="2"/>
      <c r="Z227" s="2"/>
    </row>
    <row r="228" spans="1:26" ht="12.75" customHeight="1">
      <c r="A228" s="2"/>
      <c r="B228" s="5"/>
      <c r="C228" s="5"/>
      <c r="D228" s="5"/>
      <c r="E228" s="5"/>
      <c r="F228" s="5"/>
      <c r="G228" s="5"/>
      <c r="H228" s="5"/>
      <c r="I228" s="5"/>
      <c r="J228" s="2"/>
      <c r="K228" s="2"/>
      <c r="L228" s="2"/>
      <c r="M228" s="2"/>
      <c r="N228" s="2"/>
      <c r="O228" s="2"/>
      <c r="P228" s="2"/>
      <c r="Q228" s="2"/>
      <c r="R228" s="2"/>
      <c r="S228" s="2"/>
      <c r="T228" s="2"/>
      <c r="U228" s="2"/>
      <c r="V228" s="2"/>
      <c r="W228" s="2"/>
      <c r="X228" s="2"/>
      <c r="Y228" s="2"/>
      <c r="Z228" s="2"/>
    </row>
    <row r="229" spans="1:26" ht="12.75" customHeight="1">
      <c r="A229" s="2"/>
      <c r="B229" s="5"/>
      <c r="C229" s="5"/>
      <c r="D229" s="5"/>
      <c r="E229" s="5"/>
      <c r="F229" s="5"/>
      <c r="G229" s="5"/>
      <c r="H229" s="5"/>
      <c r="I229" s="5"/>
      <c r="J229" s="2"/>
      <c r="K229" s="2"/>
      <c r="L229" s="2"/>
      <c r="M229" s="2"/>
      <c r="N229" s="2"/>
      <c r="O229" s="2"/>
      <c r="P229" s="2"/>
      <c r="Q229" s="2"/>
      <c r="R229" s="2"/>
      <c r="S229" s="2"/>
      <c r="T229" s="2"/>
      <c r="U229" s="2"/>
      <c r="V229" s="2"/>
      <c r="W229" s="2"/>
      <c r="X229" s="2"/>
      <c r="Y229" s="2"/>
      <c r="Z229" s="2"/>
    </row>
    <row r="230" spans="1:26" ht="12.75" customHeight="1">
      <c r="A230" s="2"/>
      <c r="B230" s="5"/>
      <c r="C230" s="5"/>
      <c r="D230" s="5"/>
      <c r="E230" s="5"/>
      <c r="F230" s="5"/>
      <c r="G230" s="5"/>
      <c r="H230" s="5"/>
      <c r="I230" s="5"/>
      <c r="J230" s="2"/>
      <c r="K230" s="2"/>
      <c r="L230" s="2"/>
      <c r="M230" s="2"/>
      <c r="N230" s="2"/>
      <c r="O230" s="2"/>
      <c r="P230" s="2"/>
      <c r="Q230" s="2"/>
      <c r="R230" s="2"/>
      <c r="S230" s="2"/>
      <c r="T230" s="2"/>
      <c r="U230" s="2"/>
      <c r="V230" s="2"/>
      <c r="W230" s="2"/>
      <c r="X230" s="2"/>
      <c r="Y230" s="2"/>
      <c r="Z230" s="2"/>
    </row>
    <row r="231" spans="1:26" ht="12.75" customHeight="1">
      <c r="A231" s="2"/>
      <c r="B231" s="5"/>
      <c r="C231" s="5"/>
      <c r="D231" s="5"/>
      <c r="E231" s="5"/>
      <c r="F231" s="5"/>
      <c r="G231" s="5"/>
      <c r="H231" s="5"/>
      <c r="I231" s="5"/>
      <c r="J231" s="2"/>
      <c r="K231" s="2"/>
      <c r="L231" s="2"/>
      <c r="M231" s="2"/>
      <c r="N231" s="2"/>
      <c r="O231" s="2"/>
      <c r="P231" s="2"/>
      <c r="Q231" s="2"/>
      <c r="R231" s="2"/>
      <c r="S231" s="2"/>
      <c r="T231" s="2"/>
      <c r="U231" s="2"/>
      <c r="V231" s="2"/>
      <c r="W231" s="2"/>
      <c r="X231" s="2"/>
      <c r="Y231" s="2"/>
      <c r="Z231" s="2"/>
    </row>
    <row r="232" spans="1:26" ht="12.75" customHeight="1">
      <c r="A232" s="2"/>
      <c r="B232" s="5"/>
      <c r="C232" s="5"/>
      <c r="D232" s="5"/>
      <c r="E232" s="5"/>
      <c r="F232" s="5"/>
      <c r="G232" s="5"/>
      <c r="H232" s="5"/>
      <c r="I232" s="5"/>
      <c r="J232" s="2"/>
      <c r="K232" s="2"/>
      <c r="L232" s="2"/>
      <c r="M232" s="2"/>
      <c r="N232" s="2"/>
      <c r="O232" s="2"/>
      <c r="P232" s="2"/>
      <c r="Q232" s="2"/>
      <c r="R232" s="2"/>
      <c r="S232" s="2"/>
      <c r="T232" s="2"/>
      <c r="U232" s="2"/>
      <c r="V232" s="2"/>
      <c r="W232" s="2"/>
      <c r="X232" s="2"/>
      <c r="Y232" s="2"/>
      <c r="Z232" s="2"/>
    </row>
    <row r="233" spans="1:26" ht="12.75" customHeight="1">
      <c r="A233" s="2"/>
      <c r="B233" s="5"/>
      <c r="C233" s="5"/>
      <c r="D233" s="5"/>
      <c r="E233" s="5"/>
      <c r="F233" s="5"/>
      <c r="G233" s="5"/>
      <c r="H233" s="5"/>
      <c r="I233" s="5"/>
      <c r="J233" s="2"/>
      <c r="K233" s="2"/>
      <c r="L233" s="2"/>
      <c r="M233" s="2"/>
      <c r="N233" s="2"/>
      <c r="O233" s="2"/>
      <c r="P233" s="2"/>
      <c r="Q233" s="2"/>
      <c r="R233" s="2"/>
      <c r="S233" s="2"/>
      <c r="T233" s="2"/>
      <c r="U233" s="2"/>
      <c r="V233" s="2"/>
      <c r="W233" s="2"/>
      <c r="X233" s="2"/>
      <c r="Y233" s="2"/>
      <c r="Z233" s="2"/>
    </row>
    <row r="234" spans="1:26" ht="12.75" customHeight="1">
      <c r="A234" s="2"/>
      <c r="B234" s="5"/>
      <c r="C234" s="5"/>
      <c r="D234" s="5"/>
      <c r="E234" s="5"/>
      <c r="F234" s="5"/>
      <c r="G234" s="5"/>
      <c r="H234" s="5"/>
      <c r="I234" s="5"/>
      <c r="J234" s="2"/>
      <c r="K234" s="2"/>
      <c r="L234" s="2"/>
      <c r="M234" s="2"/>
      <c r="N234" s="2"/>
      <c r="O234" s="2"/>
      <c r="P234" s="2"/>
      <c r="Q234" s="2"/>
      <c r="R234" s="2"/>
      <c r="S234" s="2"/>
      <c r="T234" s="2"/>
      <c r="U234" s="2"/>
      <c r="V234" s="2"/>
      <c r="W234" s="2"/>
      <c r="X234" s="2"/>
      <c r="Y234" s="2"/>
      <c r="Z234" s="2"/>
    </row>
    <row r="235" spans="1:26" ht="12.75" customHeight="1">
      <c r="A235" s="2"/>
      <c r="B235" s="5"/>
      <c r="C235" s="5"/>
      <c r="D235" s="5"/>
      <c r="E235" s="5"/>
      <c r="F235" s="5"/>
      <c r="G235" s="5"/>
      <c r="H235" s="5"/>
      <c r="I235" s="5"/>
      <c r="J235" s="2"/>
      <c r="K235" s="2"/>
      <c r="L235" s="2"/>
      <c r="M235" s="2"/>
      <c r="N235" s="2"/>
      <c r="O235" s="2"/>
      <c r="P235" s="2"/>
      <c r="Q235" s="2"/>
      <c r="R235" s="2"/>
      <c r="S235" s="2"/>
      <c r="T235" s="2"/>
      <c r="U235" s="2"/>
      <c r="V235" s="2"/>
      <c r="W235" s="2"/>
      <c r="X235" s="2"/>
      <c r="Y235" s="2"/>
      <c r="Z235" s="2"/>
    </row>
    <row r="236" spans="1:26" ht="12.75" customHeight="1">
      <c r="A236" s="2"/>
      <c r="B236" s="5"/>
      <c r="C236" s="5"/>
      <c r="D236" s="5"/>
      <c r="E236" s="5"/>
      <c r="F236" s="5"/>
      <c r="G236" s="5"/>
      <c r="H236" s="5"/>
      <c r="I236" s="5"/>
      <c r="J236" s="2"/>
      <c r="K236" s="2"/>
      <c r="L236" s="2"/>
      <c r="M236" s="2"/>
      <c r="N236" s="2"/>
      <c r="O236" s="2"/>
      <c r="P236" s="2"/>
      <c r="Q236" s="2"/>
      <c r="R236" s="2"/>
      <c r="S236" s="2"/>
      <c r="T236" s="2"/>
      <c r="U236" s="2"/>
      <c r="V236" s="2"/>
      <c r="W236" s="2"/>
      <c r="X236" s="2"/>
      <c r="Y236" s="2"/>
      <c r="Z236" s="2"/>
    </row>
    <row r="237" spans="1:26" ht="12.75" customHeight="1">
      <c r="A237" s="2"/>
      <c r="B237" s="5"/>
      <c r="C237" s="5"/>
      <c r="D237" s="5"/>
      <c r="E237" s="5"/>
      <c r="F237" s="5"/>
      <c r="G237" s="5"/>
      <c r="H237" s="5"/>
      <c r="I237" s="5"/>
      <c r="J237" s="2"/>
      <c r="K237" s="2"/>
      <c r="L237" s="2"/>
      <c r="M237" s="2"/>
      <c r="N237" s="2"/>
      <c r="O237" s="2"/>
      <c r="P237" s="2"/>
      <c r="Q237" s="2"/>
      <c r="R237" s="2"/>
      <c r="S237" s="2"/>
      <c r="T237" s="2"/>
      <c r="U237" s="2"/>
      <c r="V237" s="2"/>
      <c r="W237" s="2"/>
      <c r="X237" s="2"/>
      <c r="Y237" s="2"/>
      <c r="Z237" s="2"/>
    </row>
    <row r="238" spans="1:26" ht="12.75" customHeight="1">
      <c r="A238" s="2"/>
      <c r="B238" s="5"/>
      <c r="C238" s="5"/>
      <c r="D238" s="5"/>
      <c r="E238" s="5"/>
      <c r="F238" s="5"/>
      <c r="G238" s="5"/>
      <c r="H238" s="5"/>
      <c r="I238" s="5"/>
      <c r="J238" s="2"/>
      <c r="K238" s="2"/>
      <c r="L238" s="2"/>
      <c r="M238" s="2"/>
      <c r="N238" s="2"/>
      <c r="O238" s="2"/>
      <c r="P238" s="2"/>
      <c r="Q238" s="2"/>
      <c r="R238" s="2"/>
      <c r="S238" s="2"/>
      <c r="T238" s="2"/>
      <c r="U238" s="2"/>
      <c r="V238" s="2"/>
      <c r="W238" s="2"/>
      <c r="X238" s="2"/>
      <c r="Y238" s="2"/>
      <c r="Z238" s="2"/>
    </row>
    <row r="239" spans="1:26" ht="12.75" customHeight="1">
      <c r="A239" s="2"/>
      <c r="B239" s="5"/>
      <c r="C239" s="5"/>
      <c r="D239" s="5"/>
      <c r="E239" s="5"/>
      <c r="F239" s="5"/>
      <c r="G239" s="5"/>
      <c r="H239" s="5"/>
      <c r="I239" s="5"/>
      <c r="J239" s="2"/>
      <c r="K239" s="2"/>
      <c r="L239" s="2"/>
      <c r="M239" s="2"/>
      <c r="N239" s="2"/>
      <c r="O239" s="2"/>
      <c r="P239" s="2"/>
      <c r="Q239" s="2"/>
      <c r="R239" s="2"/>
      <c r="S239" s="2"/>
      <c r="T239" s="2"/>
      <c r="U239" s="2"/>
      <c r="V239" s="2"/>
      <c r="W239" s="2"/>
      <c r="X239" s="2"/>
      <c r="Y239" s="2"/>
      <c r="Z239" s="2"/>
    </row>
    <row r="240" spans="1:26" ht="12.75" customHeight="1">
      <c r="A240" s="2"/>
      <c r="B240" s="5"/>
      <c r="C240" s="5"/>
      <c r="D240" s="5"/>
      <c r="E240" s="5"/>
      <c r="F240" s="5"/>
      <c r="G240" s="5"/>
      <c r="H240" s="5"/>
      <c r="I240" s="5"/>
      <c r="J240" s="2"/>
      <c r="K240" s="2"/>
      <c r="L240" s="2"/>
      <c r="M240" s="2"/>
      <c r="N240" s="2"/>
      <c r="O240" s="2"/>
      <c r="P240" s="2"/>
      <c r="Q240" s="2"/>
      <c r="R240" s="2"/>
      <c r="S240" s="2"/>
      <c r="T240" s="2"/>
      <c r="U240" s="2"/>
      <c r="V240" s="2"/>
      <c r="W240" s="2"/>
      <c r="X240" s="2"/>
      <c r="Y240" s="2"/>
      <c r="Z240" s="2"/>
    </row>
    <row r="241" spans="1:26" ht="12.75" customHeight="1">
      <c r="A241" s="2"/>
      <c r="B241" s="5"/>
      <c r="C241" s="5"/>
      <c r="D241" s="5"/>
      <c r="E241" s="5"/>
      <c r="F241" s="5"/>
      <c r="G241" s="5"/>
      <c r="H241" s="5"/>
      <c r="I241" s="5"/>
      <c r="J241" s="2"/>
      <c r="K241" s="2"/>
      <c r="L241" s="2"/>
      <c r="M241" s="2"/>
      <c r="N241" s="2"/>
      <c r="O241" s="2"/>
      <c r="P241" s="2"/>
      <c r="Q241" s="2"/>
      <c r="R241" s="2"/>
      <c r="S241" s="2"/>
      <c r="T241" s="2"/>
      <c r="U241" s="2"/>
      <c r="V241" s="2"/>
      <c r="W241" s="2"/>
      <c r="X241" s="2"/>
      <c r="Y241" s="2"/>
      <c r="Z241" s="2"/>
    </row>
    <row r="242" spans="1:26" ht="12.75" customHeight="1">
      <c r="A242" s="2"/>
      <c r="B242" s="5"/>
      <c r="C242" s="5"/>
      <c r="D242" s="5"/>
      <c r="E242" s="5"/>
      <c r="F242" s="5"/>
      <c r="G242" s="5"/>
      <c r="H242" s="5"/>
      <c r="I242" s="5"/>
      <c r="J242" s="2"/>
      <c r="K242" s="2"/>
      <c r="L242" s="2"/>
      <c r="M242" s="2"/>
      <c r="N242" s="2"/>
      <c r="O242" s="2"/>
      <c r="P242" s="2"/>
      <c r="Q242" s="2"/>
      <c r="R242" s="2"/>
      <c r="S242" s="2"/>
      <c r="T242" s="2"/>
      <c r="U242" s="2"/>
      <c r="V242" s="2"/>
      <c r="W242" s="2"/>
      <c r="X242" s="2"/>
      <c r="Y242" s="2"/>
      <c r="Z242" s="2"/>
    </row>
    <row r="243" spans="1:26" ht="12.75" customHeight="1">
      <c r="A243" s="2"/>
      <c r="B243" s="5"/>
      <c r="C243" s="5"/>
      <c r="D243" s="5"/>
      <c r="E243" s="5"/>
      <c r="F243" s="5"/>
      <c r="G243" s="5"/>
      <c r="H243" s="5"/>
      <c r="I243" s="5"/>
      <c r="J243" s="2"/>
      <c r="K243" s="2"/>
      <c r="L243" s="2"/>
      <c r="M243" s="2"/>
      <c r="N243" s="2"/>
      <c r="O243" s="2"/>
      <c r="P243" s="2"/>
      <c r="Q243" s="2"/>
      <c r="R243" s="2"/>
      <c r="S243" s="2"/>
      <c r="T243" s="2"/>
      <c r="U243" s="2"/>
      <c r="V243" s="2"/>
      <c r="W243" s="2"/>
      <c r="X243" s="2"/>
      <c r="Y243" s="2"/>
      <c r="Z243" s="2"/>
    </row>
    <row r="244" spans="1:26" ht="12.75" customHeight="1">
      <c r="A244" s="2"/>
      <c r="B244" s="5"/>
      <c r="C244" s="5"/>
      <c r="D244" s="5"/>
      <c r="E244" s="5"/>
      <c r="F244" s="5"/>
      <c r="G244" s="5"/>
      <c r="H244" s="5"/>
      <c r="I244" s="5"/>
      <c r="J244" s="2"/>
      <c r="K244" s="2"/>
      <c r="L244" s="2"/>
      <c r="M244" s="2"/>
      <c r="N244" s="2"/>
      <c r="O244" s="2"/>
      <c r="P244" s="2"/>
      <c r="Q244" s="2"/>
      <c r="R244" s="2"/>
      <c r="S244" s="2"/>
      <c r="T244" s="2"/>
      <c r="U244" s="2"/>
      <c r="V244" s="2"/>
      <c r="W244" s="2"/>
      <c r="X244" s="2"/>
      <c r="Y244" s="2"/>
      <c r="Z244" s="2"/>
    </row>
    <row r="245" spans="1:26" ht="12.75" customHeight="1">
      <c r="A245" s="2"/>
      <c r="B245" s="5"/>
      <c r="C245" s="5"/>
      <c r="D245" s="5"/>
      <c r="E245" s="5"/>
      <c r="F245" s="5"/>
      <c r="G245" s="5"/>
      <c r="H245" s="5"/>
      <c r="I245" s="5"/>
      <c r="J245" s="2"/>
      <c r="K245" s="2"/>
      <c r="L245" s="2"/>
      <c r="M245" s="2"/>
      <c r="N245" s="2"/>
      <c r="O245" s="2"/>
      <c r="P245" s="2"/>
      <c r="Q245" s="2"/>
      <c r="R245" s="2"/>
      <c r="S245" s="2"/>
      <c r="T245" s="2"/>
      <c r="U245" s="2"/>
      <c r="V245" s="2"/>
      <c r="W245" s="2"/>
      <c r="X245" s="2"/>
      <c r="Y245" s="2"/>
      <c r="Z245" s="2"/>
    </row>
    <row r="246" spans="1:26" ht="12.75" customHeight="1">
      <c r="A246" s="2"/>
      <c r="B246" s="5"/>
      <c r="C246" s="5"/>
      <c r="D246" s="5"/>
      <c r="E246" s="5"/>
      <c r="F246" s="5"/>
      <c r="G246" s="5"/>
      <c r="H246" s="5"/>
      <c r="I246" s="5"/>
      <c r="J246" s="2"/>
      <c r="K246" s="2"/>
      <c r="L246" s="2"/>
      <c r="M246" s="2"/>
      <c r="N246" s="2"/>
      <c r="O246" s="2"/>
      <c r="P246" s="2"/>
      <c r="Q246" s="2"/>
      <c r="R246" s="2"/>
      <c r="S246" s="2"/>
      <c r="T246" s="2"/>
      <c r="U246" s="2"/>
      <c r="V246" s="2"/>
      <c r="W246" s="2"/>
      <c r="X246" s="2"/>
      <c r="Y246" s="2"/>
      <c r="Z246" s="2"/>
    </row>
    <row r="247" spans="1:26" ht="12.75" customHeight="1">
      <c r="A247" s="2"/>
      <c r="B247" s="5"/>
      <c r="C247" s="5"/>
      <c r="D247" s="5"/>
      <c r="E247" s="5"/>
      <c r="F247" s="5"/>
      <c r="G247" s="5"/>
      <c r="H247" s="5"/>
      <c r="I247" s="5"/>
      <c r="J247" s="2"/>
      <c r="K247" s="2"/>
      <c r="L247" s="2"/>
      <c r="M247" s="2"/>
      <c r="N247" s="2"/>
      <c r="O247" s="2"/>
      <c r="P247" s="2"/>
      <c r="Q247" s="2"/>
      <c r="R247" s="2"/>
      <c r="S247" s="2"/>
      <c r="T247" s="2"/>
      <c r="U247" s="2"/>
      <c r="V247" s="2"/>
      <c r="W247" s="2"/>
      <c r="X247" s="2"/>
      <c r="Y247" s="2"/>
      <c r="Z247" s="2"/>
    </row>
    <row r="248" spans="1:26" ht="12.75" customHeight="1">
      <c r="A248" s="2"/>
      <c r="B248" s="5"/>
      <c r="C248" s="5"/>
      <c r="D248" s="5"/>
      <c r="E248" s="5"/>
      <c r="F248" s="5"/>
      <c r="G248" s="5"/>
      <c r="H248" s="5"/>
      <c r="I248" s="5"/>
      <c r="J248" s="2"/>
      <c r="K248" s="2"/>
      <c r="L248" s="2"/>
      <c r="M248" s="2"/>
      <c r="N248" s="2"/>
      <c r="O248" s="2"/>
      <c r="P248" s="2"/>
      <c r="Q248" s="2"/>
      <c r="R248" s="2"/>
      <c r="S248" s="2"/>
      <c r="T248" s="2"/>
      <c r="U248" s="2"/>
      <c r="V248" s="2"/>
      <c r="W248" s="2"/>
      <c r="X248" s="2"/>
      <c r="Y248" s="2"/>
      <c r="Z248" s="2"/>
    </row>
    <row r="249" spans="1:26" ht="12.75" customHeight="1">
      <c r="A249" s="2"/>
      <c r="B249" s="5"/>
      <c r="C249" s="5"/>
      <c r="D249" s="5"/>
      <c r="E249" s="5"/>
      <c r="F249" s="5"/>
      <c r="G249" s="5"/>
      <c r="H249" s="5"/>
      <c r="I249" s="5"/>
      <c r="J249" s="2"/>
      <c r="K249" s="2"/>
      <c r="L249" s="2"/>
      <c r="M249" s="2"/>
      <c r="N249" s="2"/>
      <c r="O249" s="2"/>
      <c r="P249" s="2"/>
      <c r="Q249" s="2"/>
      <c r="R249" s="2"/>
      <c r="S249" s="2"/>
      <c r="T249" s="2"/>
      <c r="U249" s="2"/>
      <c r="V249" s="2"/>
      <c r="W249" s="2"/>
      <c r="X249" s="2"/>
      <c r="Y249" s="2"/>
      <c r="Z249" s="2"/>
    </row>
    <row r="250" spans="1:26" ht="12.75" customHeight="1">
      <c r="A250" s="2"/>
      <c r="B250" s="5"/>
      <c r="C250" s="5"/>
      <c r="D250" s="5"/>
      <c r="E250" s="5"/>
      <c r="F250" s="5"/>
      <c r="G250" s="5"/>
      <c r="H250" s="5"/>
      <c r="I250" s="5"/>
      <c r="J250" s="2"/>
      <c r="K250" s="2"/>
      <c r="L250" s="2"/>
      <c r="M250" s="2"/>
      <c r="N250" s="2"/>
      <c r="O250" s="2"/>
      <c r="P250" s="2"/>
      <c r="Q250" s="2"/>
      <c r="R250" s="2"/>
      <c r="S250" s="2"/>
      <c r="T250" s="2"/>
      <c r="U250" s="2"/>
      <c r="V250" s="2"/>
      <c r="W250" s="2"/>
      <c r="X250" s="2"/>
      <c r="Y250" s="2"/>
      <c r="Z250" s="2"/>
    </row>
    <row r="251" spans="1:26" ht="12.75" customHeight="1">
      <c r="A251" s="2"/>
      <c r="B251" s="5"/>
      <c r="C251" s="5"/>
      <c r="D251" s="5"/>
      <c r="E251" s="5"/>
      <c r="F251" s="5"/>
      <c r="G251" s="5"/>
      <c r="H251" s="5"/>
      <c r="I251" s="5"/>
      <c r="J251" s="2"/>
      <c r="K251" s="2"/>
      <c r="L251" s="2"/>
      <c r="M251" s="2"/>
      <c r="N251" s="2"/>
      <c r="O251" s="2"/>
      <c r="P251" s="2"/>
      <c r="Q251" s="2"/>
      <c r="R251" s="2"/>
      <c r="S251" s="2"/>
      <c r="T251" s="2"/>
      <c r="U251" s="2"/>
      <c r="V251" s="2"/>
      <c r="W251" s="2"/>
      <c r="X251" s="2"/>
      <c r="Y251" s="2"/>
      <c r="Z251" s="2"/>
    </row>
    <row r="252" spans="1:26" ht="12.75" customHeight="1">
      <c r="A252" s="2"/>
      <c r="B252" s="5"/>
      <c r="C252" s="5"/>
      <c r="D252" s="5"/>
      <c r="E252" s="5"/>
      <c r="F252" s="5"/>
      <c r="G252" s="5"/>
      <c r="H252" s="5"/>
      <c r="I252" s="5"/>
      <c r="J252" s="2"/>
      <c r="K252" s="2"/>
      <c r="L252" s="2"/>
      <c r="M252" s="2"/>
      <c r="N252" s="2"/>
      <c r="O252" s="2"/>
      <c r="P252" s="2"/>
      <c r="Q252" s="2"/>
      <c r="R252" s="2"/>
      <c r="S252" s="2"/>
      <c r="T252" s="2"/>
      <c r="U252" s="2"/>
      <c r="V252" s="2"/>
      <c r="W252" s="2"/>
      <c r="X252" s="2"/>
      <c r="Y252" s="2"/>
      <c r="Z252" s="2"/>
    </row>
    <row r="253" spans="1:26" ht="12.75" customHeight="1">
      <c r="A253" s="2"/>
      <c r="B253" s="5"/>
      <c r="C253" s="5"/>
      <c r="D253" s="5"/>
      <c r="E253" s="5"/>
      <c r="F253" s="5"/>
      <c r="G253" s="5"/>
      <c r="H253" s="5"/>
      <c r="I253" s="5"/>
      <c r="J253" s="2"/>
      <c r="K253" s="2"/>
      <c r="L253" s="2"/>
      <c r="M253" s="2"/>
      <c r="N253" s="2"/>
      <c r="O253" s="2"/>
      <c r="P253" s="2"/>
      <c r="Q253" s="2"/>
      <c r="R253" s="2"/>
      <c r="S253" s="2"/>
      <c r="T253" s="2"/>
      <c r="U253" s="2"/>
      <c r="V253" s="2"/>
      <c r="W253" s="2"/>
      <c r="X253" s="2"/>
      <c r="Y253" s="2"/>
      <c r="Z253" s="2"/>
    </row>
    <row r="254" spans="1:26" ht="12.75" customHeight="1">
      <c r="A254" s="2"/>
      <c r="B254" s="5"/>
      <c r="C254" s="5"/>
      <c r="D254" s="5"/>
      <c r="E254" s="5"/>
      <c r="F254" s="5"/>
      <c r="G254" s="5"/>
      <c r="H254" s="5"/>
      <c r="I254" s="5"/>
      <c r="J254" s="2"/>
      <c r="K254" s="2"/>
      <c r="L254" s="2"/>
      <c r="M254" s="2"/>
      <c r="N254" s="2"/>
      <c r="O254" s="2"/>
      <c r="P254" s="2"/>
      <c r="Q254" s="2"/>
      <c r="R254" s="2"/>
      <c r="S254" s="2"/>
      <c r="T254" s="2"/>
      <c r="U254" s="2"/>
      <c r="V254" s="2"/>
      <c r="W254" s="2"/>
      <c r="X254" s="2"/>
      <c r="Y254" s="2"/>
      <c r="Z254" s="2"/>
    </row>
    <row r="255" spans="1:26" ht="12.75" customHeight="1">
      <c r="A255" s="2"/>
      <c r="B255" s="5"/>
      <c r="C255" s="5"/>
      <c r="D255" s="5"/>
      <c r="E255" s="5"/>
      <c r="F255" s="5"/>
      <c r="G255" s="5"/>
      <c r="H255" s="5"/>
      <c r="I255" s="5"/>
      <c r="J255" s="2"/>
      <c r="K255" s="2"/>
      <c r="L255" s="2"/>
      <c r="M255" s="2"/>
      <c r="N255" s="2"/>
      <c r="O255" s="2"/>
      <c r="P255" s="2"/>
      <c r="Q255" s="2"/>
      <c r="R255" s="2"/>
      <c r="S255" s="2"/>
      <c r="T255" s="2"/>
      <c r="U255" s="2"/>
      <c r="V255" s="2"/>
      <c r="W255" s="2"/>
      <c r="X255" s="2"/>
      <c r="Y255" s="2"/>
      <c r="Z255" s="2"/>
    </row>
    <row r="256" spans="1:26" ht="12.75" customHeight="1">
      <c r="A256" s="2"/>
      <c r="B256" s="5"/>
      <c r="C256" s="5"/>
      <c r="D256" s="5"/>
      <c r="E256" s="5"/>
      <c r="F256" s="5"/>
      <c r="G256" s="5"/>
      <c r="H256" s="5"/>
      <c r="I256" s="5"/>
      <c r="J256" s="2"/>
      <c r="K256" s="2"/>
      <c r="L256" s="2"/>
      <c r="M256" s="2"/>
      <c r="N256" s="2"/>
      <c r="O256" s="2"/>
      <c r="P256" s="2"/>
      <c r="Q256" s="2"/>
      <c r="R256" s="2"/>
      <c r="S256" s="2"/>
      <c r="T256" s="2"/>
      <c r="U256" s="2"/>
      <c r="V256" s="2"/>
      <c r="W256" s="2"/>
      <c r="X256" s="2"/>
      <c r="Y256" s="2"/>
      <c r="Z256" s="2"/>
    </row>
    <row r="257" spans="1:26" ht="12.75" customHeight="1">
      <c r="A257" s="2"/>
      <c r="B257" s="5"/>
      <c r="C257" s="5"/>
      <c r="D257" s="5"/>
      <c r="E257" s="5"/>
      <c r="F257" s="5"/>
      <c r="G257" s="5"/>
      <c r="H257" s="5"/>
      <c r="I257" s="5"/>
      <c r="J257" s="2"/>
      <c r="K257" s="2"/>
      <c r="L257" s="2"/>
      <c r="M257" s="2"/>
      <c r="N257" s="2"/>
      <c r="O257" s="2"/>
      <c r="P257" s="2"/>
      <c r="Q257" s="2"/>
      <c r="R257" s="2"/>
      <c r="S257" s="2"/>
      <c r="T257" s="2"/>
      <c r="U257" s="2"/>
      <c r="V257" s="2"/>
      <c r="W257" s="2"/>
      <c r="X257" s="2"/>
      <c r="Y257" s="2"/>
      <c r="Z257" s="2"/>
    </row>
    <row r="258" spans="1:26" ht="12.75" customHeight="1">
      <c r="A258" s="2"/>
      <c r="B258" s="5"/>
      <c r="C258" s="5"/>
      <c r="D258" s="5"/>
      <c r="E258" s="5"/>
      <c r="F258" s="5"/>
      <c r="G258" s="5"/>
      <c r="H258" s="5"/>
      <c r="I258" s="5"/>
      <c r="J258" s="2"/>
      <c r="K258" s="2"/>
      <c r="L258" s="2"/>
      <c r="M258" s="2"/>
      <c r="N258" s="2"/>
      <c r="O258" s="2"/>
      <c r="P258" s="2"/>
      <c r="Q258" s="2"/>
      <c r="R258" s="2"/>
      <c r="S258" s="2"/>
      <c r="T258" s="2"/>
      <c r="U258" s="2"/>
      <c r="V258" s="2"/>
      <c r="W258" s="2"/>
      <c r="X258" s="2"/>
      <c r="Y258" s="2"/>
      <c r="Z258" s="2"/>
    </row>
    <row r="259" spans="1:26" ht="12.75" customHeight="1">
      <c r="A259" s="2"/>
      <c r="B259" s="5"/>
      <c r="C259" s="5"/>
      <c r="D259" s="5"/>
      <c r="E259" s="5"/>
      <c r="F259" s="5"/>
      <c r="G259" s="5"/>
      <c r="H259" s="5"/>
      <c r="I259" s="5"/>
      <c r="J259" s="2"/>
      <c r="K259" s="2"/>
      <c r="L259" s="2"/>
      <c r="M259" s="2"/>
      <c r="N259" s="2"/>
      <c r="O259" s="2"/>
      <c r="P259" s="2"/>
      <c r="Q259" s="2"/>
      <c r="R259" s="2"/>
      <c r="S259" s="2"/>
      <c r="T259" s="2"/>
      <c r="U259" s="2"/>
      <c r="V259" s="2"/>
      <c r="W259" s="2"/>
      <c r="X259" s="2"/>
      <c r="Y259" s="2"/>
      <c r="Z259" s="2"/>
    </row>
    <row r="260" spans="1:26" ht="12.75" customHeight="1">
      <c r="A260" s="2"/>
      <c r="B260" s="5"/>
      <c r="C260" s="5"/>
      <c r="D260" s="5"/>
      <c r="E260" s="5"/>
      <c r="F260" s="5"/>
      <c r="G260" s="5"/>
      <c r="H260" s="5"/>
      <c r="I260" s="5"/>
      <c r="J260" s="2"/>
      <c r="K260" s="2"/>
      <c r="L260" s="2"/>
      <c r="M260" s="2"/>
      <c r="N260" s="2"/>
      <c r="O260" s="2"/>
      <c r="P260" s="2"/>
      <c r="Q260" s="2"/>
      <c r="R260" s="2"/>
      <c r="S260" s="2"/>
      <c r="T260" s="2"/>
      <c r="U260" s="2"/>
      <c r="V260" s="2"/>
      <c r="W260" s="2"/>
      <c r="X260" s="2"/>
      <c r="Y260" s="2"/>
      <c r="Z260" s="2"/>
    </row>
    <row r="261" spans="1:26" ht="12.75" customHeight="1">
      <c r="A261" s="2"/>
      <c r="B261" s="5"/>
      <c r="C261" s="5"/>
      <c r="D261" s="5"/>
      <c r="E261" s="5"/>
      <c r="F261" s="5"/>
      <c r="G261" s="5"/>
      <c r="H261" s="5"/>
      <c r="I261" s="5"/>
      <c r="J261" s="2"/>
      <c r="K261" s="2"/>
      <c r="L261" s="2"/>
      <c r="M261" s="2"/>
      <c r="N261" s="2"/>
      <c r="O261" s="2"/>
      <c r="P261" s="2"/>
      <c r="Q261" s="2"/>
      <c r="R261" s="2"/>
      <c r="S261" s="2"/>
      <c r="T261" s="2"/>
      <c r="U261" s="2"/>
      <c r="V261" s="2"/>
      <c r="W261" s="2"/>
      <c r="X261" s="2"/>
      <c r="Y261" s="2"/>
      <c r="Z261" s="2"/>
    </row>
    <row r="262" spans="1:26" ht="12.75" customHeight="1">
      <c r="A262" s="2"/>
      <c r="B262" s="5"/>
      <c r="C262" s="5"/>
      <c r="D262" s="5"/>
      <c r="E262" s="5"/>
      <c r="F262" s="5"/>
      <c r="G262" s="5"/>
      <c r="H262" s="5"/>
      <c r="I262" s="5"/>
      <c r="J262" s="2"/>
      <c r="K262" s="2"/>
      <c r="L262" s="2"/>
      <c r="M262" s="2"/>
      <c r="N262" s="2"/>
      <c r="O262" s="2"/>
      <c r="P262" s="2"/>
      <c r="Q262" s="2"/>
      <c r="R262" s="2"/>
      <c r="S262" s="2"/>
      <c r="T262" s="2"/>
      <c r="U262" s="2"/>
      <c r="V262" s="2"/>
      <c r="W262" s="2"/>
      <c r="X262" s="2"/>
      <c r="Y262" s="2"/>
      <c r="Z262" s="2"/>
    </row>
    <row r="263" spans="1:26" ht="12.75" customHeight="1">
      <c r="A263" s="2"/>
      <c r="B263" s="5"/>
      <c r="C263" s="5"/>
      <c r="D263" s="5"/>
      <c r="E263" s="5"/>
      <c r="F263" s="5"/>
      <c r="G263" s="5"/>
      <c r="H263" s="5"/>
      <c r="I263" s="5"/>
      <c r="J263" s="2"/>
      <c r="K263" s="2"/>
      <c r="L263" s="2"/>
      <c r="M263" s="2"/>
      <c r="N263" s="2"/>
      <c r="O263" s="2"/>
      <c r="P263" s="2"/>
      <c r="Q263" s="2"/>
      <c r="R263" s="2"/>
      <c r="S263" s="2"/>
      <c r="T263" s="2"/>
      <c r="U263" s="2"/>
      <c r="V263" s="2"/>
      <c r="W263" s="2"/>
      <c r="X263" s="2"/>
      <c r="Y263" s="2"/>
      <c r="Z263" s="2"/>
    </row>
    <row r="264" spans="1:26" ht="12.75" customHeight="1">
      <c r="A264" s="2"/>
      <c r="B264" s="5"/>
      <c r="C264" s="5"/>
      <c r="D264" s="5"/>
      <c r="E264" s="5"/>
      <c r="F264" s="5"/>
      <c r="G264" s="5"/>
      <c r="H264" s="5"/>
      <c r="I264" s="5"/>
      <c r="J264" s="2"/>
      <c r="K264" s="2"/>
      <c r="L264" s="2"/>
      <c r="M264" s="2"/>
      <c r="N264" s="2"/>
      <c r="O264" s="2"/>
      <c r="P264" s="2"/>
      <c r="Q264" s="2"/>
      <c r="R264" s="2"/>
      <c r="S264" s="2"/>
      <c r="T264" s="2"/>
      <c r="U264" s="2"/>
      <c r="V264" s="2"/>
      <c r="W264" s="2"/>
      <c r="X264" s="2"/>
      <c r="Y264" s="2"/>
      <c r="Z264" s="2"/>
    </row>
    <row r="265" spans="1:26" ht="12.75" customHeight="1">
      <c r="A265" s="2"/>
      <c r="B265" s="5"/>
      <c r="C265" s="5"/>
      <c r="D265" s="5"/>
      <c r="E265" s="5"/>
      <c r="F265" s="5"/>
      <c r="G265" s="5"/>
      <c r="H265" s="5"/>
      <c r="I265" s="5"/>
      <c r="J265" s="2"/>
      <c r="K265" s="2"/>
      <c r="L265" s="2"/>
      <c r="M265" s="2"/>
      <c r="N265" s="2"/>
      <c r="O265" s="2"/>
      <c r="P265" s="2"/>
      <c r="Q265" s="2"/>
      <c r="R265" s="2"/>
      <c r="S265" s="2"/>
      <c r="T265" s="2"/>
      <c r="U265" s="2"/>
      <c r="V265" s="2"/>
      <c r="W265" s="2"/>
      <c r="X265" s="2"/>
      <c r="Y265" s="2"/>
      <c r="Z265" s="2"/>
    </row>
    <row r="266" spans="1:26" ht="12.75" customHeight="1">
      <c r="A266" s="2"/>
      <c r="B266" s="5"/>
      <c r="C266" s="5"/>
      <c r="D266" s="5"/>
      <c r="E266" s="5"/>
      <c r="F266" s="5"/>
      <c r="G266" s="5"/>
      <c r="H266" s="5"/>
      <c r="I266" s="5"/>
      <c r="J266" s="2"/>
      <c r="K266" s="2"/>
      <c r="L266" s="2"/>
      <c r="M266" s="2"/>
      <c r="N266" s="2"/>
      <c r="O266" s="2"/>
      <c r="P266" s="2"/>
      <c r="Q266" s="2"/>
      <c r="R266" s="2"/>
      <c r="S266" s="2"/>
      <c r="T266" s="2"/>
      <c r="U266" s="2"/>
      <c r="V266" s="2"/>
      <c r="W266" s="2"/>
      <c r="X266" s="2"/>
      <c r="Y266" s="2"/>
      <c r="Z266" s="2"/>
    </row>
    <row r="267" spans="1:26" ht="12.75" customHeight="1">
      <c r="A267" s="2"/>
      <c r="B267" s="5"/>
      <c r="C267" s="5"/>
      <c r="D267" s="5"/>
      <c r="E267" s="5"/>
      <c r="F267" s="5"/>
      <c r="G267" s="5"/>
      <c r="H267" s="5"/>
      <c r="I267" s="5"/>
      <c r="J267" s="2"/>
      <c r="K267" s="2"/>
      <c r="L267" s="2"/>
      <c r="M267" s="2"/>
      <c r="N267" s="2"/>
      <c r="O267" s="2"/>
      <c r="P267" s="2"/>
      <c r="Q267" s="2"/>
      <c r="R267" s="2"/>
      <c r="S267" s="2"/>
      <c r="T267" s="2"/>
      <c r="U267" s="2"/>
      <c r="V267" s="2"/>
      <c r="W267" s="2"/>
      <c r="X267" s="2"/>
      <c r="Y267" s="2"/>
      <c r="Z267" s="2"/>
    </row>
    <row r="268" spans="1:26" ht="12.75" customHeight="1">
      <c r="A268" s="2"/>
      <c r="B268" s="5"/>
      <c r="C268" s="5"/>
      <c r="D268" s="5"/>
      <c r="E268" s="5"/>
      <c r="F268" s="5"/>
      <c r="G268" s="5"/>
      <c r="H268" s="5"/>
      <c r="I268" s="5"/>
      <c r="J268" s="2"/>
      <c r="K268" s="2"/>
      <c r="L268" s="2"/>
      <c r="M268" s="2"/>
      <c r="N268" s="2"/>
      <c r="O268" s="2"/>
      <c r="P268" s="2"/>
      <c r="Q268" s="2"/>
      <c r="R268" s="2"/>
      <c r="S268" s="2"/>
      <c r="T268" s="2"/>
      <c r="U268" s="2"/>
      <c r="V268" s="2"/>
      <c r="W268" s="2"/>
      <c r="X268" s="2"/>
      <c r="Y268" s="2"/>
      <c r="Z268" s="2"/>
    </row>
    <row r="269" spans="1:26" ht="12.75" customHeight="1">
      <c r="A269" s="2"/>
      <c r="B269" s="5"/>
      <c r="C269" s="5"/>
      <c r="D269" s="5"/>
      <c r="E269" s="5"/>
      <c r="F269" s="5"/>
      <c r="G269" s="5"/>
      <c r="H269" s="5"/>
      <c r="I269" s="5"/>
      <c r="J269" s="2"/>
      <c r="K269" s="2"/>
      <c r="L269" s="2"/>
      <c r="M269" s="2"/>
      <c r="N269" s="2"/>
      <c r="O269" s="2"/>
      <c r="P269" s="2"/>
      <c r="Q269" s="2"/>
      <c r="R269" s="2"/>
      <c r="S269" s="2"/>
      <c r="T269" s="2"/>
      <c r="U269" s="2"/>
      <c r="V269" s="2"/>
      <c r="W269" s="2"/>
      <c r="X269" s="2"/>
      <c r="Y269" s="2"/>
      <c r="Z269" s="2"/>
    </row>
    <row r="270" spans="1:26" ht="12.75" customHeight="1">
      <c r="A270" s="2"/>
      <c r="B270" s="5"/>
      <c r="C270" s="5"/>
      <c r="D270" s="5"/>
      <c r="E270" s="5"/>
      <c r="F270" s="5"/>
      <c r="G270" s="5"/>
      <c r="H270" s="5"/>
      <c r="I270" s="5"/>
      <c r="J270" s="2"/>
      <c r="K270" s="2"/>
      <c r="L270" s="2"/>
      <c r="M270" s="2"/>
      <c r="N270" s="2"/>
      <c r="O270" s="2"/>
      <c r="P270" s="2"/>
      <c r="Q270" s="2"/>
      <c r="R270" s="2"/>
      <c r="S270" s="2"/>
      <c r="T270" s="2"/>
      <c r="U270" s="2"/>
      <c r="V270" s="2"/>
      <c r="W270" s="2"/>
      <c r="X270" s="2"/>
      <c r="Y270" s="2"/>
      <c r="Z270" s="2"/>
    </row>
    <row r="271" spans="1:26" ht="12.75" customHeight="1">
      <c r="A271" s="2"/>
      <c r="B271" s="5"/>
      <c r="C271" s="5"/>
      <c r="D271" s="5"/>
      <c r="E271" s="5"/>
      <c r="F271" s="5"/>
      <c r="G271" s="5"/>
      <c r="H271" s="5"/>
      <c r="I271" s="5"/>
      <c r="J271" s="2"/>
      <c r="K271" s="2"/>
      <c r="L271" s="2"/>
      <c r="M271" s="2"/>
      <c r="N271" s="2"/>
      <c r="O271" s="2"/>
      <c r="P271" s="2"/>
      <c r="Q271" s="2"/>
      <c r="R271" s="2"/>
      <c r="S271" s="2"/>
      <c r="T271" s="2"/>
      <c r="U271" s="2"/>
      <c r="V271" s="2"/>
      <c r="W271" s="2"/>
      <c r="X271" s="2"/>
      <c r="Y271" s="2"/>
      <c r="Z271" s="2"/>
    </row>
    <row r="272" spans="1:26" ht="12.75" customHeight="1">
      <c r="A272" s="2"/>
      <c r="B272" s="5"/>
      <c r="C272" s="5"/>
      <c r="D272" s="5"/>
      <c r="E272" s="5"/>
      <c r="F272" s="5"/>
      <c r="G272" s="5"/>
      <c r="H272" s="5"/>
      <c r="I272" s="5"/>
      <c r="J272" s="2"/>
      <c r="K272" s="2"/>
      <c r="L272" s="2"/>
      <c r="M272" s="2"/>
      <c r="N272" s="2"/>
      <c r="O272" s="2"/>
      <c r="P272" s="2"/>
      <c r="Q272" s="2"/>
      <c r="R272" s="2"/>
      <c r="S272" s="2"/>
      <c r="T272" s="2"/>
      <c r="U272" s="2"/>
      <c r="V272" s="2"/>
      <c r="W272" s="2"/>
      <c r="X272" s="2"/>
      <c r="Y272" s="2"/>
      <c r="Z272" s="2"/>
    </row>
    <row r="273" spans="1:26" ht="12.75" customHeight="1">
      <c r="A273" s="2"/>
      <c r="B273" s="5"/>
      <c r="C273" s="5"/>
      <c r="D273" s="5"/>
      <c r="E273" s="5"/>
      <c r="F273" s="5"/>
      <c r="G273" s="5"/>
      <c r="H273" s="5"/>
      <c r="I273" s="5"/>
      <c r="J273" s="2"/>
      <c r="K273" s="2"/>
      <c r="L273" s="2"/>
      <c r="M273" s="2"/>
      <c r="N273" s="2"/>
      <c r="O273" s="2"/>
      <c r="P273" s="2"/>
      <c r="Q273" s="2"/>
      <c r="R273" s="2"/>
      <c r="S273" s="2"/>
      <c r="T273" s="2"/>
      <c r="U273" s="2"/>
      <c r="V273" s="2"/>
      <c r="W273" s="2"/>
      <c r="X273" s="2"/>
      <c r="Y273" s="2"/>
      <c r="Z273" s="2"/>
    </row>
    <row r="274" spans="1:26" ht="12.75" customHeight="1">
      <c r="A274" s="2"/>
      <c r="B274" s="5"/>
      <c r="C274" s="5"/>
      <c r="D274" s="5"/>
      <c r="E274" s="5"/>
      <c r="F274" s="5"/>
      <c r="G274" s="5"/>
      <c r="H274" s="5"/>
      <c r="I274" s="5"/>
      <c r="J274" s="2"/>
      <c r="K274" s="2"/>
      <c r="L274" s="2"/>
      <c r="M274" s="2"/>
      <c r="N274" s="2"/>
      <c r="O274" s="2"/>
      <c r="P274" s="2"/>
      <c r="Q274" s="2"/>
      <c r="R274" s="2"/>
      <c r="S274" s="2"/>
      <c r="T274" s="2"/>
      <c r="U274" s="2"/>
      <c r="V274" s="2"/>
      <c r="W274" s="2"/>
      <c r="X274" s="2"/>
      <c r="Y274" s="2"/>
      <c r="Z274" s="2"/>
    </row>
    <row r="275" spans="1:26" ht="12.75" customHeight="1">
      <c r="A275" s="2"/>
      <c r="B275" s="5"/>
      <c r="C275" s="5"/>
      <c r="D275" s="5"/>
      <c r="E275" s="5"/>
      <c r="F275" s="5"/>
      <c r="G275" s="5"/>
      <c r="H275" s="5"/>
      <c r="I275" s="5"/>
      <c r="J275" s="2"/>
      <c r="K275" s="2"/>
      <c r="L275" s="2"/>
      <c r="M275" s="2"/>
      <c r="N275" s="2"/>
      <c r="O275" s="2"/>
      <c r="P275" s="2"/>
      <c r="Q275" s="2"/>
      <c r="R275" s="2"/>
      <c r="S275" s="2"/>
      <c r="T275" s="2"/>
      <c r="U275" s="2"/>
      <c r="V275" s="2"/>
      <c r="W275" s="2"/>
      <c r="X275" s="2"/>
      <c r="Y275" s="2"/>
      <c r="Z275" s="2"/>
    </row>
    <row r="276" spans="1:26" ht="12.75" customHeight="1">
      <c r="A276" s="2"/>
      <c r="B276" s="5"/>
      <c r="C276" s="5"/>
      <c r="D276" s="5"/>
      <c r="E276" s="5"/>
      <c r="F276" s="5"/>
      <c r="G276" s="5"/>
      <c r="H276" s="5"/>
      <c r="I276" s="5"/>
      <c r="J276" s="2"/>
      <c r="K276" s="2"/>
      <c r="L276" s="2"/>
      <c r="M276" s="2"/>
      <c r="N276" s="2"/>
      <c r="O276" s="2"/>
      <c r="P276" s="2"/>
      <c r="Q276" s="2"/>
      <c r="R276" s="2"/>
      <c r="S276" s="2"/>
      <c r="T276" s="2"/>
      <c r="U276" s="2"/>
      <c r="V276" s="2"/>
      <c r="W276" s="2"/>
      <c r="X276" s="2"/>
      <c r="Y276" s="2"/>
      <c r="Z276" s="2"/>
    </row>
    <row r="277" spans="1:26" ht="12.75" customHeight="1">
      <c r="A277" s="2"/>
      <c r="B277" s="5"/>
      <c r="C277" s="5"/>
      <c r="D277" s="5"/>
      <c r="E277" s="5"/>
      <c r="F277" s="5"/>
      <c r="G277" s="5"/>
      <c r="H277" s="5"/>
      <c r="I277" s="5"/>
      <c r="J277" s="2"/>
      <c r="K277" s="2"/>
      <c r="L277" s="2"/>
      <c r="M277" s="2"/>
      <c r="N277" s="2"/>
      <c r="O277" s="2"/>
      <c r="P277" s="2"/>
      <c r="Q277" s="2"/>
      <c r="R277" s="2"/>
      <c r="S277" s="2"/>
      <c r="T277" s="2"/>
      <c r="U277" s="2"/>
      <c r="V277" s="2"/>
      <c r="W277" s="2"/>
      <c r="X277" s="2"/>
      <c r="Y277" s="2"/>
      <c r="Z277" s="2"/>
    </row>
    <row r="278" spans="1:26" ht="12.75" customHeight="1">
      <c r="A278" s="2"/>
      <c r="B278" s="5"/>
      <c r="C278" s="5"/>
      <c r="D278" s="5"/>
      <c r="E278" s="5"/>
      <c r="F278" s="5"/>
      <c r="G278" s="5"/>
      <c r="H278" s="5"/>
      <c r="I278" s="5"/>
      <c r="J278" s="2"/>
      <c r="K278" s="2"/>
      <c r="L278" s="2"/>
      <c r="M278" s="2"/>
      <c r="N278" s="2"/>
      <c r="O278" s="2"/>
      <c r="P278" s="2"/>
      <c r="Q278" s="2"/>
      <c r="R278" s="2"/>
      <c r="S278" s="2"/>
      <c r="T278" s="2"/>
      <c r="U278" s="2"/>
      <c r="V278" s="2"/>
      <c r="W278" s="2"/>
      <c r="X278" s="2"/>
      <c r="Y278" s="2"/>
      <c r="Z278" s="2"/>
    </row>
    <row r="279" spans="1:26" ht="12.75" customHeight="1">
      <c r="A279" s="2"/>
      <c r="B279" s="5"/>
      <c r="C279" s="5"/>
      <c r="D279" s="5"/>
      <c r="E279" s="5"/>
      <c r="F279" s="5"/>
      <c r="G279" s="5"/>
      <c r="H279" s="5"/>
      <c r="I279" s="5"/>
      <c r="J279" s="2"/>
      <c r="K279" s="2"/>
      <c r="L279" s="2"/>
      <c r="M279" s="2"/>
      <c r="N279" s="2"/>
      <c r="O279" s="2"/>
      <c r="P279" s="2"/>
      <c r="Q279" s="2"/>
      <c r="R279" s="2"/>
      <c r="S279" s="2"/>
      <c r="T279" s="2"/>
      <c r="U279" s="2"/>
      <c r="V279" s="2"/>
      <c r="W279" s="2"/>
      <c r="X279" s="2"/>
      <c r="Y279" s="2"/>
      <c r="Z279" s="2"/>
    </row>
    <row r="280" spans="1:26" ht="12.75" customHeight="1">
      <c r="A280" s="2"/>
      <c r="B280" s="5"/>
      <c r="C280" s="5"/>
      <c r="D280" s="5"/>
      <c r="E280" s="5"/>
      <c r="F280" s="5"/>
      <c r="G280" s="5"/>
      <c r="H280" s="5"/>
      <c r="I280" s="5"/>
      <c r="J280" s="2"/>
      <c r="K280" s="2"/>
      <c r="L280" s="2"/>
      <c r="M280" s="2"/>
      <c r="N280" s="2"/>
      <c r="O280" s="2"/>
      <c r="P280" s="2"/>
      <c r="Q280" s="2"/>
      <c r="R280" s="2"/>
      <c r="S280" s="2"/>
      <c r="T280" s="2"/>
      <c r="U280" s="2"/>
      <c r="V280" s="2"/>
      <c r="W280" s="2"/>
      <c r="X280" s="2"/>
      <c r="Y280" s="2"/>
      <c r="Z280" s="2"/>
    </row>
    <row r="281" spans="1:26" ht="12.75" customHeight="1">
      <c r="A281" s="2"/>
      <c r="B281" s="5"/>
      <c r="C281" s="5"/>
      <c r="D281" s="5"/>
      <c r="E281" s="5"/>
      <c r="F281" s="5"/>
      <c r="G281" s="5"/>
      <c r="H281" s="5"/>
      <c r="I281" s="5"/>
      <c r="J281" s="2"/>
      <c r="K281" s="2"/>
      <c r="L281" s="2"/>
      <c r="M281" s="2"/>
      <c r="N281" s="2"/>
      <c r="O281" s="2"/>
      <c r="P281" s="2"/>
      <c r="Q281" s="2"/>
      <c r="R281" s="2"/>
      <c r="S281" s="2"/>
      <c r="T281" s="2"/>
      <c r="U281" s="2"/>
      <c r="V281" s="2"/>
      <c r="W281" s="2"/>
      <c r="X281" s="2"/>
      <c r="Y281" s="2"/>
      <c r="Z281" s="2"/>
    </row>
    <row r="282" spans="1:26" ht="12.75" customHeight="1">
      <c r="A282" s="2"/>
      <c r="B282" s="5"/>
      <c r="C282" s="5"/>
      <c r="D282" s="5"/>
      <c r="E282" s="5"/>
      <c r="F282" s="5"/>
      <c r="G282" s="5"/>
      <c r="H282" s="5"/>
      <c r="I282" s="5"/>
      <c r="J282" s="2"/>
      <c r="K282" s="2"/>
      <c r="L282" s="2"/>
      <c r="M282" s="2"/>
      <c r="N282" s="2"/>
      <c r="O282" s="2"/>
      <c r="P282" s="2"/>
      <c r="Q282" s="2"/>
      <c r="R282" s="2"/>
      <c r="S282" s="2"/>
      <c r="T282" s="2"/>
      <c r="U282" s="2"/>
      <c r="V282" s="2"/>
      <c r="W282" s="2"/>
      <c r="X282" s="2"/>
      <c r="Y282" s="2"/>
      <c r="Z282" s="2"/>
    </row>
    <row r="283" spans="1:26" ht="12.75" customHeight="1">
      <c r="A283" s="2"/>
      <c r="B283" s="5"/>
      <c r="C283" s="5"/>
      <c r="D283" s="5"/>
      <c r="E283" s="5"/>
      <c r="F283" s="5"/>
      <c r="G283" s="5"/>
      <c r="H283" s="5"/>
      <c r="I283" s="5"/>
      <c r="J283" s="2"/>
      <c r="K283" s="2"/>
      <c r="L283" s="2"/>
      <c r="M283" s="2"/>
      <c r="N283" s="2"/>
      <c r="O283" s="2"/>
      <c r="P283" s="2"/>
      <c r="Q283" s="2"/>
      <c r="R283" s="2"/>
      <c r="S283" s="2"/>
      <c r="T283" s="2"/>
      <c r="U283" s="2"/>
      <c r="V283" s="2"/>
      <c r="W283" s="2"/>
      <c r="X283" s="2"/>
      <c r="Y283" s="2"/>
      <c r="Z283" s="2"/>
    </row>
    <row r="284" spans="1:26" ht="12.75" customHeight="1">
      <c r="A284" s="2"/>
      <c r="B284" s="5"/>
      <c r="C284" s="5"/>
      <c r="D284" s="5"/>
      <c r="E284" s="5"/>
      <c r="F284" s="5"/>
      <c r="G284" s="5"/>
      <c r="H284" s="5"/>
      <c r="I284" s="5"/>
      <c r="J284" s="2"/>
      <c r="K284" s="2"/>
      <c r="L284" s="2"/>
      <c r="M284" s="2"/>
      <c r="N284" s="2"/>
      <c r="O284" s="2"/>
      <c r="P284" s="2"/>
      <c r="Q284" s="2"/>
      <c r="R284" s="2"/>
      <c r="S284" s="2"/>
      <c r="T284" s="2"/>
      <c r="U284" s="2"/>
      <c r="V284" s="2"/>
      <c r="W284" s="2"/>
      <c r="X284" s="2"/>
      <c r="Y284" s="2"/>
      <c r="Z284" s="2"/>
    </row>
    <row r="285" spans="1:26" ht="12.75" customHeight="1">
      <c r="A285" s="2"/>
      <c r="B285" s="5"/>
      <c r="C285" s="5"/>
      <c r="D285" s="5"/>
      <c r="E285" s="5"/>
      <c r="F285" s="5"/>
      <c r="G285" s="5"/>
      <c r="H285" s="5"/>
      <c r="I285" s="5"/>
      <c r="J285" s="2"/>
      <c r="K285" s="2"/>
      <c r="L285" s="2"/>
      <c r="M285" s="2"/>
      <c r="N285" s="2"/>
      <c r="O285" s="2"/>
      <c r="P285" s="2"/>
      <c r="Q285" s="2"/>
      <c r="R285" s="2"/>
      <c r="S285" s="2"/>
      <c r="T285" s="2"/>
      <c r="U285" s="2"/>
      <c r="V285" s="2"/>
      <c r="W285" s="2"/>
      <c r="X285" s="2"/>
      <c r="Y285" s="2"/>
      <c r="Z285" s="2"/>
    </row>
    <row r="286" spans="1:26" ht="12.75" customHeight="1">
      <c r="A286" s="2"/>
      <c r="B286" s="5"/>
      <c r="C286" s="5"/>
      <c r="D286" s="5"/>
      <c r="E286" s="5"/>
      <c r="F286" s="5"/>
      <c r="G286" s="5"/>
      <c r="H286" s="5"/>
      <c r="I286" s="5"/>
      <c r="J286" s="2"/>
      <c r="K286" s="2"/>
      <c r="L286" s="2"/>
      <c r="M286" s="2"/>
      <c r="N286" s="2"/>
      <c r="O286" s="2"/>
      <c r="P286" s="2"/>
      <c r="Q286" s="2"/>
      <c r="R286" s="2"/>
      <c r="S286" s="2"/>
      <c r="T286" s="2"/>
      <c r="U286" s="2"/>
      <c r="V286" s="2"/>
      <c r="W286" s="2"/>
      <c r="X286" s="2"/>
      <c r="Y286" s="2"/>
      <c r="Z286" s="2"/>
    </row>
    <row r="287" spans="1:26" ht="12.75" customHeight="1">
      <c r="A287" s="2"/>
      <c r="B287" s="5"/>
      <c r="C287" s="5"/>
      <c r="D287" s="5"/>
      <c r="E287" s="5"/>
      <c r="F287" s="5"/>
      <c r="G287" s="5"/>
      <c r="H287" s="5"/>
      <c r="I287" s="5"/>
      <c r="J287" s="2"/>
      <c r="K287" s="2"/>
      <c r="L287" s="2"/>
      <c r="M287" s="2"/>
      <c r="N287" s="2"/>
      <c r="O287" s="2"/>
      <c r="P287" s="2"/>
      <c r="Q287" s="2"/>
      <c r="R287" s="2"/>
      <c r="S287" s="2"/>
      <c r="T287" s="2"/>
      <c r="U287" s="2"/>
      <c r="V287" s="2"/>
      <c r="W287" s="2"/>
      <c r="X287" s="2"/>
      <c r="Y287" s="2"/>
      <c r="Z287" s="2"/>
    </row>
    <row r="288" spans="1:26" ht="12.75" customHeight="1">
      <c r="A288" s="2"/>
      <c r="B288" s="5"/>
      <c r="C288" s="5"/>
      <c r="D288" s="5"/>
      <c r="E288" s="5"/>
      <c r="F288" s="5"/>
      <c r="G288" s="5"/>
      <c r="H288" s="5"/>
      <c r="I288" s="5"/>
      <c r="J288" s="2"/>
      <c r="K288" s="2"/>
      <c r="L288" s="2"/>
      <c r="M288" s="2"/>
      <c r="N288" s="2"/>
      <c r="O288" s="2"/>
      <c r="P288" s="2"/>
      <c r="Q288" s="2"/>
      <c r="R288" s="2"/>
      <c r="S288" s="2"/>
      <c r="T288" s="2"/>
      <c r="U288" s="2"/>
      <c r="V288" s="2"/>
      <c r="W288" s="2"/>
      <c r="X288" s="2"/>
      <c r="Y288" s="2"/>
      <c r="Z288" s="2"/>
    </row>
    <row r="289" spans="1:26" ht="12.75" customHeight="1">
      <c r="A289" s="2"/>
      <c r="B289" s="5"/>
      <c r="C289" s="5"/>
      <c r="D289" s="5"/>
      <c r="E289" s="5"/>
      <c r="F289" s="5"/>
      <c r="G289" s="5"/>
      <c r="H289" s="5"/>
      <c r="I289" s="5"/>
      <c r="J289" s="2"/>
      <c r="K289" s="2"/>
      <c r="L289" s="2"/>
      <c r="M289" s="2"/>
      <c r="N289" s="2"/>
      <c r="O289" s="2"/>
      <c r="P289" s="2"/>
      <c r="Q289" s="2"/>
      <c r="R289" s="2"/>
      <c r="S289" s="2"/>
      <c r="T289" s="2"/>
      <c r="U289" s="2"/>
      <c r="V289" s="2"/>
      <c r="W289" s="2"/>
      <c r="X289" s="2"/>
      <c r="Y289" s="2"/>
      <c r="Z289" s="2"/>
    </row>
    <row r="290" spans="1:26" ht="12.75" customHeight="1">
      <c r="A290" s="2"/>
      <c r="B290" s="5"/>
      <c r="C290" s="5"/>
      <c r="D290" s="5"/>
      <c r="E290" s="5"/>
      <c r="F290" s="5"/>
      <c r="G290" s="5"/>
      <c r="H290" s="5"/>
      <c r="I290" s="5"/>
      <c r="J290" s="2"/>
      <c r="K290" s="2"/>
      <c r="L290" s="2"/>
      <c r="M290" s="2"/>
      <c r="N290" s="2"/>
      <c r="O290" s="2"/>
      <c r="P290" s="2"/>
      <c r="Q290" s="2"/>
      <c r="R290" s="2"/>
      <c r="S290" s="2"/>
      <c r="T290" s="2"/>
      <c r="U290" s="2"/>
      <c r="V290" s="2"/>
      <c r="W290" s="2"/>
      <c r="X290" s="2"/>
      <c r="Y290" s="2"/>
      <c r="Z290" s="2"/>
    </row>
    <row r="291" spans="1:26" ht="12.75" customHeight="1">
      <c r="A291" s="2"/>
      <c r="B291" s="5"/>
      <c r="C291" s="5"/>
      <c r="D291" s="5"/>
      <c r="E291" s="5"/>
      <c r="F291" s="5"/>
      <c r="G291" s="5"/>
      <c r="H291" s="5"/>
      <c r="I291" s="5"/>
      <c r="J291" s="2"/>
      <c r="K291" s="2"/>
      <c r="L291" s="2"/>
      <c r="M291" s="2"/>
      <c r="N291" s="2"/>
      <c r="O291" s="2"/>
      <c r="P291" s="2"/>
      <c r="Q291" s="2"/>
      <c r="R291" s="2"/>
      <c r="S291" s="2"/>
      <c r="T291" s="2"/>
      <c r="U291" s="2"/>
      <c r="V291" s="2"/>
      <c r="W291" s="2"/>
      <c r="X291" s="2"/>
      <c r="Y291" s="2"/>
      <c r="Z291" s="2"/>
    </row>
    <row r="292" spans="1:26" ht="12.75" customHeight="1">
      <c r="A292" s="2"/>
      <c r="B292" s="5"/>
      <c r="C292" s="5"/>
      <c r="D292" s="5"/>
      <c r="E292" s="5"/>
      <c r="F292" s="5"/>
      <c r="G292" s="5"/>
      <c r="H292" s="5"/>
      <c r="I292" s="5"/>
      <c r="J292" s="2"/>
      <c r="K292" s="2"/>
      <c r="L292" s="2"/>
      <c r="M292" s="2"/>
      <c r="N292" s="2"/>
      <c r="O292" s="2"/>
      <c r="P292" s="2"/>
      <c r="Q292" s="2"/>
      <c r="R292" s="2"/>
      <c r="S292" s="2"/>
      <c r="T292" s="2"/>
      <c r="U292" s="2"/>
      <c r="V292" s="2"/>
      <c r="W292" s="2"/>
      <c r="X292" s="2"/>
      <c r="Y292" s="2"/>
      <c r="Z292" s="2"/>
    </row>
    <row r="293" spans="1:26" ht="12.75" customHeight="1">
      <c r="A293" s="2"/>
      <c r="B293" s="5"/>
      <c r="C293" s="5"/>
      <c r="D293" s="5"/>
      <c r="E293" s="5"/>
      <c r="F293" s="5"/>
      <c r="G293" s="5"/>
      <c r="H293" s="5"/>
      <c r="I293" s="5"/>
      <c r="J293" s="2"/>
      <c r="K293" s="2"/>
      <c r="L293" s="2"/>
      <c r="M293" s="2"/>
      <c r="N293" s="2"/>
      <c r="O293" s="2"/>
      <c r="P293" s="2"/>
      <c r="Q293" s="2"/>
      <c r="R293" s="2"/>
      <c r="S293" s="2"/>
      <c r="T293" s="2"/>
      <c r="U293" s="2"/>
      <c r="V293" s="2"/>
      <c r="W293" s="2"/>
      <c r="X293" s="2"/>
      <c r="Y293" s="2"/>
      <c r="Z293" s="2"/>
    </row>
    <row r="294" spans="1:26" ht="12.75" customHeight="1">
      <c r="A294" s="2"/>
      <c r="B294" s="5"/>
      <c r="C294" s="5"/>
      <c r="D294" s="5"/>
      <c r="E294" s="5"/>
      <c r="F294" s="5"/>
      <c r="G294" s="5"/>
      <c r="H294" s="5"/>
      <c r="I294" s="5"/>
      <c r="J294" s="2"/>
      <c r="K294" s="2"/>
      <c r="L294" s="2"/>
      <c r="M294" s="2"/>
      <c r="N294" s="2"/>
      <c r="O294" s="2"/>
      <c r="P294" s="2"/>
      <c r="Q294" s="2"/>
      <c r="R294" s="2"/>
      <c r="S294" s="2"/>
      <c r="T294" s="2"/>
      <c r="U294" s="2"/>
      <c r="V294" s="2"/>
      <c r="W294" s="2"/>
      <c r="X294" s="2"/>
      <c r="Y294" s="2"/>
      <c r="Z294" s="2"/>
    </row>
    <row r="295" spans="1:26" ht="12.75" customHeight="1">
      <c r="A295" s="2"/>
      <c r="B295" s="5"/>
      <c r="C295" s="5"/>
      <c r="D295" s="5"/>
      <c r="E295" s="5"/>
      <c r="F295" s="5"/>
      <c r="G295" s="5"/>
      <c r="H295" s="5"/>
      <c r="I295" s="5"/>
      <c r="J295" s="2"/>
      <c r="K295" s="2"/>
      <c r="L295" s="2"/>
      <c r="M295" s="2"/>
      <c r="N295" s="2"/>
      <c r="O295" s="2"/>
      <c r="P295" s="2"/>
      <c r="Q295" s="2"/>
      <c r="R295" s="2"/>
      <c r="S295" s="2"/>
      <c r="T295" s="2"/>
      <c r="U295" s="2"/>
      <c r="V295" s="2"/>
      <c r="W295" s="2"/>
      <c r="X295" s="2"/>
      <c r="Y295" s="2"/>
      <c r="Z295" s="2"/>
    </row>
    <row r="296" spans="1:26" ht="12.75" customHeight="1">
      <c r="A296" s="2"/>
      <c r="B296" s="5"/>
      <c r="C296" s="5"/>
      <c r="D296" s="5"/>
      <c r="E296" s="5"/>
      <c r="F296" s="5"/>
      <c r="G296" s="5"/>
      <c r="H296" s="5"/>
      <c r="I296" s="5"/>
      <c r="J296" s="2"/>
      <c r="K296" s="2"/>
      <c r="L296" s="2"/>
      <c r="M296" s="2"/>
      <c r="N296" s="2"/>
      <c r="O296" s="2"/>
      <c r="P296" s="2"/>
      <c r="Q296" s="2"/>
      <c r="R296" s="2"/>
      <c r="S296" s="2"/>
      <c r="T296" s="2"/>
      <c r="U296" s="2"/>
      <c r="V296" s="2"/>
      <c r="W296" s="2"/>
      <c r="X296" s="2"/>
      <c r="Y296" s="2"/>
      <c r="Z296" s="2"/>
    </row>
    <row r="297" spans="1:26" ht="12.75" customHeight="1">
      <c r="A297" s="2"/>
      <c r="B297" s="5"/>
      <c r="C297" s="5"/>
      <c r="D297" s="5"/>
      <c r="E297" s="5"/>
      <c r="F297" s="5"/>
      <c r="G297" s="5"/>
      <c r="H297" s="5"/>
      <c r="I297" s="5"/>
      <c r="J297" s="2"/>
      <c r="K297" s="2"/>
      <c r="L297" s="2"/>
      <c r="M297" s="2"/>
      <c r="N297" s="2"/>
      <c r="O297" s="2"/>
      <c r="P297" s="2"/>
      <c r="Q297" s="2"/>
      <c r="R297" s="2"/>
      <c r="S297" s="2"/>
      <c r="T297" s="2"/>
      <c r="U297" s="2"/>
      <c r="V297" s="2"/>
      <c r="W297" s="2"/>
      <c r="X297" s="2"/>
      <c r="Y297" s="2"/>
      <c r="Z297" s="2"/>
    </row>
    <row r="298" spans="1:26" ht="12.75" customHeight="1">
      <c r="A298" s="2"/>
      <c r="B298" s="5"/>
      <c r="C298" s="5"/>
      <c r="D298" s="5"/>
      <c r="E298" s="5"/>
      <c r="F298" s="5"/>
      <c r="G298" s="5"/>
      <c r="H298" s="5"/>
      <c r="I298" s="5"/>
      <c r="J298" s="2"/>
      <c r="K298" s="2"/>
      <c r="L298" s="2"/>
      <c r="M298" s="2"/>
      <c r="N298" s="2"/>
      <c r="O298" s="2"/>
      <c r="P298" s="2"/>
      <c r="Q298" s="2"/>
      <c r="R298" s="2"/>
      <c r="S298" s="2"/>
      <c r="T298" s="2"/>
      <c r="U298" s="2"/>
      <c r="V298" s="2"/>
      <c r="W298" s="2"/>
      <c r="X298" s="2"/>
      <c r="Y298" s="2"/>
      <c r="Z298" s="2"/>
    </row>
    <row r="299" spans="1:26" ht="12.75" customHeight="1">
      <c r="A299" s="2"/>
      <c r="B299" s="5"/>
      <c r="C299" s="5"/>
      <c r="D299" s="5"/>
      <c r="E299" s="5"/>
      <c r="F299" s="5"/>
      <c r="G299" s="5"/>
      <c r="H299" s="5"/>
      <c r="I299" s="5"/>
      <c r="J299" s="2"/>
      <c r="K299" s="2"/>
      <c r="L299" s="2"/>
      <c r="M299" s="2"/>
      <c r="N299" s="2"/>
      <c r="O299" s="2"/>
      <c r="P299" s="2"/>
      <c r="Q299" s="2"/>
      <c r="R299" s="2"/>
      <c r="S299" s="2"/>
      <c r="T299" s="2"/>
      <c r="U299" s="2"/>
      <c r="V299" s="2"/>
      <c r="W299" s="2"/>
      <c r="X299" s="2"/>
      <c r="Y299" s="2"/>
      <c r="Z299" s="2"/>
    </row>
    <row r="300" spans="1:26" ht="12.75" customHeight="1">
      <c r="A300" s="2"/>
      <c r="B300" s="5"/>
      <c r="C300" s="5"/>
      <c r="D300" s="5"/>
      <c r="E300" s="5"/>
      <c r="F300" s="5"/>
      <c r="G300" s="5"/>
      <c r="H300" s="5"/>
      <c r="I300" s="5"/>
      <c r="J300" s="2"/>
      <c r="K300" s="2"/>
      <c r="L300" s="2"/>
      <c r="M300" s="2"/>
      <c r="N300" s="2"/>
      <c r="O300" s="2"/>
      <c r="P300" s="2"/>
      <c r="Q300" s="2"/>
      <c r="R300" s="2"/>
      <c r="S300" s="2"/>
      <c r="T300" s="2"/>
      <c r="U300" s="2"/>
      <c r="V300" s="2"/>
      <c r="W300" s="2"/>
      <c r="X300" s="2"/>
      <c r="Y300" s="2"/>
      <c r="Z300" s="2"/>
    </row>
    <row r="301" spans="1:26" ht="12.75" customHeight="1">
      <c r="A301" s="2"/>
      <c r="B301" s="5"/>
      <c r="C301" s="5"/>
      <c r="D301" s="5"/>
      <c r="E301" s="5"/>
      <c r="F301" s="5"/>
      <c r="G301" s="5"/>
      <c r="H301" s="5"/>
      <c r="I301" s="5"/>
      <c r="J301" s="2"/>
      <c r="K301" s="2"/>
      <c r="L301" s="2"/>
      <c r="M301" s="2"/>
      <c r="N301" s="2"/>
      <c r="O301" s="2"/>
      <c r="P301" s="2"/>
      <c r="Q301" s="2"/>
      <c r="R301" s="2"/>
      <c r="S301" s="2"/>
      <c r="T301" s="2"/>
      <c r="U301" s="2"/>
      <c r="V301" s="2"/>
      <c r="W301" s="2"/>
      <c r="X301" s="2"/>
      <c r="Y301" s="2"/>
      <c r="Z301" s="2"/>
    </row>
    <row r="302" spans="1:26" ht="12.75" customHeight="1">
      <c r="A302" s="2"/>
      <c r="B302" s="5"/>
      <c r="C302" s="5"/>
      <c r="D302" s="5"/>
      <c r="E302" s="5"/>
      <c r="F302" s="5"/>
      <c r="G302" s="5"/>
      <c r="H302" s="5"/>
      <c r="I302" s="5"/>
      <c r="J302" s="2"/>
      <c r="K302" s="2"/>
      <c r="L302" s="2"/>
      <c r="M302" s="2"/>
      <c r="N302" s="2"/>
      <c r="O302" s="2"/>
      <c r="P302" s="2"/>
      <c r="Q302" s="2"/>
      <c r="R302" s="2"/>
      <c r="S302" s="2"/>
      <c r="T302" s="2"/>
      <c r="U302" s="2"/>
      <c r="V302" s="2"/>
      <c r="W302" s="2"/>
      <c r="X302" s="2"/>
      <c r="Y302" s="2"/>
      <c r="Z302" s="2"/>
    </row>
    <row r="303" spans="1:26" ht="12.75" customHeight="1">
      <c r="A303" s="2"/>
      <c r="B303" s="5"/>
      <c r="C303" s="5"/>
      <c r="D303" s="5"/>
      <c r="E303" s="5"/>
      <c r="F303" s="5"/>
      <c r="G303" s="5"/>
      <c r="H303" s="5"/>
      <c r="I303" s="5"/>
      <c r="J303" s="2"/>
      <c r="K303" s="2"/>
      <c r="L303" s="2"/>
      <c r="M303" s="2"/>
      <c r="N303" s="2"/>
      <c r="O303" s="2"/>
      <c r="P303" s="2"/>
      <c r="Q303" s="2"/>
      <c r="R303" s="2"/>
      <c r="S303" s="2"/>
      <c r="T303" s="2"/>
      <c r="U303" s="2"/>
      <c r="V303" s="2"/>
      <c r="W303" s="2"/>
      <c r="X303" s="2"/>
      <c r="Y303" s="2"/>
      <c r="Z303" s="2"/>
    </row>
    <row r="304" spans="1:26" ht="12.75" customHeight="1">
      <c r="A304" s="2"/>
      <c r="B304" s="5"/>
      <c r="C304" s="5"/>
      <c r="D304" s="5"/>
      <c r="E304" s="5"/>
      <c r="F304" s="5"/>
      <c r="G304" s="5"/>
      <c r="H304" s="5"/>
      <c r="I304" s="5"/>
      <c r="J304" s="2"/>
      <c r="K304" s="2"/>
      <c r="L304" s="2"/>
      <c r="M304" s="2"/>
      <c r="N304" s="2"/>
      <c r="O304" s="2"/>
      <c r="P304" s="2"/>
      <c r="Q304" s="2"/>
      <c r="R304" s="2"/>
      <c r="S304" s="2"/>
      <c r="T304" s="2"/>
      <c r="U304" s="2"/>
      <c r="V304" s="2"/>
      <c r="W304" s="2"/>
      <c r="X304" s="2"/>
      <c r="Y304" s="2"/>
      <c r="Z304" s="2"/>
    </row>
    <row r="305" spans="1:26" ht="12.75" customHeight="1">
      <c r="A305" s="2"/>
      <c r="B305" s="5"/>
      <c r="C305" s="5"/>
      <c r="D305" s="5"/>
      <c r="E305" s="5"/>
      <c r="F305" s="5"/>
      <c r="G305" s="5"/>
      <c r="H305" s="5"/>
      <c r="I305" s="5"/>
      <c r="J305" s="2"/>
      <c r="K305" s="2"/>
      <c r="L305" s="2"/>
      <c r="M305" s="2"/>
      <c r="N305" s="2"/>
      <c r="O305" s="2"/>
      <c r="P305" s="2"/>
      <c r="Q305" s="2"/>
      <c r="R305" s="2"/>
      <c r="S305" s="2"/>
      <c r="T305" s="2"/>
      <c r="U305" s="2"/>
      <c r="V305" s="2"/>
      <c r="W305" s="2"/>
      <c r="X305" s="2"/>
      <c r="Y305" s="2"/>
      <c r="Z305" s="2"/>
    </row>
    <row r="306" spans="1:26" ht="12.75" customHeight="1">
      <c r="A306" s="2"/>
      <c r="B306" s="5"/>
      <c r="C306" s="5"/>
      <c r="D306" s="5"/>
      <c r="E306" s="5"/>
      <c r="F306" s="5"/>
      <c r="G306" s="5"/>
      <c r="H306" s="5"/>
      <c r="I306" s="5"/>
      <c r="J306" s="2"/>
      <c r="K306" s="2"/>
      <c r="L306" s="2"/>
      <c r="M306" s="2"/>
      <c r="N306" s="2"/>
      <c r="O306" s="2"/>
      <c r="P306" s="2"/>
      <c r="Q306" s="2"/>
      <c r="R306" s="2"/>
      <c r="S306" s="2"/>
      <c r="T306" s="2"/>
      <c r="U306" s="2"/>
      <c r="V306" s="2"/>
      <c r="W306" s="2"/>
      <c r="X306" s="2"/>
      <c r="Y306" s="2"/>
      <c r="Z306" s="2"/>
    </row>
    <row r="307" spans="1:26" ht="12.75" customHeight="1">
      <c r="A307" s="2"/>
      <c r="B307" s="5"/>
      <c r="C307" s="5"/>
      <c r="D307" s="5"/>
      <c r="E307" s="5"/>
      <c r="F307" s="5"/>
      <c r="G307" s="5"/>
      <c r="H307" s="5"/>
      <c r="I307" s="5"/>
      <c r="J307" s="2"/>
      <c r="K307" s="2"/>
      <c r="L307" s="2"/>
      <c r="M307" s="2"/>
      <c r="N307" s="2"/>
      <c r="O307" s="2"/>
      <c r="P307" s="2"/>
      <c r="Q307" s="2"/>
      <c r="R307" s="2"/>
      <c r="S307" s="2"/>
      <c r="T307" s="2"/>
      <c r="U307" s="2"/>
      <c r="V307" s="2"/>
      <c r="W307" s="2"/>
      <c r="X307" s="2"/>
      <c r="Y307" s="2"/>
      <c r="Z307" s="2"/>
    </row>
    <row r="308" spans="1:26" ht="12.75" customHeight="1">
      <c r="A308" s="2"/>
      <c r="B308" s="5"/>
      <c r="C308" s="5"/>
      <c r="D308" s="5"/>
      <c r="E308" s="5"/>
      <c r="F308" s="5"/>
      <c r="G308" s="5"/>
      <c r="H308" s="5"/>
      <c r="I308" s="5"/>
      <c r="J308" s="2"/>
      <c r="K308" s="2"/>
      <c r="L308" s="2"/>
      <c r="M308" s="2"/>
      <c r="N308" s="2"/>
      <c r="O308" s="2"/>
      <c r="P308" s="2"/>
      <c r="Q308" s="2"/>
      <c r="R308" s="2"/>
      <c r="S308" s="2"/>
      <c r="T308" s="2"/>
      <c r="U308" s="2"/>
      <c r="V308" s="2"/>
      <c r="W308" s="2"/>
      <c r="X308" s="2"/>
      <c r="Y308" s="2"/>
      <c r="Z308" s="2"/>
    </row>
    <row r="309" spans="1:26" ht="12.75" customHeight="1">
      <c r="A309" s="2"/>
      <c r="B309" s="5"/>
      <c r="C309" s="5"/>
      <c r="D309" s="5"/>
      <c r="E309" s="5"/>
      <c r="F309" s="5"/>
      <c r="G309" s="5"/>
      <c r="H309" s="5"/>
      <c r="I309" s="5"/>
      <c r="J309" s="2"/>
      <c r="K309" s="2"/>
      <c r="L309" s="2"/>
      <c r="M309" s="2"/>
      <c r="N309" s="2"/>
      <c r="O309" s="2"/>
      <c r="P309" s="2"/>
      <c r="Q309" s="2"/>
      <c r="R309" s="2"/>
      <c r="S309" s="2"/>
      <c r="T309" s="2"/>
      <c r="U309" s="2"/>
      <c r="V309" s="2"/>
      <c r="W309" s="2"/>
      <c r="X309" s="2"/>
      <c r="Y309" s="2"/>
      <c r="Z309" s="2"/>
    </row>
    <row r="310" spans="1:26" ht="12.75" customHeight="1">
      <c r="A310" s="2"/>
      <c r="B310" s="5"/>
      <c r="C310" s="5"/>
      <c r="D310" s="5"/>
      <c r="E310" s="5"/>
      <c r="F310" s="5"/>
      <c r="G310" s="5"/>
      <c r="H310" s="5"/>
      <c r="I310" s="5"/>
      <c r="J310" s="2"/>
      <c r="K310" s="2"/>
      <c r="L310" s="2"/>
      <c r="M310" s="2"/>
      <c r="N310" s="2"/>
      <c r="O310" s="2"/>
      <c r="P310" s="2"/>
      <c r="Q310" s="2"/>
      <c r="R310" s="2"/>
      <c r="S310" s="2"/>
      <c r="T310" s="2"/>
      <c r="U310" s="2"/>
      <c r="V310" s="2"/>
      <c r="W310" s="2"/>
      <c r="X310" s="2"/>
      <c r="Y310" s="2"/>
      <c r="Z310" s="2"/>
    </row>
    <row r="311" spans="1:26" ht="12.75" customHeight="1">
      <c r="A311" s="2"/>
      <c r="B311" s="5"/>
      <c r="C311" s="5"/>
      <c r="D311" s="5"/>
      <c r="E311" s="5"/>
      <c r="F311" s="5"/>
      <c r="G311" s="5"/>
      <c r="H311" s="5"/>
      <c r="I311" s="5"/>
      <c r="J311" s="2"/>
      <c r="K311" s="2"/>
      <c r="L311" s="2"/>
      <c r="M311" s="2"/>
      <c r="N311" s="2"/>
      <c r="O311" s="2"/>
      <c r="P311" s="2"/>
      <c r="Q311" s="2"/>
      <c r="R311" s="2"/>
      <c r="S311" s="2"/>
      <c r="T311" s="2"/>
      <c r="U311" s="2"/>
      <c r="V311" s="2"/>
      <c r="W311" s="2"/>
      <c r="X311" s="2"/>
      <c r="Y311" s="2"/>
      <c r="Z311" s="2"/>
    </row>
    <row r="312" spans="1:26" ht="12.75" customHeight="1">
      <c r="A312" s="2"/>
      <c r="B312" s="5"/>
      <c r="C312" s="5"/>
      <c r="D312" s="5"/>
      <c r="E312" s="5"/>
      <c r="F312" s="5"/>
      <c r="G312" s="5"/>
      <c r="H312" s="5"/>
      <c r="I312" s="5"/>
      <c r="J312" s="2"/>
      <c r="K312" s="2"/>
      <c r="L312" s="2"/>
      <c r="M312" s="2"/>
      <c r="N312" s="2"/>
      <c r="O312" s="2"/>
      <c r="P312" s="2"/>
      <c r="Q312" s="2"/>
      <c r="R312" s="2"/>
      <c r="S312" s="2"/>
      <c r="T312" s="2"/>
      <c r="U312" s="2"/>
      <c r="V312" s="2"/>
      <c r="W312" s="2"/>
      <c r="X312" s="2"/>
      <c r="Y312" s="2"/>
      <c r="Z312" s="2"/>
    </row>
    <row r="313" spans="1:26" ht="12.75" customHeight="1">
      <c r="A313" s="2"/>
      <c r="B313" s="5"/>
      <c r="C313" s="5"/>
      <c r="D313" s="5"/>
      <c r="E313" s="5"/>
      <c r="F313" s="5"/>
      <c r="G313" s="5"/>
      <c r="H313" s="5"/>
      <c r="I313" s="5"/>
      <c r="J313" s="2"/>
      <c r="K313" s="2"/>
      <c r="L313" s="2"/>
      <c r="M313" s="2"/>
      <c r="N313" s="2"/>
      <c r="O313" s="2"/>
      <c r="P313" s="2"/>
      <c r="Q313" s="2"/>
      <c r="R313" s="2"/>
      <c r="S313" s="2"/>
      <c r="T313" s="2"/>
      <c r="U313" s="2"/>
      <c r="V313" s="2"/>
      <c r="W313" s="2"/>
      <c r="X313" s="2"/>
      <c r="Y313" s="2"/>
      <c r="Z313" s="2"/>
    </row>
    <row r="314" spans="1:26" ht="12.75" customHeight="1">
      <c r="A314" s="2"/>
      <c r="B314" s="5"/>
      <c r="C314" s="5"/>
      <c r="D314" s="5"/>
      <c r="E314" s="5"/>
      <c r="F314" s="5"/>
      <c r="G314" s="5"/>
      <c r="H314" s="5"/>
      <c r="I314" s="5"/>
      <c r="J314" s="2"/>
      <c r="K314" s="2"/>
      <c r="L314" s="2"/>
      <c r="M314" s="2"/>
      <c r="N314" s="2"/>
      <c r="O314" s="2"/>
      <c r="P314" s="2"/>
      <c r="Q314" s="2"/>
      <c r="R314" s="2"/>
      <c r="S314" s="2"/>
      <c r="T314" s="2"/>
      <c r="U314" s="2"/>
      <c r="V314" s="2"/>
      <c r="W314" s="2"/>
      <c r="X314" s="2"/>
      <c r="Y314" s="2"/>
      <c r="Z314" s="2"/>
    </row>
    <row r="315" spans="1:26" ht="12.75" customHeight="1">
      <c r="A315" s="2"/>
      <c r="B315" s="5"/>
      <c r="C315" s="5"/>
      <c r="D315" s="5"/>
      <c r="E315" s="5"/>
      <c r="F315" s="5"/>
      <c r="G315" s="5"/>
      <c r="H315" s="5"/>
      <c r="I315" s="5"/>
      <c r="J315" s="2"/>
      <c r="K315" s="2"/>
      <c r="L315" s="2"/>
      <c r="M315" s="2"/>
      <c r="N315" s="2"/>
      <c r="O315" s="2"/>
      <c r="P315" s="2"/>
      <c r="Q315" s="2"/>
      <c r="R315" s="2"/>
      <c r="S315" s="2"/>
      <c r="T315" s="2"/>
      <c r="U315" s="2"/>
      <c r="V315" s="2"/>
      <c r="W315" s="2"/>
      <c r="X315" s="2"/>
      <c r="Y315" s="2"/>
      <c r="Z315" s="2"/>
    </row>
    <row r="316" spans="1:26" ht="12.75" customHeight="1">
      <c r="A316" s="2"/>
      <c r="B316" s="5"/>
      <c r="C316" s="5"/>
      <c r="D316" s="5"/>
      <c r="E316" s="5"/>
      <c r="F316" s="5"/>
      <c r="G316" s="5"/>
      <c r="H316" s="5"/>
      <c r="I316" s="5"/>
      <c r="J316" s="2"/>
      <c r="K316" s="2"/>
      <c r="L316" s="2"/>
      <c r="M316" s="2"/>
      <c r="N316" s="2"/>
      <c r="O316" s="2"/>
      <c r="P316" s="2"/>
      <c r="Q316" s="2"/>
      <c r="R316" s="2"/>
      <c r="S316" s="2"/>
      <c r="T316" s="2"/>
      <c r="U316" s="2"/>
      <c r="V316" s="2"/>
      <c r="W316" s="2"/>
      <c r="X316" s="2"/>
      <c r="Y316" s="2"/>
      <c r="Z316" s="2"/>
    </row>
    <row r="317" spans="1:26" ht="12.75" customHeight="1">
      <c r="A317" s="2"/>
      <c r="B317" s="5"/>
      <c r="C317" s="5"/>
      <c r="D317" s="5"/>
      <c r="E317" s="5"/>
      <c r="F317" s="5"/>
      <c r="G317" s="5"/>
      <c r="H317" s="5"/>
      <c r="I317" s="5"/>
      <c r="J317" s="2"/>
      <c r="K317" s="2"/>
      <c r="L317" s="2"/>
      <c r="M317" s="2"/>
      <c r="N317" s="2"/>
      <c r="O317" s="2"/>
      <c r="P317" s="2"/>
      <c r="Q317" s="2"/>
      <c r="R317" s="2"/>
      <c r="S317" s="2"/>
      <c r="T317" s="2"/>
      <c r="U317" s="2"/>
      <c r="V317" s="2"/>
      <c r="W317" s="2"/>
      <c r="X317" s="2"/>
      <c r="Y317" s="2"/>
      <c r="Z317" s="2"/>
    </row>
    <row r="318" spans="1:26" ht="12.75" customHeight="1">
      <c r="A318" s="2"/>
      <c r="B318" s="5"/>
      <c r="C318" s="5"/>
      <c r="D318" s="5"/>
      <c r="E318" s="5"/>
      <c r="F318" s="5"/>
      <c r="G318" s="5"/>
      <c r="H318" s="5"/>
      <c r="I318" s="5"/>
      <c r="J318" s="2"/>
      <c r="K318" s="2"/>
      <c r="L318" s="2"/>
      <c r="M318" s="2"/>
      <c r="N318" s="2"/>
      <c r="O318" s="2"/>
      <c r="P318" s="2"/>
      <c r="Q318" s="2"/>
      <c r="R318" s="2"/>
      <c r="S318" s="2"/>
      <c r="T318" s="2"/>
      <c r="U318" s="2"/>
      <c r="V318" s="2"/>
      <c r="W318" s="2"/>
      <c r="X318" s="2"/>
      <c r="Y318" s="2"/>
      <c r="Z318" s="2"/>
    </row>
    <row r="319" spans="1:26" ht="12.75" customHeight="1">
      <c r="A319" s="2"/>
      <c r="B319" s="5"/>
      <c r="C319" s="5"/>
      <c r="D319" s="5"/>
      <c r="E319" s="5"/>
      <c r="F319" s="5"/>
      <c r="G319" s="5"/>
      <c r="H319" s="5"/>
      <c r="I319" s="5"/>
      <c r="J319" s="2"/>
      <c r="K319" s="2"/>
      <c r="L319" s="2"/>
      <c r="M319" s="2"/>
      <c r="N319" s="2"/>
      <c r="O319" s="2"/>
      <c r="P319" s="2"/>
      <c r="Q319" s="2"/>
      <c r="R319" s="2"/>
      <c r="S319" s="2"/>
      <c r="T319" s="2"/>
      <c r="U319" s="2"/>
      <c r="V319" s="2"/>
      <c r="W319" s="2"/>
      <c r="X319" s="2"/>
      <c r="Y319" s="2"/>
      <c r="Z319" s="2"/>
    </row>
    <row r="320" spans="1:26" ht="12.75" customHeight="1">
      <c r="A320" s="2"/>
      <c r="B320" s="5"/>
      <c r="C320" s="5"/>
      <c r="D320" s="5"/>
      <c r="E320" s="5"/>
      <c r="F320" s="5"/>
      <c r="G320" s="5"/>
      <c r="H320" s="5"/>
      <c r="I320" s="5"/>
      <c r="J320" s="2"/>
      <c r="K320" s="2"/>
      <c r="L320" s="2"/>
      <c r="M320" s="2"/>
      <c r="N320" s="2"/>
      <c r="O320" s="2"/>
      <c r="P320" s="2"/>
      <c r="Q320" s="2"/>
      <c r="R320" s="2"/>
      <c r="S320" s="2"/>
      <c r="T320" s="2"/>
      <c r="U320" s="2"/>
      <c r="V320" s="2"/>
      <c r="W320" s="2"/>
      <c r="X320" s="2"/>
      <c r="Y320" s="2"/>
      <c r="Z320" s="2"/>
    </row>
    <row r="321" spans="1:26" ht="12.75" customHeight="1">
      <c r="A321" s="2"/>
      <c r="B321" s="5"/>
      <c r="C321" s="5"/>
      <c r="D321" s="5"/>
      <c r="E321" s="5"/>
      <c r="F321" s="5"/>
      <c r="G321" s="5"/>
      <c r="H321" s="5"/>
      <c r="I321" s="5"/>
      <c r="J321" s="2"/>
      <c r="K321" s="2"/>
      <c r="L321" s="2"/>
      <c r="M321" s="2"/>
      <c r="N321" s="2"/>
      <c r="O321" s="2"/>
      <c r="P321" s="2"/>
      <c r="Q321" s="2"/>
      <c r="R321" s="2"/>
      <c r="S321" s="2"/>
      <c r="T321" s="2"/>
      <c r="U321" s="2"/>
      <c r="V321" s="2"/>
      <c r="W321" s="2"/>
      <c r="X321" s="2"/>
      <c r="Y321" s="2"/>
      <c r="Z321" s="2"/>
    </row>
    <row r="322" spans="1:26" ht="12.75" customHeight="1">
      <c r="A322" s="2"/>
      <c r="B322" s="5"/>
      <c r="C322" s="5"/>
      <c r="D322" s="5"/>
      <c r="E322" s="5"/>
      <c r="F322" s="5"/>
      <c r="G322" s="5"/>
      <c r="H322" s="5"/>
      <c r="I322" s="5"/>
      <c r="J322" s="2"/>
      <c r="K322" s="2"/>
      <c r="L322" s="2"/>
      <c r="M322" s="2"/>
      <c r="N322" s="2"/>
      <c r="O322" s="2"/>
      <c r="P322" s="2"/>
      <c r="Q322" s="2"/>
      <c r="R322" s="2"/>
      <c r="S322" s="2"/>
      <c r="T322" s="2"/>
      <c r="U322" s="2"/>
      <c r="V322" s="2"/>
      <c r="W322" s="2"/>
      <c r="X322" s="2"/>
      <c r="Y322" s="2"/>
      <c r="Z322" s="2"/>
    </row>
    <row r="323" spans="1:26" ht="12.75" customHeight="1">
      <c r="A323" s="2"/>
      <c r="B323" s="5"/>
      <c r="C323" s="5"/>
      <c r="D323" s="5"/>
      <c r="E323" s="5"/>
      <c r="F323" s="5"/>
      <c r="G323" s="5"/>
      <c r="H323" s="5"/>
      <c r="I323" s="5"/>
      <c r="J323" s="2"/>
      <c r="K323" s="2"/>
      <c r="L323" s="2"/>
      <c r="M323" s="2"/>
      <c r="N323" s="2"/>
      <c r="O323" s="2"/>
      <c r="P323" s="2"/>
      <c r="Q323" s="2"/>
      <c r="R323" s="2"/>
      <c r="S323" s="2"/>
      <c r="T323" s="2"/>
      <c r="U323" s="2"/>
      <c r="V323" s="2"/>
      <c r="W323" s="2"/>
      <c r="X323" s="2"/>
      <c r="Y323" s="2"/>
      <c r="Z323" s="2"/>
    </row>
    <row r="324" spans="1:26" ht="12.75" customHeight="1">
      <c r="A324" s="2"/>
      <c r="B324" s="5"/>
      <c r="C324" s="5"/>
      <c r="D324" s="5"/>
      <c r="E324" s="5"/>
      <c r="F324" s="5"/>
      <c r="G324" s="5"/>
      <c r="H324" s="5"/>
      <c r="I324" s="5"/>
      <c r="J324" s="2"/>
      <c r="K324" s="2"/>
      <c r="L324" s="2"/>
      <c r="M324" s="2"/>
      <c r="N324" s="2"/>
      <c r="O324" s="2"/>
      <c r="P324" s="2"/>
      <c r="Q324" s="2"/>
      <c r="R324" s="2"/>
      <c r="S324" s="2"/>
      <c r="T324" s="2"/>
      <c r="U324" s="2"/>
      <c r="V324" s="2"/>
      <c r="W324" s="2"/>
      <c r="X324" s="2"/>
      <c r="Y324" s="2"/>
      <c r="Z324" s="2"/>
    </row>
    <row r="325" spans="1:26" ht="12.75" customHeight="1">
      <c r="A325" s="2"/>
      <c r="B325" s="5"/>
      <c r="C325" s="5"/>
      <c r="D325" s="5"/>
      <c r="E325" s="5"/>
      <c r="F325" s="5"/>
      <c r="G325" s="5"/>
      <c r="H325" s="5"/>
      <c r="I325" s="5"/>
      <c r="J325" s="2"/>
      <c r="K325" s="2"/>
      <c r="L325" s="2"/>
      <c r="M325" s="2"/>
      <c r="N325" s="2"/>
      <c r="O325" s="2"/>
      <c r="P325" s="2"/>
      <c r="Q325" s="2"/>
      <c r="R325" s="2"/>
      <c r="S325" s="2"/>
      <c r="T325" s="2"/>
      <c r="U325" s="2"/>
      <c r="V325" s="2"/>
      <c r="W325" s="2"/>
      <c r="X325" s="2"/>
      <c r="Y325" s="2"/>
      <c r="Z325" s="2"/>
    </row>
    <row r="326" spans="1:26" ht="12.75" customHeight="1">
      <c r="A326" s="2"/>
      <c r="B326" s="5"/>
      <c r="C326" s="5"/>
      <c r="D326" s="5"/>
      <c r="E326" s="5"/>
      <c r="F326" s="5"/>
      <c r="G326" s="5"/>
      <c r="H326" s="5"/>
      <c r="I326" s="5"/>
      <c r="J326" s="2"/>
      <c r="K326" s="2"/>
      <c r="L326" s="2"/>
      <c r="M326" s="2"/>
      <c r="N326" s="2"/>
      <c r="O326" s="2"/>
      <c r="P326" s="2"/>
      <c r="Q326" s="2"/>
      <c r="R326" s="2"/>
      <c r="S326" s="2"/>
      <c r="T326" s="2"/>
      <c r="U326" s="2"/>
      <c r="V326" s="2"/>
      <c r="W326" s="2"/>
      <c r="X326" s="2"/>
      <c r="Y326" s="2"/>
      <c r="Z326" s="2"/>
    </row>
    <row r="327" spans="1:26" ht="12.75" customHeight="1">
      <c r="A327" s="2"/>
      <c r="B327" s="5"/>
      <c r="C327" s="5"/>
      <c r="D327" s="5"/>
      <c r="E327" s="5"/>
      <c r="F327" s="5"/>
      <c r="G327" s="5"/>
      <c r="H327" s="5"/>
      <c r="I327" s="5"/>
      <c r="J327" s="2"/>
      <c r="K327" s="2"/>
      <c r="L327" s="2"/>
      <c r="M327" s="2"/>
      <c r="N327" s="2"/>
      <c r="O327" s="2"/>
      <c r="P327" s="2"/>
      <c r="Q327" s="2"/>
      <c r="R327" s="2"/>
      <c r="S327" s="2"/>
      <c r="T327" s="2"/>
      <c r="U327" s="2"/>
      <c r="V327" s="2"/>
      <c r="W327" s="2"/>
      <c r="X327" s="2"/>
      <c r="Y327" s="2"/>
      <c r="Z327" s="2"/>
    </row>
    <row r="328" spans="1:26" ht="12.75" customHeight="1">
      <c r="A328" s="2"/>
      <c r="B328" s="5"/>
      <c r="C328" s="5"/>
      <c r="D328" s="5"/>
      <c r="E328" s="5"/>
      <c r="F328" s="5"/>
      <c r="G328" s="5"/>
      <c r="H328" s="5"/>
      <c r="I328" s="5"/>
      <c r="J328" s="2"/>
      <c r="K328" s="2"/>
      <c r="L328" s="2"/>
      <c r="M328" s="2"/>
      <c r="N328" s="2"/>
      <c r="O328" s="2"/>
      <c r="P328" s="2"/>
      <c r="Q328" s="2"/>
      <c r="R328" s="2"/>
      <c r="S328" s="2"/>
      <c r="T328" s="2"/>
      <c r="U328" s="2"/>
      <c r="V328" s="2"/>
      <c r="W328" s="2"/>
      <c r="X328" s="2"/>
      <c r="Y328" s="2"/>
      <c r="Z328" s="2"/>
    </row>
    <row r="329" spans="1:26" ht="12.75" customHeight="1">
      <c r="A329" s="2"/>
      <c r="B329" s="5"/>
      <c r="C329" s="5"/>
      <c r="D329" s="5"/>
      <c r="E329" s="5"/>
      <c r="F329" s="5"/>
      <c r="G329" s="5"/>
      <c r="H329" s="5"/>
      <c r="I329" s="5"/>
      <c r="J329" s="2"/>
      <c r="K329" s="2"/>
      <c r="L329" s="2"/>
      <c r="M329" s="2"/>
      <c r="N329" s="2"/>
      <c r="O329" s="2"/>
      <c r="P329" s="2"/>
      <c r="Q329" s="2"/>
      <c r="R329" s="2"/>
      <c r="S329" s="2"/>
      <c r="T329" s="2"/>
      <c r="U329" s="2"/>
      <c r="V329" s="2"/>
      <c r="W329" s="2"/>
      <c r="X329" s="2"/>
      <c r="Y329" s="2"/>
      <c r="Z329" s="2"/>
    </row>
    <row r="330" spans="1:26" ht="12.75" customHeight="1">
      <c r="A330" s="2"/>
      <c r="B330" s="5"/>
      <c r="C330" s="5"/>
      <c r="D330" s="5"/>
      <c r="E330" s="5"/>
      <c r="F330" s="5"/>
      <c r="G330" s="5"/>
      <c r="H330" s="5"/>
      <c r="I330" s="5"/>
      <c r="J330" s="2"/>
      <c r="K330" s="2"/>
      <c r="L330" s="2"/>
      <c r="M330" s="2"/>
      <c r="N330" s="2"/>
      <c r="O330" s="2"/>
      <c r="P330" s="2"/>
      <c r="Q330" s="2"/>
      <c r="R330" s="2"/>
      <c r="S330" s="2"/>
      <c r="T330" s="2"/>
      <c r="U330" s="2"/>
      <c r="V330" s="2"/>
      <c r="W330" s="2"/>
      <c r="X330" s="2"/>
      <c r="Y330" s="2"/>
      <c r="Z330" s="2"/>
    </row>
    <row r="331" spans="1:26" ht="12.75" customHeight="1">
      <c r="A331" s="2"/>
      <c r="B331" s="5"/>
      <c r="C331" s="5"/>
      <c r="D331" s="5"/>
      <c r="E331" s="5"/>
      <c r="F331" s="5"/>
      <c r="G331" s="5"/>
      <c r="H331" s="5"/>
      <c r="I331" s="5"/>
      <c r="J331" s="2"/>
      <c r="K331" s="2"/>
      <c r="L331" s="2"/>
      <c r="M331" s="2"/>
      <c r="N331" s="2"/>
      <c r="O331" s="2"/>
      <c r="P331" s="2"/>
      <c r="Q331" s="2"/>
      <c r="R331" s="2"/>
      <c r="S331" s="2"/>
      <c r="T331" s="2"/>
      <c r="U331" s="2"/>
      <c r="V331" s="2"/>
      <c r="W331" s="2"/>
      <c r="X331" s="2"/>
      <c r="Y331" s="2"/>
      <c r="Z331" s="2"/>
    </row>
    <row r="332" spans="1:26" ht="12.75" customHeight="1">
      <c r="A332" s="2"/>
      <c r="B332" s="5"/>
      <c r="C332" s="5"/>
      <c r="D332" s="5"/>
      <c r="E332" s="5"/>
      <c r="F332" s="5"/>
      <c r="G332" s="5"/>
      <c r="H332" s="5"/>
      <c r="I332" s="5"/>
      <c r="J332" s="2"/>
      <c r="K332" s="2"/>
      <c r="L332" s="2"/>
      <c r="M332" s="2"/>
      <c r="N332" s="2"/>
      <c r="O332" s="2"/>
      <c r="P332" s="2"/>
      <c r="Q332" s="2"/>
      <c r="R332" s="2"/>
      <c r="S332" s="2"/>
      <c r="T332" s="2"/>
      <c r="U332" s="2"/>
      <c r="V332" s="2"/>
      <c r="W332" s="2"/>
      <c r="X332" s="2"/>
      <c r="Y332" s="2"/>
      <c r="Z332" s="2"/>
    </row>
    <row r="333" spans="1:26" ht="12.75" customHeight="1">
      <c r="A333" s="2"/>
      <c r="B333" s="5"/>
      <c r="C333" s="5"/>
      <c r="D333" s="5"/>
      <c r="E333" s="5"/>
      <c r="F333" s="5"/>
      <c r="G333" s="5"/>
      <c r="H333" s="5"/>
      <c r="I333" s="5"/>
      <c r="J333" s="2"/>
      <c r="K333" s="2"/>
      <c r="L333" s="2"/>
      <c r="M333" s="2"/>
      <c r="N333" s="2"/>
      <c r="O333" s="2"/>
      <c r="P333" s="2"/>
      <c r="Q333" s="2"/>
      <c r="R333" s="2"/>
      <c r="S333" s="2"/>
      <c r="T333" s="2"/>
      <c r="U333" s="2"/>
      <c r="V333" s="2"/>
      <c r="W333" s="2"/>
      <c r="X333" s="2"/>
      <c r="Y333" s="2"/>
      <c r="Z333" s="2"/>
    </row>
    <row r="334" spans="1:26" ht="12.75" customHeight="1">
      <c r="A334" s="2"/>
      <c r="B334" s="5"/>
      <c r="C334" s="5"/>
      <c r="D334" s="5"/>
      <c r="E334" s="5"/>
      <c r="F334" s="5"/>
      <c r="G334" s="5"/>
      <c r="H334" s="5"/>
      <c r="I334" s="5"/>
      <c r="J334" s="2"/>
      <c r="K334" s="2"/>
      <c r="L334" s="2"/>
      <c r="M334" s="2"/>
      <c r="N334" s="2"/>
      <c r="O334" s="2"/>
      <c r="P334" s="2"/>
      <c r="Q334" s="2"/>
      <c r="R334" s="2"/>
      <c r="S334" s="2"/>
      <c r="T334" s="2"/>
      <c r="U334" s="2"/>
      <c r="V334" s="2"/>
      <c r="W334" s="2"/>
      <c r="X334" s="2"/>
      <c r="Y334" s="2"/>
      <c r="Z334" s="2"/>
    </row>
    <row r="335" spans="1:26" ht="12.75" customHeight="1">
      <c r="A335" s="2"/>
      <c r="B335" s="5"/>
      <c r="C335" s="5"/>
      <c r="D335" s="5"/>
      <c r="E335" s="5"/>
      <c r="F335" s="5"/>
      <c r="G335" s="5"/>
      <c r="H335" s="5"/>
      <c r="I335" s="5"/>
      <c r="J335" s="2"/>
      <c r="K335" s="2"/>
      <c r="L335" s="2"/>
      <c r="M335" s="2"/>
      <c r="N335" s="2"/>
      <c r="O335" s="2"/>
      <c r="P335" s="2"/>
      <c r="Q335" s="2"/>
      <c r="R335" s="2"/>
      <c r="S335" s="2"/>
      <c r="T335" s="2"/>
      <c r="U335" s="2"/>
      <c r="V335" s="2"/>
      <c r="W335" s="2"/>
      <c r="X335" s="2"/>
      <c r="Y335" s="2"/>
      <c r="Z335" s="2"/>
    </row>
    <row r="336" spans="1:26" ht="12.75" customHeight="1">
      <c r="A336" s="2"/>
      <c r="B336" s="5"/>
      <c r="C336" s="5"/>
      <c r="D336" s="5"/>
      <c r="E336" s="5"/>
      <c r="F336" s="5"/>
      <c r="G336" s="5"/>
      <c r="H336" s="5"/>
      <c r="I336" s="5"/>
      <c r="J336" s="2"/>
      <c r="K336" s="2"/>
      <c r="L336" s="2"/>
      <c r="M336" s="2"/>
      <c r="N336" s="2"/>
      <c r="O336" s="2"/>
      <c r="P336" s="2"/>
      <c r="Q336" s="2"/>
      <c r="R336" s="2"/>
      <c r="S336" s="2"/>
      <c r="T336" s="2"/>
      <c r="U336" s="2"/>
      <c r="V336" s="2"/>
      <c r="W336" s="2"/>
      <c r="X336" s="2"/>
      <c r="Y336" s="2"/>
      <c r="Z336" s="2"/>
    </row>
    <row r="337" spans="1:26" ht="12.75" customHeight="1">
      <c r="A337" s="2"/>
      <c r="B337" s="5"/>
      <c r="C337" s="5"/>
      <c r="D337" s="5"/>
      <c r="E337" s="5"/>
      <c r="F337" s="5"/>
      <c r="G337" s="5"/>
      <c r="H337" s="5"/>
      <c r="I337" s="5"/>
      <c r="J337" s="2"/>
      <c r="K337" s="2"/>
      <c r="L337" s="2"/>
      <c r="M337" s="2"/>
      <c r="N337" s="2"/>
      <c r="O337" s="2"/>
      <c r="P337" s="2"/>
      <c r="Q337" s="2"/>
      <c r="R337" s="2"/>
      <c r="S337" s="2"/>
      <c r="T337" s="2"/>
      <c r="U337" s="2"/>
      <c r="V337" s="2"/>
      <c r="W337" s="2"/>
      <c r="X337" s="2"/>
      <c r="Y337" s="2"/>
      <c r="Z337" s="2"/>
    </row>
    <row r="338" spans="1:26" ht="12.75" customHeight="1">
      <c r="A338" s="2"/>
      <c r="B338" s="5"/>
      <c r="C338" s="5"/>
      <c r="D338" s="5"/>
      <c r="E338" s="5"/>
      <c r="F338" s="5"/>
      <c r="G338" s="5"/>
      <c r="H338" s="5"/>
      <c r="I338" s="5"/>
      <c r="J338" s="2"/>
      <c r="K338" s="2"/>
      <c r="L338" s="2"/>
      <c r="M338" s="2"/>
      <c r="N338" s="2"/>
      <c r="O338" s="2"/>
      <c r="P338" s="2"/>
      <c r="Q338" s="2"/>
      <c r="R338" s="2"/>
      <c r="S338" s="2"/>
      <c r="T338" s="2"/>
      <c r="U338" s="2"/>
      <c r="V338" s="2"/>
      <c r="W338" s="2"/>
      <c r="X338" s="2"/>
      <c r="Y338" s="2"/>
      <c r="Z338" s="2"/>
    </row>
    <row r="339" spans="1:26" ht="12.75" customHeight="1">
      <c r="A339" s="2"/>
      <c r="B339" s="5"/>
      <c r="C339" s="5"/>
      <c r="D339" s="5"/>
      <c r="E339" s="5"/>
      <c r="F339" s="5"/>
      <c r="G339" s="5"/>
      <c r="H339" s="5"/>
      <c r="I339" s="5"/>
      <c r="J339" s="2"/>
      <c r="K339" s="2"/>
      <c r="L339" s="2"/>
      <c r="M339" s="2"/>
      <c r="N339" s="2"/>
      <c r="O339" s="2"/>
      <c r="P339" s="2"/>
      <c r="Q339" s="2"/>
      <c r="R339" s="2"/>
      <c r="S339" s="2"/>
      <c r="T339" s="2"/>
      <c r="U339" s="2"/>
      <c r="V339" s="2"/>
      <c r="W339" s="2"/>
      <c r="X339" s="2"/>
      <c r="Y339" s="2"/>
      <c r="Z339" s="2"/>
    </row>
    <row r="340" spans="1:26" ht="12.75" customHeight="1">
      <c r="A340" s="2"/>
      <c r="B340" s="5"/>
      <c r="C340" s="5"/>
      <c r="D340" s="5"/>
      <c r="E340" s="5"/>
      <c r="F340" s="5"/>
      <c r="G340" s="5"/>
      <c r="H340" s="5"/>
      <c r="I340" s="5"/>
      <c r="J340" s="2"/>
      <c r="K340" s="2"/>
      <c r="L340" s="2"/>
      <c r="M340" s="2"/>
      <c r="N340" s="2"/>
      <c r="O340" s="2"/>
      <c r="P340" s="2"/>
      <c r="Q340" s="2"/>
      <c r="R340" s="2"/>
      <c r="S340" s="2"/>
      <c r="T340" s="2"/>
      <c r="U340" s="2"/>
      <c r="V340" s="2"/>
      <c r="W340" s="2"/>
      <c r="X340" s="2"/>
      <c r="Y340" s="2"/>
      <c r="Z340" s="2"/>
    </row>
    <row r="341" spans="1:26" ht="12.75" customHeight="1">
      <c r="A341" s="2"/>
      <c r="B341" s="5"/>
      <c r="C341" s="5"/>
      <c r="D341" s="5"/>
      <c r="E341" s="5"/>
      <c r="F341" s="5"/>
      <c r="G341" s="5"/>
      <c r="H341" s="5"/>
      <c r="I341" s="5"/>
      <c r="J341" s="2"/>
      <c r="K341" s="2"/>
      <c r="L341" s="2"/>
      <c r="M341" s="2"/>
      <c r="N341" s="2"/>
      <c r="O341" s="2"/>
      <c r="P341" s="2"/>
      <c r="Q341" s="2"/>
      <c r="R341" s="2"/>
      <c r="S341" s="2"/>
      <c r="T341" s="2"/>
      <c r="U341" s="2"/>
      <c r="V341" s="2"/>
      <c r="W341" s="2"/>
      <c r="X341" s="2"/>
      <c r="Y341" s="2"/>
      <c r="Z341" s="2"/>
    </row>
    <row r="342" spans="1:26" ht="12.75" customHeight="1">
      <c r="A342" s="2"/>
      <c r="B342" s="5"/>
      <c r="C342" s="5"/>
      <c r="D342" s="5"/>
      <c r="E342" s="5"/>
      <c r="F342" s="5"/>
      <c r="G342" s="5"/>
      <c r="H342" s="5"/>
      <c r="I342" s="5"/>
      <c r="J342" s="2"/>
      <c r="K342" s="2"/>
      <c r="L342" s="2"/>
      <c r="M342" s="2"/>
      <c r="N342" s="2"/>
      <c r="O342" s="2"/>
      <c r="P342" s="2"/>
      <c r="Q342" s="2"/>
      <c r="R342" s="2"/>
      <c r="S342" s="2"/>
      <c r="T342" s="2"/>
      <c r="U342" s="2"/>
      <c r="V342" s="2"/>
      <c r="W342" s="2"/>
      <c r="X342" s="2"/>
      <c r="Y342" s="2"/>
      <c r="Z342" s="2"/>
    </row>
    <row r="343" spans="1:26" ht="12.75" customHeight="1">
      <c r="A343" s="2"/>
      <c r="B343" s="5"/>
      <c r="C343" s="5"/>
      <c r="D343" s="5"/>
      <c r="E343" s="5"/>
      <c r="F343" s="5"/>
      <c r="G343" s="5"/>
      <c r="H343" s="5"/>
      <c r="I343" s="5"/>
      <c r="J343" s="2"/>
      <c r="K343" s="2"/>
      <c r="L343" s="2"/>
      <c r="M343" s="2"/>
      <c r="N343" s="2"/>
      <c r="O343" s="2"/>
      <c r="P343" s="2"/>
      <c r="Q343" s="2"/>
      <c r="R343" s="2"/>
      <c r="S343" s="2"/>
      <c r="T343" s="2"/>
      <c r="U343" s="2"/>
      <c r="V343" s="2"/>
      <c r="W343" s="2"/>
      <c r="X343" s="2"/>
      <c r="Y343" s="2"/>
      <c r="Z343" s="2"/>
    </row>
    <row r="344" spans="1:26" ht="12.75" customHeight="1">
      <c r="A344" s="2"/>
      <c r="B344" s="5"/>
      <c r="C344" s="5"/>
      <c r="D344" s="5"/>
      <c r="E344" s="5"/>
      <c r="F344" s="5"/>
      <c r="G344" s="5"/>
      <c r="H344" s="5"/>
      <c r="I344" s="5"/>
      <c r="J344" s="2"/>
      <c r="K344" s="2"/>
      <c r="L344" s="2"/>
      <c r="M344" s="2"/>
      <c r="N344" s="2"/>
      <c r="O344" s="2"/>
      <c r="P344" s="2"/>
      <c r="Q344" s="2"/>
      <c r="R344" s="2"/>
      <c r="S344" s="2"/>
      <c r="T344" s="2"/>
      <c r="U344" s="2"/>
      <c r="V344" s="2"/>
      <c r="W344" s="2"/>
      <c r="X344" s="2"/>
      <c r="Y344" s="2"/>
      <c r="Z344" s="2"/>
    </row>
    <row r="345" spans="1:26" ht="12.75" customHeight="1">
      <c r="A345" s="2"/>
      <c r="B345" s="5"/>
      <c r="C345" s="5"/>
      <c r="D345" s="5"/>
      <c r="E345" s="5"/>
      <c r="F345" s="5"/>
      <c r="G345" s="5"/>
      <c r="H345" s="5"/>
      <c r="I345" s="5"/>
      <c r="J345" s="2"/>
      <c r="K345" s="2"/>
      <c r="L345" s="2"/>
      <c r="M345" s="2"/>
      <c r="N345" s="2"/>
      <c r="O345" s="2"/>
      <c r="P345" s="2"/>
      <c r="Q345" s="2"/>
      <c r="R345" s="2"/>
      <c r="S345" s="2"/>
      <c r="T345" s="2"/>
      <c r="U345" s="2"/>
      <c r="V345" s="2"/>
      <c r="W345" s="2"/>
      <c r="X345" s="2"/>
      <c r="Y345" s="2"/>
      <c r="Z345" s="2"/>
    </row>
    <row r="346" spans="1:26" ht="12.75" customHeight="1">
      <c r="A346" s="2"/>
      <c r="B346" s="5"/>
      <c r="C346" s="5"/>
      <c r="D346" s="5"/>
      <c r="E346" s="5"/>
      <c r="F346" s="5"/>
      <c r="G346" s="5"/>
      <c r="H346" s="5"/>
      <c r="I346" s="5"/>
      <c r="J346" s="2"/>
      <c r="K346" s="2"/>
      <c r="L346" s="2"/>
      <c r="M346" s="2"/>
      <c r="N346" s="2"/>
      <c r="O346" s="2"/>
      <c r="P346" s="2"/>
      <c r="Q346" s="2"/>
      <c r="R346" s="2"/>
      <c r="S346" s="2"/>
      <c r="T346" s="2"/>
      <c r="U346" s="2"/>
      <c r="V346" s="2"/>
      <c r="W346" s="2"/>
      <c r="X346" s="2"/>
      <c r="Y346" s="2"/>
      <c r="Z346" s="2"/>
    </row>
    <row r="347" spans="1:26" ht="12.75" customHeight="1">
      <c r="A347" s="2"/>
      <c r="B347" s="5"/>
      <c r="C347" s="5"/>
      <c r="D347" s="5"/>
      <c r="E347" s="5"/>
      <c r="F347" s="5"/>
      <c r="G347" s="5"/>
      <c r="H347" s="5"/>
      <c r="I347" s="5"/>
      <c r="J347" s="2"/>
      <c r="K347" s="2"/>
      <c r="L347" s="2"/>
      <c r="M347" s="2"/>
      <c r="N347" s="2"/>
      <c r="O347" s="2"/>
      <c r="P347" s="2"/>
      <c r="Q347" s="2"/>
      <c r="R347" s="2"/>
      <c r="S347" s="2"/>
      <c r="T347" s="2"/>
      <c r="U347" s="2"/>
      <c r="V347" s="2"/>
      <c r="W347" s="2"/>
      <c r="X347" s="2"/>
      <c r="Y347" s="2"/>
      <c r="Z347" s="2"/>
    </row>
    <row r="348" spans="1:26" ht="12.75" customHeight="1">
      <c r="A348" s="2"/>
      <c r="B348" s="5"/>
      <c r="C348" s="5"/>
      <c r="D348" s="5"/>
      <c r="E348" s="5"/>
      <c r="F348" s="5"/>
      <c r="G348" s="5"/>
      <c r="H348" s="5"/>
      <c r="I348" s="5"/>
      <c r="J348" s="2"/>
      <c r="K348" s="2"/>
      <c r="L348" s="2"/>
      <c r="M348" s="2"/>
      <c r="N348" s="2"/>
      <c r="O348" s="2"/>
      <c r="P348" s="2"/>
      <c r="Q348" s="2"/>
      <c r="R348" s="2"/>
      <c r="S348" s="2"/>
      <c r="T348" s="2"/>
      <c r="U348" s="2"/>
      <c r="V348" s="2"/>
      <c r="W348" s="2"/>
      <c r="X348" s="2"/>
      <c r="Y348" s="2"/>
      <c r="Z348" s="2"/>
    </row>
    <row r="349" spans="1:26" ht="12.75" customHeight="1">
      <c r="A349" s="2"/>
      <c r="B349" s="5"/>
      <c r="C349" s="5"/>
      <c r="D349" s="5"/>
      <c r="E349" s="5"/>
      <c r="F349" s="5"/>
      <c r="G349" s="5"/>
      <c r="H349" s="5"/>
      <c r="I349" s="5"/>
      <c r="J349" s="2"/>
      <c r="K349" s="2"/>
      <c r="L349" s="2"/>
      <c r="M349" s="2"/>
      <c r="N349" s="2"/>
      <c r="O349" s="2"/>
      <c r="P349" s="2"/>
      <c r="Q349" s="2"/>
      <c r="R349" s="2"/>
      <c r="S349" s="2"/>
      <c r="T349" s="2"/>
      <c r="U349" s="2"/>
      <c r="V349" s="2"/>
      <c r="W349" s="2"/>
      <c r="X349" s="2"/>
      <c r="Y349" s="2"/>
      <c r="Z349" s="2"/>
    </row>
    <row r="350" spans="1:26" ht="12.75" customHeight="1">
      <c r="A350" s="2"/>
      <c r="B350" s="5"/>
      <c r="C350" s="5"/>
      <c r="D350" s="5"/>
      <c r="E350" s="5"/>
      <c r="F350" s="5"/>
      <c r="G350" s="5"/>
      <c r="H350" s="5"/>
      <c r="I350" s="5"/>
      <c r="J350" s="2"/>
      <c r="K350" s="2"/>
      <c r="L350" s="2"/>
      <c r="M350" s="2"/>
      <c r="N350" s="2"/>
      <c r="O350" s="2"/>
      <c r="P350" s="2"/>
      <c r="Q350" s="2"/>
      <c r="R350" s="2"/>
      <c r="S350" s="2"/>
      <c r="T350" s="2"/>
      <c r="U350" s="2"/>
      <c r="V350" s="2"/>
      <c r="W350" s="2"/>
      <c r="X350" s="2"/>
      <c r="Y350" s="2"/>
      <c r="Z350" s="2"/>
    </row>
    <row r="351" spans="1:26" ht="12.75" customHeight="1">
      <c r="A351" s="2"/>
      <c r="B351" s="5"/>
      <c r="C351" s="5"/>
      <c r="D351" s="5"/>
      <c r="E351" s="5"/>
      <c r="F351" s="5"/>
      <c r="G351" s="5"/>
      <c r="H351" s="5"/>
      <c r="I351" s="5"/>
      <c r="J351" s="2"/>
      <c r="K351" s="2"/>
      <c r="L351" s="2"/>
      <c r="M351" s="2"/>
      <c r="N351" s="2"/>
      <c r="O351" s="2"/>
      <c r="P351" s="2"/>
      <c r="Q351" s="2"/>
      <c r="R351" s="2"/>
      <c r="S351" s="2"/>
      <c r="T351" s="2"/>
      <c r="U351" s="2"/>
      <c r="V351" s="2"/>
      <c r="W351" s="2"/>
      <c r="X351" s="2"/>
      <c r="Y351" s="2"/>
      <c r="Z351" s="2"/>
    </row>
    <row r="352" spans="1:26" ht="12.75" customHeight="1">
      <c r="A352" s="2"/>
      <c r="B352" s="5"/>
      <c r="C352" s="5"/>
      <c r="D352" s="5"/>
      <c r="E352" s="5"/>
      <c r="F352" s="5"/>
      <c r="G352" s="5"/>
      <c r="H352" s="5"/>
      <c r="I352" s="5"/>
      <c r="J352" s="2"/>
      <c r="K352" s="2"/>
      <c r="L352" s="2"/>
      <c r="M352" s="2"/>
      <c r="N352" s="2"/>
      <c r="O352" s="2"/>
      <c r="P352" s="2"/>
      <c r="Q352" s="2"/>
      <c r="R352" s="2"/>
      <c r="S352" s="2"/>
      <c r="T352" s="2"/>
      <c r="U352" s="2"/>
      <c r="V352" s="2"/>
      <c r="W352" s="2"/>
      <c r="X352" s="2"/>
      <c r="Y352" s="2"/>
      <c r="Z352" s="2"/>
    </row>
    <row r="353" spans="1:26" ht="12.75" customHeight="1">
      <c r="A353" s="2"/>
      <c r="B353" s="5"/>
      <c r="C353" s="5"/>
      <c r="D353" s="5"/>
      <c r="E353" s="5"/>
      <c r="F353" s="5"/>
      <c r="G353" s="5"/>
      <c r="H353" s="5"/>
      <c r="I353" s="5"/>
      <c r="J353" s="2"/>
      <c r="K353" s="2"/>
      <c r="L353" s="2"/>
      <c r="M353" s="2"/>
      <c r="N353" s="2"/>
      <c r="O353" s="2"/>
      <c r="P353" s="2"/>
      <c r="Q353" s="2"/>
      <c r="R353" s="2"/>
      <c r="S353" s="2"/>
      <c r="T353" s="2"/>
      <c r="U353" s="2"/>
      <c r="V353" s="2"/>
      <c r="W353" s="2"/>
      <c r="X353" s="2"/>
      <c r="Y353" s="2"/>
      <c r="Z353" s="2"/>
    </row>
    <row r="354" spans="1:26" ht="12.75" customHeight="1">
      <c r="A354" s="2"/>
      <c r="B354" s="5"/>
      <c r="C354" s="5"/>
      <c r="D354" s="5"/>
      <c r="E354" s="5"/>
      <c r="F354" s="5"/>
      <c r="G354" s="5"/>
      <c r="H354" s="5"/>
      <c r="I354" s="5"/>
      <c r="J354" s="2"/>
      <c r="K354" s="2"/>
      <c r="L354" s="2"/>
      <c r="M354" s="2"/>
      <c r="N354" s="2"/>
      <c r="O354" s="2"/>
      <c r="P354" s="2"/>
      <c r="Q354" s="2"/>
      <c r="R354" s="2"/>
      <c r="S354" s="2"/>
      <c r="T354" s="2"/>
      <c r="U354" s="2"/>
      <c r="V354" s="2"/>
      <c r="W354" s="2"/>
      <c r="X354" s="2"/>
      <c r="Y354" s="2"/>
      <c r="Z354" s="2"/>
    </row>
    <row r="355" spans="1:26" ht="12.75" customHeight="1">
      <c r="A355" s="2"/>
      <c r="B355" s="5"/>
      <c r="C355" s="5"/>
      <c r="D355" s="5"/>
      <c r="E355" s="5"/>
      <c r="F355" s="5"/>
      <c r="G355" s="5"/>
      <c r="H355" s="5"/>
      <c r="I355" s="5"/>
      <c r="J355" s="2"/>
      <c r="K355" s="2"/>
      <c r="L355" s="2"/>
      <c r="M355" s="2"/>
      <c r="N355" s="2"/>
      <c r="O355" s="2"/>
      <c r="P355" s="2"/>
      <c r="Q355" s="2"/>
      <c r="R355" s="2"/>
      <c r="S355" s="2"/>
      <c r="T355" s="2"/>
      <c r="U355" s="2"/>
      <c r="V355" s="2"/>
      <c r="W355" s="2"/>
      <c r="X355" s="2"/>
      <c r="Y355" s="2"/>
      <c r="Z355" s="2"/>
    </row>
    <row r="356" spans="1:26" ht="12.75" customHeight="1">
      <c r="A356" s="2"/>
      <c r="B356" s="5"/>
      <c r="C356" s="5"/>
      <c r="D356" s="5"/>
      <c r="E356" s="5"/>
      <c r="F356" s="5"/>
      <c r="G356" s="5"/>
      <c r="H356" s="5"/>
      <c r="I356" s="5"/>
      <c r="J356" s="2"/>
      <c r="K356" s="2"/>
      <c r="L356" s="2"/>
      <c r="M356" s="2"/>
      <c r="N356" s="2"/>
      <c r="O356" s="2"/>
      <c r="P356" s="2"/>
      <c r="Q356" s="2"/>
      <c r="R356" s="2"/>
      <c r="S356" s="2"/>
      <c r="T356" s="2"/>
      <c r="U356" s="2"/>
      <c r="V356" s="2"/>
      <c r="W356" s="2"/>
      <c r="X356" s="2"/>
      <c r="Y356" s="2"/>
      <c r="Z356" s="2"/>
    </row>
    <row r="357" spans="1:26" ht="12.75" customHeight="1">
      <c r="A357" s="2"/>
      <c r="B357" s="5"/>
      <c r="C357" s="5"/>
      <c r="D357" s="5"/>
      <c r="E357" s="5"/>
      <c r="F357" s="5"/>
      <c r="G357" s="5"/>
      <c r="H357" s="5"/>
      <c r="I357" s="5"/>
      <c r="J357" s="2"/>
      <c r="K357" s="2"/>
      <c r="L357" s="2"/>
      <c r="M357" s="2"/>
      <c r="N357" s="2"/>
      <c r="O357" s="2"/>
      <c r="P357" s="2"/>
      <c r="Q357" s="2"/>
      <c r="R357" s="2"/>
      <c r="S357" s="2"/>
      <c r="T357" s="2"/>
      <c r="U357" s="2"/>
      <c r="V357" s="2"/>
      <c r="W357" s="2"/>
      <c r="X357" s="2"/>
      <c r="Y357" s="2"/>
      <c r="Z357" s="2"/>
    </row>
    <row r="358" spans="1:26" ht="12.75" customHeight="1">
      <c r="A358" s="2"/>
      <c r="B358" s="5"/>
      <c r="C358" s="5"/>
      <c r="D358" s="5"/>
      <c r="E358" s="5"/>
      <c r="F358" s="5"/>
      <c r="G358" s="5"/>
      <c r="H358" s="5"/>
      <c r="I358" s="5"/>
      <c r="J358" s="2"/>
      <c r="K358" s="2"/>
      <c r="L358" s="2"/>
      <c r="M358" s="2"/>
      <c r="N358" s="2"/>
      <c r="O358" s="2"/>
      <c r="P358" s="2"/>
      <c r="Q358" s="2"/>
      <c r="R358" s="2"/>
      <c r="S358" s="2"/>
      <c r="T358" s="2"/>
      <c r="U358" s="2"/>
      <c r="V358" s="2"/>
      <c r="W358" s="2"/>
      <c r="X358" s="2"/>
      <c r="Y358" s="2"/>
      <c r="Z358" s="2"/>
    </row>
    <row r="359" spans="1:26" ht="12.75" customHeight="1">
      <c r="A359" s="2"/>
      <c r="B359" s="5"/>
      <c r="C359" s="5"/>
      <c r="D359" s="5"/>
      <c r="E359" s="5"/>
      <c r="F359" s="5"/>
      <c r="G359" s="5"/>
      <c r="H359" s="5"/>
      <c r="I359" s="5"/>
      <c r="J359" s="2"/>
      <c r="K359" s="2"/>
      <c r="L359" s="2"/>
      <c r="M359" s="2"/>
      <c r="N359" s="2"/>
      <c r="O359" s="2"/>
      <c r="P359" s="2"/>
      <c r="Q359" s="2"/>
      <c r="R359" s="2"/>
      <c r="S359" s="2"/>
      <c r="T359" s="2"/>
      <c r="U359" s="2"/>
      <c r="V359" s="2"/>
      <c r="W359" s="2"/>
      <c r="X359" s="2"/>
      <c r="Y359" s="2"/>
      <c r="Z359" s="2"/>
    </row>
    <row r="360" spans="1:26" ht="12.75" customHeight="1">
      <c r="A360" s="2"/>
      <c r="B360" s="5"/>
      <c r="C360" s="5"/>
      <c r="D360" s="5"/>
      <c r="E360" s="5"/>
      <c r="F360" s="5"/>
      <c r="G360" s="5"/>
      <c r="H360" s="5"/>
      <c r="I360" s="5"/>
      <c r="J360" s="2"/>
      <c r="K360" s="2"/>
      <c r="L360" s="2"/>
      <c r="M360" s="2"/>
      <c r="N360" s="2"/>
      <c r="O360" s="2"/>
      <c r="P360" s="2"/>
      <c r="Q360" s="2"/>
      <c r="R360" s="2"/>
      <c r="S360" s="2"/>
      <c r="T360" s="2"/>
      <c r="U360" s="2"/>
      <c r="V360" s="2"/>
      <c r="W360" s="2"/>
      <c r="X360" s="2"/>
      <c r="Y360" s="2"/>
      <c r="Z360" s="2"/>
    </row>
    <row r="361" spans="1:26" ht="12.75" customHeight="1">
      <c r="A361" s="2"/>
      <c r="B361" s="5"/>
      <c r="C361" s="5"/>
      <c r="D361" s="5"/>
      <c r="E361" s="5"/>
      <c r="F361" s="5"/>
      <c r="G361" s="5"/>
      <c r="H361" s="5"/>
      <c r="I361" s="5"/>
      <c r="J361" s="2"/>
      <c r="K361" s="2"/>
      <c r="L361" s="2"/>
      <c r="M361" s="2"/>
      <c r="N361" s="2"/>
      <c r="O361" s="2"/>
      <c r="P361" s="2"/>
      <c r="Q361" s="2"/>
      <c r="R361" s="2"/>
      <c r="S361" s="2"/>
      <c r="T361" s="2"/>
      <c r="U361" s="2"/>
      <c r="V361" s="2"/>
      <c r="W361" s="2"/>
      <c r="X361" s="2"/>
      <c r="Y361" s="2"/>
      <c r="Z361" s="2"/>
    </row>
    <row r="362" spans="1:26" ht="12.75" customHeight="1">
      <c r="A362" s="2"/>
      <c r="B362" s="5"/>
      <c r="C362" s="5"/>
      <c r="D362" s="5"/>
      <c r="E362" s="5"/>
      <c r="F362" s="5"/>
      <c r="G362" s="5"/>
      <c r="H362" s="5"/>
      <c r="I362" s="5"/>
      <c r="J362" s="2"/>
      <c r="K362" s="2"/>
      <c r="L362" s="2"/>
      <c r="M362" s="2"/>
      <c r="N362" s="2"/>
      <c r="O362" s="2"/>
      <c r="P362" s="2"/>
      <c r="Q362" s="2"/>
      <c r="R362" s="2"/>
      <c r="S362" s="2"/>
      <c r="T362" s="2"/>
      <c r="U362" s="2"/>
      <c r="V362" s="2"/>
      <c r="W362" s="2"/>
      <c r="X362" s="2"/>
      <c r="Y362" s="2"/>
      <c r="Z362" s="2"/>
    </row>
    <row r="363" spans="1:26" ht="12.75" customHeight="1">
      <c r="A363" s="2"/>
      <c r="B363" s="5"/>
      <c r="C363" s="5"/>
      <c r="D363" s="5"/>
      <c r="E363" s="5"/>
      <c r="F363" s="5"/>
      <c r="G363" s="5"/>
      <c r="H363" s="5"/>
      <c r="I363" s="5"/>
      <c r="J363" s="2"/>
      <c r="K363" s="2"/>
      <c r="L363" s="2"/>
      <c r="M363" s="2"/>
      <c r="N363" s="2"/>
      <c r="O363" s="2"/>
      <c r="P363" s="2"/>
      <c r="Q363" s="2"/>
      <c r="R363" s="2"/>
      <c r="S363" s="2"/>
      <c r="T363" s="2"/>
      <c r="U363" s="2"/>
      <c r="V363" s="2"/>
      <c r="W363" s="2"/>
      <c r="X363" s="2"/>
      <c r="Y363" s="2"/>
      <c r="Z363" s="2"/>
    </row>
    <row r="364" spans="1:26" ht="12.75" customHeight="1">
      <c r="A364" s="2"/>
      <c r="B364" s="5"/>
      <c r="C364" s="5"/>
      <c r="D364" s="5"/>
      <c r="E364" s="5"/>
      <c r="F364" s="5"/>
      <c r="G364" s="5"/>
      <c r="H364" s="5"/>
      <c r="I364" s="5"/>
      <c r="J364" s="2"/>
      <c r="K364" s="2"/>
      <c r="L364" s="2"/>
      <c r="M364" s="2"/>
      <c r="N364" s="2"/>
      <c r="O364" s="2"/>
      <c r="P364" s="2"/>
      <c r="Q364" s="2"/>
      <c r="R364" s="2"/>
      <c r="S364" s="2"/>
      <c r="T364" s="2"/>
      <c r="U364" s="2"/>
      <c r="V364" s="2"/>
      <c r="W364" s="2"/>
      <c r="X364" s="2"/>
      <c r="Y364" s="2"/>
      <c r="Z364" s="2"/>
    </row>
    <row r="365" spans="1:26" ht="12.75" customHeight="1">
      <c r="A365" s="2"/>
      <c r="B365" s="5"/>
      <c r="C365" s="5"/>
      <c r="D365" s="5"/>
      <c r="E365" s="5"/>
      <c r="F365" s="5"/>
      <c r="G365" s="5"/>
      <c r="H365" s="5"/>
      <c r="I365" s="5"/>
      <c r="J365" s="2"/>
      <c r="K365" s="2"/>
      <c r="L365" s="2"/>
      <c r="M365" s="2"/>
      <c r="N365" s="2"/>
      <c r="O365" s="2"/>
      <c r="P365" s="2"/>
      <c r="Q365" s="2"/>
      <c r="R365" s="2"/>
      <c r="S365" s="2"/>
      <c r="T365" s="2"/>
      <c r="U365" s="2"/>
      <c r="V365" s="2"/>
      <c r="W365" s="2"/>
      <c r="X365" s="2"/>
      <c r="Y365" s="2"/>
      <c r="Z365" s="2"/>
    </row>
    <row r="366" spans="1:26" ht="12.75" customHeight="1">
      <c r="A366" s="2"/>
      <c r="B366" s="5"/>
      <c r="C366" s="5"/>
      <c r="D366" s="5"/>
      <c r="E366" s="5"/>
      <c r="F366" s="5"/>
      <c r="G366" s="5"/>
      <c r="H366" s="5"/>
      <c r="I366" s="5"/>
      <c r="J366" s="2"/>
      <c r="K366" s="2"/>
      <c r="L366" s="2"/>
      <c r="M366" s="2"/>
      <c r="N366" s="2"/>
      <c r="O366" s="2"/>
      <c r="P366" s="2"/>
      <c r="Q366" s="2"/>
      <c r="R366" s="2"/>
      <c r="S366" s="2"/>
      <c r="T366" s="2"/>
      <c r="U366" s="2"/>
      <c r="V366" s="2"/>
      <c r="W366" s="2"/>
      <c r="X366" s="2"/>
      <c r="Y366" s="2"/>
      <c r="Z366" s="2"/>
    </row>
    <row r="367" spans="1:26" ht="12.75" customHeight="1">
      <c r="A367" s="2"/>
      <c r="B367" s="5"/>
      <c r="C367" s="5"/>
      <c r="D367" s="5"/>
      <c r="E367" s="5"/>
      <c r="F367" s="5"/>
      <c r="G367" s="5"/>
      <c r="H367" s="5"/>
      <c r="I367" s="5"/>
      <c r="J367" s="2"/>
      <c r="K367" s="2"/>
      <c r="L367" s="2"/>
      <c r="M367" s="2"/>
      <c r="N367" s="2"/>
      <c r="O367" s="2"/>
      <c r="P367" s="2"/>
      <c r="Q367" s="2"/>
      <c r="R367" s="2"/>
      <c r="S367" s="2"/>
      <c r="T367" s="2"/>
      <c r="U367" s="2"/>
      <c r="V367" s="2"/>
      <c r="W367" s="2"/>
      <c r="X367" s="2"/>
      <c r="Y367" s="2"/>
      <c r="Z367" s="2"/>
    </row>
    <row r="368" spans="1:26" ht="12.75" customHeight="1">
      <c r="A368" s="2"/>
      <c r="B368" s="5"/>
      <c r="C368" s="5"/>
      <c r="D368" s="5"/>
      <c r="E368" s="5"/>
      <c r="F368" s="5"/>
      <c r="G368" s="5"/>
      <c r="H368" s="5"/>
      <c r="I368" s="5"/>
      <c r="J368" s="2"/>
      <c r="K368" s="2"/>
      <c r="L368" s="2"/>
      <c r="M368" s="2"/>
      <c r="N368" s="2"/>
      <c r="O368" s="2"/>
      <c r="P368" s="2"/>
      <c r="Q368" s="2"/>
      <c r="R368" s="2"/>
      <c r="S368" s="2"/>
      <c r="T368" s="2"/>
      <c r="U368" s="2"/>
      <c r="V368" s="2"/>
      <c r="W368" s="2"/>
      <c r="X368" s="2"/>
      <c r="Y368" s="2"/>
      <c r="Z368" s="2"/>
    </row>
    <row r="369" spans="1:26" ht="12.75" customHeight="1">
      <c r="A369" s="2"/>
      <c r="B369" s="5"/>
      <c r="C369" s="5"/>
      <c r="D369" s="5"/>
      <c r="E369" s="5"/>
      <c r="F369" s="5"/>
      <c r="G369" s="5"/>
      <c r="H369" s="5"/>
      <c r="I369" s="5"/>
      <c r="J369" s="2"/>
      <c r="K369" s="2"/>
      <c r="L369" s="2"/>
      <c r="M369" s="2"/>
      <c r="N369" s="2"/>
      <c r="O369" s="2"/>
      <c r="P369" s="2"/>
      <c r="Q369" s="2"/>
      <c r="R369" s="2"/>
      <c r="S369" s="2"/>
      <c r="T369" s="2"/>
      <c r="U369" s="2"/>
      <c r="V369" s="2"/>
      <c r="W369" s="2"/>
      <c r="X369" s="2"/>
      <c r="Y369" s="2"/>
      <c r="Z369" s="2"/>
    </row>
    <row r="370" spans="1:26" ht="12.75" customHeight="1">
      <c r="A370" s="2"/>
      <c r="B370" s="5"/>
      <c r="C370" s="5"/>
      <c r="D370" s="5"/>
      <c r="E370" s="5"/>
      <c r="F370" s="5"/>
      <c r="G370" s="5"/>
      <c r="H370" s="5"/>
      <c r="I370" s="5"/>
      <c r="J370" s="2"/>
      <c r="K370" s="2"/>
      <c r="L370" s="2"/>
      <c r="M370" s="2"/>
      <c r="N370" s="2"/>
      <c r="O370" s="2"/>
      <c r="P370" s="2"/>
      <c r="Q370" s="2"/>
      <c r="R370" s="2"/>
      <c r="S370" s="2"/>
      <c r="T370" s="2"/>
      <c r="U370" s="2"/>
      <c r="V370" s="2"/>
      <c r="W370" s="2"/>
      <c r="X370" s="2"/>
      <c r="Y370" s="2"/>
      <c r="Z370" s="2"/>
    </row>
    <row r="371" spans="1:26" ht="12.75" customHeight="1">
      <c r="A371" s="2"/>
      <c r="B371" s="5"/>
      <c r="C371" s="5"/>
      <c r="D371" s="5"/>
      <c r="E371" s="5"/>
      <c r="F371" s="5"/>
      <c r="G371" s="5"/>
      <c r="H371" s="5"/>
      <c r="I371" s="5"/>
      <c r="J371" s="2"/>
      <c r="K371" s="2"/>
      <c r="L371" s="2"/>
      <c r="M371" s="2"/>
      <c r="N371" s="2"/>
      <c r="O371" s="2"/>
      <c r="P371" s="2"/>
      <c r="Q371" s="2"/>
      <c r="R371" s="2"/>
      <c r="S371" s="2"/>
      <c r="T371" s="2"/>
      <c r="U371" s="2"/>
      <c r="V371" s="2"/>
      <c r="W371" s="2"/>
      <c r="X371" s="2"/>
      <c r="Y371" s="2"/>
      <c r="Z371" s="2"/>
    </row>
    <row r="372" spans="1:26" ht="12.75" customHeight="1">
      <c r="A372" s="2"/>
      <c r="B372" s="5"/>
      <c r="C372" s="5"/>
      <c r="D372" s="5"/>
      <c r="E372" s="5"/>
      <c r="F372" s="5"/>
      <c r="G372" s="5"/>
      <c r="H372" s="5"/>
      <c r="I372" s="5"/>
      <c r="J372" s="2"/>
      <c r="K372" s="2"/>
      <c r="L372" s="2"/>
      <c r="M372" s="2"/>
      <c r="N372" s="2"/>
      <c r="O372" s="2"/>
      <c r="P372" s="2"/>
      <c r="Q372" s="2"/>
      <c r="R372" s="2"/>
      <c r="S372" s="2"/>
      <c r="T372" s="2"/>
      <c r="U372" s="2"/>
      <c r="V372" s="2"/>
      <c r="W372" s="2"/>
      <c r="X372" s="2"/>
      <c r="Y372" s="2"/>
      <c r="Z372" s="2"/>
    </row>
    <row r="373" spans="1:26" ht="12.75" customHeight="1">
      <c r="A373" s="2"/>
      <c r="B373" s="5"/>
      <c r="C373" s="5"/>
      <c r="D373" s="5"/>
      <c r="E373" s="5"/>
      <c r="F373" s="5"/>
      <c r="G373" s="5"/>
      <c r="H373" s="5"/>
      <c r="I373" s="5"/>
      <c r="J373" s="2"/>
      <c r="K373" s="2"/>
      <c r="L373" s="2"/>
      <c r="M373" s="2"/>
      <c r="N373" s="2"/>
      <c r="O373" s="2"/>
      <c r="P373" s="2"/>
      <c r="Q373" s="2"/>
      <c r="R373" s="2"/>
      <c r="S373" s="2"/>
      <c r="T373" s="2"/>
      <c r="U373" s="2"/>
      <c r="V373" s="2"/>
      <c r="W373" s="2"/>
      <c r="X373" s="2"/>
      <c r="Y373" s="2"/>
      <c r="Z373" s="2"/>
    </row>
    <row r="374" spans="1:26" ht="12.75" customHeight="1">
      <c r="A374" s="2"/>
      <c r="B374" s="5"/>
      <c r="C374" s="5"/>
      <c r="D374" s="5"/>
      <c r="E374" s="5"/>
      <c r="F374" s="5"/>
      <c r="G374" s="5"/>
      <c r="H374" s="5"/>
      <c r="I374" s="5"/>
      <c r="J374" s="2"/>
      <c r="K374" s="2"/>
      <c r="L374" s="2"/>
      <c r="M374" s="2"/>
      <c r="N374" s="2"/>
      <c r="O374" s="2"/>
      <c r="P374" s="2"/>
      <c r="Q374" s="2"/>
      <c r="R374" s="2"/>
      <c r="S374" s="2"/>
      <c r="T374" s="2"/>
      <c r="U374" s="2"/>
      <c r="V374" s="2"/>
      <c r="W374" s="2"/>
      <c r="X374" s="2"/>
      <c r="Y374" s="2"/>
      <c r="Z374" s="2"/>
    </row>
    <row r="375" spans="1:26" ht="12.75" customHeight="1">
      <c r="A375" s="2"/>
      <c r="B375" s="5"/>
      <c r="C375" s="5"/>
      <c r="D375" s="5"/>
      <c r="E375" s="5"/>
      <c r="F375" s="5"/>
      <c r="G375" s="5"/>
      <c r="H375" s="5"/>
      <c r="I375" s="5"/>
      <c r="J375" s="2"/>
      <c r="K375" s="2"/>
      <c r="L375" s="2"/>
      <c r="M375" s="2"/>
      <c r="N375" s="2"/>
      <c r="O375" s="2"/>
      <c r="P375" s="2"/>
      <c r="Q375" s="2"/>
      <c r="R375" s="2"/>
      <c r="S375" s="2"/>
      <c r="T375" s="2"/>
      <c r="U375" s="2"/>
      <c r="V375" s="2"/>
      <c r="W375" s="2"/>
      <c r="X375" s="2"/>
      <c r="Y375" s="2"/>
      <c r="Z375" s="2"/>
    </row>
    <row r="376" spans="1:26" ht="12.75" customHeight="1">
      <c r="A376" s="2"/>
      <c r="B376" s="5"/>
      <c r="C376" s="5"/>
      <c r="D376" s="5"/>
      <c r="E376" s="5"/>
      <c r="F376" s="5"/>
      <c r="G376" s="5"/>
      <c r="H376" s="5"/>
      <c r="I376" s="5"/>
      <c r="J376" s="2"/>
      <c r="K376" s="2"/>
      <c r="L376" s="2"/>
      <c r="M376" s="2"/>
      <c r="N376" s="2"/>
      <c r="O376" s="2"/>
      <c r="P376" s="2"/>
      <c r="Q376" s="2"/>
      <c r="R376" s="2"/>
      <c r="S376" s="2"/>
      <c r="T376" s="2"/>
      <c r="U376" s="2"/>
      <c r="V376" s="2"/>
      <c r="W376" s="2"/>
      <c r="X376" s="2"/>
      <c r="Y376" s="2"/>
      <c r="Z376" s="2"/>
    </row>
    <row r="377" spans="1:26" ht="12.75" customHeight="1">
      <c r="A377" s="2"/>
      <c r="B377" s="5"/>
      <c r="C377" s="5"/>
      <c r="D377" s="5"/>
      <c r="E377" s="5"/>
      <c r="F377" s="5"/>
      <c r="G377" s="5"/>
      <c r="H377" s="5"/>
      <c r="I377" s="5"/>
      <c r="J377" s="2"/>
      <c r="K377" s="2"/>
      <c r="L377" s="2"/>
      <c r="M377" s="2"/>
      <c r="N377" s="2"/>
      <c r="O377" s="2"/>
      <c r="P377" s="2"/>
      <c r="Q377" s="2"/>
      <c r="R377" s="2"/>
      <c r="S377" s="2"/>
      <c r="T377" s="2"/>
      <c r="U377" s="2"/>
      <c r="V377" s="2"/>
      <c r="W377" s="2"/>
      <c r="X377" s="2"/>
      <c r="Y377" s="2"/>
      <c r="Z377" s="2"/>
    </row>
    <row r="378" spans="1:26" ht="12.75" customHeight="1">
      <c r="A378" s="2"/>
      <c r="B378" s="5"/>
      <c r="C378" s="5"/>
      <c r="D378" s="5"/>
      <c r="E378" s="5"/>
      <c r="F378" s="5"/>
      <c r="G378" s="5"/>
      <c r="H378" s="5"/>
      <c r="I378" s="5"/>
      <c r="J378" s="2"/>
      <c r="K378" s="2"/>
      <c r="L378" s="2"/>
      <c r="M378" s="2"/>
      <c r="N378" s="2"/>
      <c r="O378" s="2"/>
      <c r="P378" s="2"/>
      <c r="Q378" s="2"/>
      <c r="R378" s="2"/>
      <c r="S378" s="2"/>
      <c r="T378" s="2"/>
      <c r="U378" s="2"/>
      <c r="V378" s="2"/>
      <c r="W378" s="2"/>
      <c r="X378" s="2"/>
      <c r="Y378" s="2"/>
      <c r="Z378" s="2"/>
    </row>
    <row r="379" spans="1:26" ht="12.75" customHeight="1">
      <c r="A379" s="2"/>
      <c r="B379" s="5"/>
      <c r="C379" s="5"/>
      <c r="D379" s="5"/>
      <c r="E379" s="5"/>
      <c r="F379" s="5"/>
      <c r="G379" s="5"/>
      <c r="H379" s="5"/>
      <c r="I379" s="5"/>
      <c r="J379" s="2"/>
      <c r="K379" s="2"/>
      <c r="L379" s="2"/>
      <c r="M379" s="2"/>
      <c r="N379" s="2"/>
      <c r="O379" s="2"/>
      <c r="P379" s="2"/>
      <c r="Q379" s="2"/>
      <c r="R379" s="2"/>
      <c r="S379" s="2"/>
      <c r="T379" s="2"/>
      <c r="U379" s="2"/>
      <c r="V379" s="2"/>
      <c r="W379" s="2"/>
      <c r="X379" s="2"/>
      <c r="Y379" s="2"/>
      <c r="Z379" s="2"/>
    </row>
    <row r="380" spans="1:26" ht="12.75" customHeight="1">
      <c r="A380" s="2"/>
      <c r="B380" s="5"/>
      <c r="C380" s="5"/>
      <c r="D380" s="5"/>
      <c r="E380" s="5"/>
      <c r="F380" s="5"/>
      <c r="G380" s="5"/>
      <c r="H380" s="5"/>
      <c r="I380" s="5"/>
      <c r="J380" s="2"/>
      <c r="K380" s="2"/>
      <c r="L380" s="2"/>
      <c r="M380" s="2"/>
      <c r="N380" s="2"/>
      <c r="O380" s="2"/>
      <c r="P380" s="2"/>
      <c r="Q380" s="2"/>
      <c r="R380" s="2"/>
      <c r="S380" s="2"/>
      <c r="T380" s="2"/>
      <c r="U380" s="2"/>
      <c r="V380" s="2"/>
      <c r="W380" s="2"/>
      <c r="X380" s="2"/>
      <c r="Y380" s="2"/>
      <c r="Z380" s="2"/>
    </row>
    <row r="381" spans="1:26" ht="12.75" customHeight="1">
      <c r="A381" s="2"/>
      <c r="B381" s="5"/>
      <c r="C381" s="5"/>
      <c r="D381" s="5"/>
      <c r="E381" s="5"/>
      <c r="F381" s="5"/>
      <c r="G381" s="5"/>
      <c r="H381" s="5"/>
      <c r="I381" s="5"/>
      <c r="J381" s="2"/>
      <c r="K381" s="2"/>
      <c r="L381" s="2"/>
      <c r="M381" s="2"/>
      <c r="N381" s="2"/>
      <c r="O381" s="2"/>
      <c r="P381" s="2"/>
      <c r="Q381" s="2"/>
      <c r="R381" s="2"/>
      <c r="S381" s="2"/>
      <c r="T381" s="2"/>
      <c r="U381" s="2"/>
      <c r="V381" s="2"/>
      <c r="W381" s="2"/>
      <c r="X381" s="2"/>
      <c r="Y381" s="2"/>
      <c r="Z381" s="2"/>
    </row>
    <row r="382" spans="1:26" ht="12.75" customHeight="1">
      <c r="A382" s="2"/>
      <c r="B382" s="5"/>
      <c r="C382" s="5"/>
      <c r="D382" s="5"/>
      <c r="E382" s="5"/>
      <c r="F382" s="5"/>
      <c r="G382" s="5"/>
      <c r="H382" s="5"/>
      <c r="I382" s="5"/>
      <c r="J382" s="2"/>
      <c r="K382" s="2"/>
      <c r="L382" s="2"/>
      <c r="M382" s="2"/>
      <c r="N382" s="2"/>
      <c r="O382" s="2"/>
      <c r="P382" s="2"/>
      <c r="Q382" s="2"/>
      <c r="R382" s="2"/>
      <c r="S382" s="2"/>
      <c r="T382" s="2"/>
      <c r="U382" s="2"/>
      <c r="V382" s="2"/>
      <c r="W382" s="2"/>
      <c r="X382" s="2"/>
      <c r="Y382" s="2"/>
      <c r="Z382" s="2"/>
    </row>
    <row r="383" spans="1:26" ht="12.75" customHeight="1">
      <c r="A383" s="2"/>
      <c r="B383" s="5"/>
      <c r="C383" s="5"/>
      <c r="D383" s="5"/>
      <c r="E383" s="5"/>
      <c r="F383" s="5"/>
      <c r="G383" s="5"/>
      <c r="H383" s="5"/>
      <c r="I383" s="5"/>
      <c r="J383" s="2"/>
      <c r="K383" s="2"/>
      <c r="L383" s="2"/>
      <c r="M383" s="2"/>
      <c r="N383" s="2"/>
      <c r="O383" s="2"/>
      <c r="P383" s="2"/>
      <c r="Q383" s="2"/>
      <c r="R383" s="2"/>
      <c r="S383" s="2"/>
      <c r="T383" s="2"/>
      <c r="U383" s="2"/>
      <c r="V383" s="2"/>
      <c r="W383" s="2"/>
      <c r="X383" s="2"/>
      <c r="Y383" s="2"/>
      <c r="Z383" s="2"/>
    </row>
    <row r="384" spans="1:26" ht="12.75" customHeight="1">
      <c r="A384" s="2"/>
      <c r="B384" s="5"/>
      <c r="C384" s="5"/>
      <c r="D384" s="5"/>
      <c r="E384" s="5"/>
      <c r="F384" s="5"/>
      <c r="G384" s="5"/>
      <c r="H384" s="5"/>
      <c r="I384" s="5"/>
      <c r="J384" s="2"/>
      <c r="K384" s="2"/>
      <c r="L384" s="2"/>
      <c r="M384" s="2"/>
      <c r="N384" s="2"/>
      <c r="O384" s="2"/>
      <c r="P384" s="2"/>
      <c r="Q384" s="2"/>
      <c r="R384" s="2"/>
      <c r="S384" s="2"/>
      <c r="T384" s="2"/>
      <c r="U384" s="2"/>
      <c r="V384" s="2"/>
      <c r="W384" s="2"/>
      <c r="X384" s="2"/>
      <c r="Y384" s="2"/>
      <c r="Z384" s="2"/>
    </row>
    <row r="385" spans="1:26" ht="12.75" customHeight="1">
      <c r="A385" s="2"/>
      <c r="B385" s="5"/>
      <c r="C385" s="5"/>
      <c r="D385" s="5"/>
      <c r="E385" s="5"/>
      <c r="F385" s="5"/>
      <c r="G385" s="5"/>
      <c r="H385" s="5"/>
      <c r="I385" s="5"/>
      <c r="J385" s="2"/>
      <c r="K385" s="2"/>
      <c r="L385" s="2"/>
      <c r="M385" s="2"/>
      <c r="N385" s="2"/>
      <c r="O385" s="2"/>
      <c r="P385" s="2"/>
      <c r="Q385" s="2"/>
      <c r="R385" s="2"/>
      <c r="S385" s="2"/>
      <c r="T385" s="2"/>
      <c r="U385" s="2"/>
      <c r="V385" s="2"/>
      <c r="W385" s="2"/>
      <c r="X385" s="2"/>
      <c r="Y385" s="2"/>
      <c r="Z385" s="2"/>
    </row>
    <row r="386" spans="1:26" ht="12.75" customHeight="1">
      <c r="A386" s="2"/>
      <c r="B386" s="5"/>
      <c r="C386" s="5"/>
      <c r="D386" s="5"/>
      <c r="E386" s="5"/>
      <c r="F386" s="5"/>
      <c r="G386" s="5"/>
      <c r="H386" s="5"/>
      <c r="I386" s="5"/>
      <c r="J386" s="2"/>
      <c r="K386" s="2"/>
      <c r="L386" s="2"/>
      <c r="M386" s="2"/>
      <c r="N386" s="2"/>
      <c r="O386" s="2"/>
      <c r="P386" s="2"/>
      <c r="Q386" s="2"/>
      <c r="R386" s="2"/>
      <c r="S386" s="2"/>
      <c r="T386" s="2"/>
      <c r="U386" s="2"/>
      <c r="V386" s="2"/>
      <c r="W386" s="2"/>
      <c r="X386" s="2"/>
      <c r="Y386" s="2"/>
      <c r="Z386" s="2"/>
    </row>
    <row r="387" spans="1:26" ht="12.75" customHeight="1">
      <c r="A387" s="2"/>
      <c r="B387" s="5"/>
      <c r="C387" s="5"/>
      <c r="D387" s="5"/>
      <c r="E387" s="5"/>
      <c r="F387" s="5"/>
      <c r="G387" s="5"/>
      <c r="H387" s="5"/>
      <c r="I387" s="5"/>
      <c r="J387" s="2"/>
      <c r="K387" s="2"/>
      <c r="L387" s="2"/>
      <c r="M387" s="2"/>
      <c r="N387" s="2"/>
      <c r="O387" s="2"/>
      <c r="P387" s="2"/>
      <c r="Q387" s="2"/>
      <c r="R387" s="2"/>
      <c r="S387" s="2"/>
      <c r="T387" s="2"/>
      <c r="U387" s="2"/>
      <c r="V387" s="2"/>
      <c r="W387" s="2"/>
      <c r="X387" s="2"/>
      <c r="Y387" s="2"/>
      <c r="Z387" s="2"/>
    </row>
    <row r="388" spans="1:26" ht="12.75" customHeight="1">
      <c r="A388" s="2"/>
      <c r="B388" s="5"/>
      <c r="C388" s="5"/>
      <c r="D388" s="5"/>
      <c r="E388" s="5"/>
      <c r="F388" s="5"/>
      <c r="G388" s="5"/>
      <c r="H388" s="5"/>
      <c r="I388" s="5"/>
      <c r="J388" s="2"/>
      <c r="K388" s="2"/>
      <c r="L388" s="2"/>
      <c r="M388" s="2"/>
      <c r="N388" s="2"/>
      <c r="O388" s="2"/>
      <c r="P388" s="2"/>
      <c r="Q388" s="2"/>
      <c r="R388" s="2"/>
      <c r="S388" s="2"/>
      <c r="T388" s="2"/>
      <c r="U388" s="2"/>
      <c r="V388" s="2"/>
      <c r="W388" s="2"/>
      <c r="X388" s="2"/>
      <c r="Y388" s="2"/>
      <c r="Z388" s="2"/>
    </row>
    <row r="389" spans="1:26" ht="12.75" customHeight="1">
      <c r="A389" s="2"/>
      <c r="B389" s="5"/>
      <c r="C389" s="5"/>
      <c r="D389" s="5"/>
      <c r="E389" s="5"/>
      <c r="F389" s="5"/>
      <c r="G389" s="5"/>
      <c r="H389" s="5"/>
      <c r="I389" s="5"/>
      <c r="J389" s="2"/>
      <c r="K389" s="2"/>
      <c r="L389" s="2"/>
      <c r="M389" s="2"/>
      <c r="N389" s="2"/>
      <c r="O389" s="2"/>
      <c r="P389" s="2"/>
      <c r="Q389" s="2"/>
      <c r="R389" s="2"/>
      <c r="S389" s="2"/>
      <c r="T389" s="2"/>
      <c r="U389" s="2"/>
      <c r="V389" s="2"/>
      <c r="W389" s="2"/>
      <c r="X389" s="2"/>
      <c r="Y389" s="2"/>
      <c r="Z389" s="2"/>
    </row>
    <row r="390" spans="1:26" ht="12.75" customHeight="1">
      <c r="A390" s="2"/>
      <c r="B390" s="5"/>
      <c r="C390" s="5"/>
      <c r="D390" s="5"/>
      <c r="E390" s="5"/>
      <c r="F390" s="5"/>
      <c r="G390" s="5"/>
      <c r="H390" s="5"/>
      <c r="I390" s="5"/>
      <c r="J390" s="2"/>
      <c r="K390" s="2"/>
      <c r="L390" s="2"/>
      <c r="M390" s="2"/>
      <c r="N390" s="2"/>
      <c r="O390" s="2"/>
      <c r="P390" s="2"/>
      <c r="Q390" s="2"/>
      <c r="R390" s="2"/>
      <c r="S390" s="2"/>
      <c r="T390" s="2"/>
      <c r="U390" s="2"/>
      <c r="V390" s="2"/>
      <c r="W390" s="2"/>
      <c r="X390" s="2"/>
      <c r="Y390" s="2"/>
      <c r="Z390" s="2"/>
    </row>
    <row r="391" spans="1:26" ht="12.75" customHeight="1">
      <c r="A391" s="2"/>
      <c r="B391" s="5"/>
      <c r="C391" s="5"/>
      <c r="D391" s="5"/>
      <c r="E391" s="5"/>
      <c r="F391" s="5"/>
      <c r="G391" s="5"/>
      <c r="H391" s="5"/>
      <c r="I391" s="5"/>
      <c r="J391" s="2"/>
      <c r="K391" s="2"/>
      <c r="L391" s="2"/>
      <c r="M391" s="2"/>
      <c r="N391" s="2"/>
      <c r="O391" s="2"/>
      <c r="P391" s="2"/>
      <c r="Q391" s="2"/>
      <c r="R391" s="2"/>
      <c r="S391" s="2"/>
      <c r="T391" s="2"/>
      <c r="U391" s="2"/>
      <c r="V391" s="2"/>
      <c r="W391" s="2"/>
      <c r="X391" s="2"/>
      <c r="Y391" s="2"/>
      <c r="Z391" s="2"/>
    </row>
    <row r="392" spans="1:26" ht="12.75" customHeight="1">
      <c r="A392" s="2"/>
      <c r="B392" s="5"/>
      <c r="C392" s="5"/>
      <c r="D392" s="5"/>
      <c r="E392" s="5"/>
      <c r="F392" s="5"/>
      <c r="G392" s="5"/>
      <c r="H392" s="5"/>
      <c r="I392" s="5"/>
      <c r="J392" s="2"/>
      <c r="K392" s="2"/>
      <c r="L392" s="2"/>
      <c r="M392" s="2"/>
      <c r="N392" s="2"/>
      <c r="O392" s="2"/>
      <c r="P392" s="2"/>
      <c r="Q392" s="2"/>
      <c r="R392" s="2"/>
      <c r="S392" s="2"/>
      <c r="T392" s="2"/>
      <c r="U392" s="2"/>
      <c r="V392" s="2"/>
      <c r="W392" s="2"/>
      <c r="X392" s="2"/>
      <c r="Y392" s="2"/>
      <c r="Z392" s="2"/>
    </row>
    <row r="393" spans="1:26" ht="12.75" customHeight="1">
      <c r="A393" s="2"/>
      <c r="B393" s="5"/>
      <c r="C393" s="5"/>
      <c r="D393" s="5"/>
      <c r="E393" s="5"/>
      <c r="F393" s="5"/>
      <c r="G393" s="5"/>
      <c r="H393" s="5"/>
      <c r="I393" s="5"/>
      <c r="J393" s="2"/>
      <c r="K393" s="2"/>
      <c r="L393" s="2"/>
      <c r="M393" s="2"/>
      <c r="N393" s="2"/>
      <c r="O393" s="2"/>
      <c r="P393" s="2"/>
      <c r="Q393" s="2"/>
      <c r="R393" s="2"/>
      <c r="S393" s="2"/>
      <c r="T393" s="2"/>
      <c r="U393" s="2"/>
      <c r="V393" s="2"/>
      <c r="W393" s="2"/>
      <c r="X393" s="2"/>
      <c r="Y393" s="2"/>
      <c r="Z393" s="2"/>
    </row>
    <row r="394" spans="1:26" ht="12.75" customHeight="1">
      <c r="A394" s="2"/>
      <c r="B394" s="5"/>
      <c r="C394" s="5"/>
      <c r="D394" s="5"/>
      <c r="E394" s="5"/>
      <c r="F394" s="5"/>
      <c r="G394" s="5"/>
      <c r="H394" s="5"/>
      <c r="I394" s="5"/>
      <c r="J394" s="2"/>
      <c r="K394" s="2"/>
      <c r="L394" s="2"/>
      <c r="M394" s="2"/>
      <c r="N394" s="2"/>
      <c r="O394" s="2"/>
      <c r="P394" s="2"/>
      <c r="Q394" s="2"/>
      <c r="R394" s="2"/>
      <c r="S394" s="2"/>
      <c r="T394" s="2"/>
      <c r="U394" s="2"/>
      <c r="V394" s="2"/>
      <c r="W394" s="2"/>
      <c r="X394" s="2"/>
      <c r="Y394" s="2"/>
      <c r="Z394" s="2"/>
    </row>
    <row r="395" spans="1:26" ht="12.75" customHeight="1">
      <c r="A395" s="2"/>
      <c r="B395" s="5"/>
      <c r="C395" s="5"/>
      <c r="D395" s="5"/>
      <c r="E395" s="5"/>
      <c r="F395" s="5"/>
      <c r="G395" s="5"/>
      <c r="H395" s="5"/>
      <c r="I395" s="5"/>
      <c r="J395" s="2"/>
      <c r="K395" s="2"/>
      <c r="L395" s="2"/>
      <c r="M395" s="2"/>
      <c r="N395" s="2"/>
      <c r="O395" s="2"/>
      <c r="P395" s="2"/>
      <c r="Q395" s="2"/>
      <c r="R395" s="2"/>
      <c r="S395" s="2"/>
      <c r="T395" s="2"/>
      <c r="U395" s="2"/>
      <c r="V395" s="2"/>
      <c r="W395" s="2"/>
      <c r="X395" s="2"/>
      <c r="Y395" s="2"/>
      <c r="Z395" s="2"/>
    </row>
    <row r="396" spans="1:26" ht="12.75" customHeight="1">
      <c r="A396" s="2"/>
      <c r="B396" s="5"/>
      <c r="C396" s="5"/>
      <c r="D396" s="5"/>
      <c r="E396" s="5"/>
      <c r="F396" s="5"/>
      <c r="G396" s="5"/>
      <c r="H396" s="5"/>
      <c r="I396" s="5"/>
      <c r="J396" s="2"/>
      <c r="K396" s="2"/>
      <c r="L396" s="2"/>
      <c r="M396" s="2"/>
      <c r="N396" s="2"/>
      <c r="O396" s="2"/>
      <c r="P396" s="2"/>
      <c r="Q396" s="2"/>
      <c r="R396" s="2"/>
      <c r="S396" s="2"/>
      <c r="T396" s="2"/>
      <c r="U396" s="2"/>
      <c r="V396" s="2"/>
      <c r="W396" s="2"/>
      <c r="X396" s="2"/>
      <c r="Y396" s="2"/>
      <c r="Z396" s="2"/>
    </row>
    <row r="397" spans="1:26" ht="12.75" customHeight="1">
      <c r="A397" s="2"/>
      <c r="B397" s="5"/>
      <c r="C397" s="5"/>
      <c r="D397" s="5"/>
      <c r="E397" s="5"/>
      <c r="F397" s="5"/>
      <c r="G397" s="5"/>
      <c r="H397" s="5"/>
      <c r="I397" s="5"/>
      <c r="J397" s="2"/>
      <c r="K397" s="2"/>
      <c r="L397" s="2"/>
      <c r="M397" s="2"/>
      <c r="N397" s="2"/>
      <c r="O397" s="2"/>
      <c r="P397" s="2"/>
      <c r="Q397" s="2"/>
      <c r="R397" s="2"/>
      <c r="S397" s="2"/>
      <c r="T397" s="2"/>
      <c r="U397" s="2"/>
      <c r="V397" s="2"/>
      <c r="W397" s="2"/>
      <c r="X397" s="2"/>
      <c r="Y397" s="2"/>
      <c r="Z397" s="2"/>
    </row>
    <row r="398" spans="1:26" ht="12.75" customHeight="1">
      <c r="A398" s="2"/>
      <c r="B398" s="5"/>
      <c r="C398" s="5"/>
      <c r="D398" s="5"/>
      <c r="E398" s="5"/>
      <c r="F398" s="5"/>
      <c r="G398" s="5"/>
      <c r="H398" s="5"/>
      <c r="I398" s="5"/>
      <c r="J398" s="2"/>
      <c r="K398" s="2"/>
      <c r="L398" s="2"/>
      <c r="M398" s="2"/>
      <c r="N398" s="2"/>
      <c r="O398" s="2"/>
      <c r="P398" s="2"/>
      <c r="Q398" s="2"/>
      <c r="R398" s="2"/>
      <c r="S398" s="2"/>
      <c r="T398" s="2"/>
      <c r="U398" s="2"/>
      <c r="V398" s="2"/>
      <c r="W398" s="2"/>
      <c r="X398" s="2"/>
      <c r="Y398" s="2"/>
      <c r="Z398" s="2"/>
    </row>
    <row r="399" spans="1:26" ht="12.75" customHeight="1">
      <c r="A399" s="2"/>
      <c r="B399" s="5"/>
      <c r="C399" s="5"/>
      <c r="D399" s="5"/>
      <c r="E399" s="5"/>
      <c r="F399" s="5"/>
      <c r="G399" s="5"/>
      <c r="H399" s="5"/>
      <c r="I399" s="5"/>
      <c r="J399" s="2"/>
      <c r="K399" s="2"/>
      <c r="L399" s="2"/>
      <c r="M399" s="2"/>
      <c r="N399" s="2"/>
      <c r="O399" s="2"/>
      <c r="P399" s="2"/>
      <c r="Q399" s="2"/>
      <c r="R399" s="2"/>
      <c r="S399" s="2"/>
      <c r="T399" s="2"/>
      <c r="U399" s="2"/>
      <c r="V399" s="2"/>
      <c r="W399" s="2"/>
      <c r="X399" s="2"/>
      <c r="Y399" s="2"/>
      <c r="Z399" s="2"/>
    </row>
    <row r="400" spans="1:26" ht="12.75" customHeight="1">
      <c r="A400" s="2"/>
      <c r="B400" s="5"/>
      <c r="C400" s="5"/>
      <c r="D400" s="5"/>
      <c r="E400" s="5"/>
      <c r="F400" s="5"/>
      <c r="G400" s="5"/>
      <c r="H400" s="5"/>
      <c r="I400" s="5"/>
      <c r="J400" s="2"/>
      <c r="K400" s="2"/>
      <c r="L400" s="2"/>
      <c r="M400" s="2"/>
      <c r="N400" s="2"/>
      <c r="O400" s="2"/>
      <c r="P400" s="2"/>
      <c r="Q400" s="2"/>
      <c r="R400" s="2"/>
      <c r="S400" s="2"/>
      <c r="T400" s="2"/>
      <c r="U400" s="2"/>
      <c r="V400" s="2"/>
      <c r="W400" s="2"/>
      <c r="X400" s="2"/>
      <c r="Y400" s="2"/>
      <c r="Z400" s="2"/>
    </row>
    <row r="401" spans="1:26" ht="12.75" customHeight="1">
      <c r="A401" s="2"/>
      <c r="B401" s="5"/>
      <c r="C401" s="5"/>
      <c r="D401" s="5"/>
      <c r="E401" s="5"/>
      <c r="F401" s="5"/>
      <c r="G401" s="5"/>
      <c r="H401" s="5"/>
      <c r="I401" s="5"/>
      <c r="J401" s="2"/>
      <c r="K401" s="2"/>
      <c r="L401" s="2"/>
      <c r="M401" s="2"/>
      <c r="N401" s="2"/>
      <c r="O401" s="2"/>
      <c r="P401" s="2"/>
      <c r="Q401" s="2"/>
      <c r="R401" s="2"/>
      <c r="S401" s="2"/>
      <c r="T401" s="2"/>
      <c r="U401" s="2"/>
      <c r="V401" s="2"/>
      <c r="W401" s="2"/>
      <c r="X401" s="2"/>
      <c r="Y401" s="2"/>
      <c r="Z401" s="2"/>
    </row>
    <row r="402" spans="1:26" ht="12.75" customHeight="1">
      <c r="A402" s="2"/>
      <c r="B402" s="5"/>
      <c r="C402" s="5"/>
      <c r="D402" s="5"/>
      <c r="E402" s="5"/>
      <c r="F402" s="5"/>
      <c r="G402" s="5"/>
      <c r="H402" s="5"/>
      <c r="I402" s="5"/>
      <c r="J402" s="2"/>
      <c r="K402" s="2"/>
      <c r="L402" s="2"/>
      <c r="M402" s="2"/>
      <c r="N402" s="2"/>
      <c r="O402" s="2"/>
      <c r="P402" s="2"/>
      <c r="Q402" s="2"/>
      <c r="R402" s="2"/>
      <c r="S402" s="2"/>
      <c r="T402" s="2"/>
      <c r="U402" s="2"/>
      <c r="V402" s="2"/>
      <c r="W402" s="2"/>
      <c r="X402" s="2"/>
      <c r="Y402" s="2"/>
      <c r="Z402" s="2"/>
    </row>
    <row r="403" spans="1:26" ht="12.75" customHeight="1">
      <c r="A403" s="2"/>
      <c r="B403" s="5"/>
      <c r="C403" s="5"/>
      <c r="D403" s="5"/>
      <c r="E403" s="5"/>
      <c r="F403" s="5"/>
      <c r="G403" s="5"/>
      <c r="H403" s="5"/>
      <c r="I403" s="5"/>
      <c r="J403" s="2"/>
      <c r="K403" s="2"/>
      <c r="L403" s="2"/>
      <c r="M403" s="2"/>
      <c r="N403" s="2"/>
      <c r="O403" s="2"/>
      <c r="P403" s="2"/>
      <c r="Q403" s="2"/>
      <c r="R403" s="2"/>
      <c r="S403" s="2"/>
      <c r="T403" s="2"/>
      <c r="U403" s="2"/>
      <c r="V403" s="2"/>
      <c r="W403" s="2"/>
      <c r="X403" s="2"/>
      <c r="Y403" s="2"/>
      <c r="Z403" s="2"/>
    </row>
    <row r="404" spans="1:26" ht="12.75" customHeight="1">
      <c r="A404" s="2"/>
      <c r="B404" s="5"/>
      <c r="C404" s="5"/>
      <c r="D404" s="5"/>
      <c r="E404" s="5"/>
      <c r="F404" s="5"/>
      <c r="G404" s="5"/>
      <c r="H404" s="5"/>
      <c r="I404" s="5"/>
      <c r="J404" s="2"/>
      <c r="K404" s="2"/>
      <c r="L404" s="2"/>
      <c r="M404" s="2"/>
      <c r="N404" s="2"/>
      <c r="O404" s="2"/>
      <c r="P404" s="2"/>
      <c r="Q404" s="2"/>
      <c r="R404" s="2"/>
      <c r="S404" s="2"/>
      <c r="T404" s="2"/>
      <c r="U404" s="2"/>
      <c r="V404" s="2"/>
      <c r="W404" s="2"/>
      <c r="X404" s="2"/>
      <c r="Y404" s="2"/>
      <c r="Z404" s="2"/>
    </row>
    <row r="405" spans="1:26" ht="12.75" customHeight="1">
      <c r="A405" s="2"/>
      <c r="B405" s="5"/>
      <c r="C405" s="5"/>
      <c r="D405" s="5"/>
      <c r="E405" s="5"/>
      <c r="F405" s="5"/>
      <c r="G405" s="5"/>
      <c r="H405" s="5"/>
      <c r="I405" s="5"/>
      <c r="J405" s="2"/>
      <c r="K405" s="2"/>
      <c r="L405" s="2"/>
      <c r="M405" s="2"/>
      <c r="N405" s="2"/>
      <c r="O405" s="2"/>
      <c r="P405" s="2"/>
      <c r="Q405" s="2"/>
      <c r="R405" s="2"/>
      <c r="S405" s="2"/>
      <c r="T405" s="2"/>
      <c r="U405" s="2"/>
      <c r="V405" s="2"/>
      <c r="W405" s="2"/>
      <c r="X405" s="2"/>
      <c r="Y405" s="2"/>
      <c r="Z405" s="2"/>
    </row>
    <row r="406" spans="1:26" ht="12.75" customHeight="1">
      <c r="A406" s="2"/>
      <c r="B406" s="5"/>
      <c r="C406" s="5"/>
      <c r="D406" s="5"/>
      <c r="E406" s="5"/>
      <c r="F406" s="5"/>
      <c r="G406" s="5"/>
      <c r="H406" s="5"/>
      <c r="I406" s="5"/>
      <c r="J406" s="2"/>
      <c r="K406" s="2"/>
      <c r="L406" s="2"/>
      <c r="M406" s="2"/>
      <c r="N406" s="2"/>
      <c r="O406" s="2"/>
      <c r="P406" s="2"/>
      <c r="Q406" s="2"/>
      <c r="R406" s="2"/>
      <c r="S406" s="2"/>
      <c r="T406" s="2"/>
      <c r="U406" s="2"/>
      <c r="V406" s="2"/>
      <c r="W406" s="2"/>
      <c r="X406" s="2"/>
      <c r="Y406" s="2"/>
      <c r="Z406" s="2"/>
    </row>
    <row r="407" spans="1:26" ht="12.75" customHeight="1">
      <c r="A407" s="2"/>
      <c r="B407" s="5"/>
      <c r="C407" s="5"/>
      <c r="D407" s="5"/>
      <c r="E407" s="5"/>
      <c r="F407" s="5"/>
      <c r="G407" s="5"/>
      <c r="H407" s="5"/>
      <c r="I407" s="5"/>
      <c r="J407" s="2"/>
      <c r="K407" s="2"/>
      <c r="L407" s="2"/>
      <c r="M407" s="2"/>
      <c r="N407" s="2"/>
      <c r="O407" s="2"/>
      <c r="P407" s="2"/>
      <c r="Q407" s="2"/>
      <c r="R407" s="2"/>
      <c r="S407" s="2"/>
      <c r="T407" s="2"/>
      <c r="U407" s="2"/>
      <c r="V407" s="2"/>
      <c r="W407" s="2"/>
      <c r="X407" s="2"/>
      <c r="Y407" s="2"/>
      <c r="Z407" s="2"/>
    </row>
    <row r="408" spans="1:26" ht="12.75" customHeight="1">
      <c r="A408" s="2"/>
      <c r="B408" s="5"/>
      <c r="C408" s="5"/>
      <c r="D408" s="5"/>
      <c r="E408" s="5"/>
      <c r="F408" s="5"/>
      <c r="G408" s="5"/>
      <c r="H408" s="5"/>
      <c r="I408" s="5"/>
      <c r="J408" s="2"/>
      <c r="K408" s="2"/>
      <c r="L408" s="2"/>
      <c r="M408" s="2"/>
      <c r="N408" s="2"/>
      <c r="O408" s="2"/>
      <c r="P408" s="2"/>
      <c r="Q408" s="2"/>
      <c r="R408" s="2"/>
      <c r="S408" s="2"/>
      <c r="T408" s="2"/>
      <c r="U408" s="2"/>
      <c r="V408" s="2"/>
      <c r="W408" s="2"/>
      <c r="X408" s="2"/>
      <c r="Y408" s="2"/>
      <c r="Z408" s="2"/>
    </row>
    <row r="409" spans="1:26" ht="12.75" customHeight="1">
      <c r="A409" s="2"/>
      <c r="B409" s="5"/>
      <c r="C409" s="5"/>
      <c r="D409" s="5"/>
      <c r="E409" s="5"/>
      <c r="F409" s="5"/>
      <c r="G409" s="5"/>
      <c r="H409" s="5"/>
      <c r="I409" s="5"/>
      <c r="J409" s="2"/>
      <c r="K409" s="2"/>
      <c r="L409" s="2"/>
      <c r="M409" s="2"/>
      <c r="N409" s="2"/>
      <c r="O409" s="2"/>
      <c r="P409" s="2"/>
      <c r="Q409" s="2"/>
      <c r="R409" s="2"/>
      <c r="S409" s="2"/>
      <c r="T409" s="2"/>
      <c r="U409" s="2"/>
      <c r="V409" s="2"/>
      <c r="W409" s="2"/>
      <c r="X409" s="2"/>
      <c r="Y409" s="2"/>
      <c r="Z409" s="2"/>
    </row>
    <row r="410" spans="1:26" ht="12.75" customHeight="1">
      <c r="A410" s="2"/>
      <c r="B410" s="5"/>
      <c r="C410" s="5"/>
      <c r="D410" s="5"/>
      <c r="E410" s="5"/>
      <c r="F410" s="5"/>
      <c r="G410" s="5"/>
      <c r="H410" s="5"/>
      <c r="I410" s="5"/>
      <c r="J410" s="2"/>
      <c r="K410" s="2"/>
      <c r="L410" s="2"/>
      <c r="M410" s="2"/>
      <c r="N410" s="2"/>
      <c r="O410" s="2"/>
      <c r="P410" s="2"/>
      <c r="Q410" s="2"/>
      <c r="R410" s="2"/>
      <c r="S410" s="2"/>
      <c r="T410" s="2"/>
      <c r="U410" s="2"/>
      <c r="V410" s="2"/>
      <c r="W410" s="2"/>
      <c r="X410" s="2"/>
      <c r="Y410" s="2"/>
      <c r="Z410" s="2"/>
    </row>
    <row r="411" spans="1:26" ht="12.75" customHeight="1">
      <c r="A411" s="2"/>
      <c r="B411" s="5"/>
      <c r="C411" s="5"/>
      <c r="D411" s="5"/>
      <c r="E411" s="5"/>
      <c r="F411" s="5"/>
      <c r="G411" s="5"/>
      <c r="H411" s="5"/>
      <c r="I411" s="5"/>
      <c r="J411" s="2"/>
      <c r="K411" s="2"/>
      <c r="L411" s="2"/>
      <c r="M411" s="2"/>
      <c r="N411" s="2"/>
      <c r="O411" s="2"/>
      <c r="P411" s="2"/>
      <c r="Q411" s="2"/>
      <c r="R411" s="2"/>
      <c r="S411" s="2"/>
      <c r="T411" s="2"/>
      <c r="U411" s="2"/>
      <c r="V411" s="2"/>
      <c r="W411" s="2"/>
      <c r="X411" s="2"/>
      <c r="Y411" s="2"/>
      <c r="Z411" s="2"/>
    </row>
    <row r="412" spans="1:26" ht="12.75" customHeight="1">
      <c r="A412" s="2"/>
      <c r="B412" s="5"/>
      <c r="C412" s="5"/>
      <c r="D412" s="5"/>
      <c r="E412" s="5"/>
      <c r="F412" s="5"/>
      <c r="G412" s="5"/>
      <c r="H412" s="5"/>
      <c r="I412" s="5"/>
      <c r="J412" s="2"/>
      <c r="K412" s="2"/>
      <c r="L412" s="2"/>
      <c r="M412" s="2"/>
      <c r="N412" s="2"/>
      <c r="O412" s="2"/>
      <c r="P412" s="2"/>
      <c r="Q412" s="2"/>
      <c r="R412" s="2"/>
      <c r="S412" s="2"/>
      <c r="T412" s="2"/>
      <c r="U412" s="2"/>
      <c r="V412" s="2"/>
      <c r="W412" s="2"/>
      <c r="X412" s="2"/>
      <c r="Y412" s="2"/>
      <c r="Z412" s="2"/>
    </row>
    <row r="413" spans="1:26" ht="12.75" customHeight="1">
      <c r="A413" s="2"/>
      <c r="B413" s="5"/>
      <c r="C413" s="5"/>
      <c r="D413" s="5"/>
      <c r="E413" s="5"/>
      <c r="F413" s="5"/>
      <c r="G413" s="5"/>
      <c r="H413" s="5"/>
      <c r="I413" s="5"/>
      <c r="J413" s="2"/>
      <c r="K413" s="2"/>
      <c r="L413" s="2"/>
      <c r="M413" s="2"/>
      <c r="N413" s="2"/>
      <c r="O413" s="2"/>
      <c r="P413" s="2"/>
      <c r="Q413" s="2"/>
      <c r="R413" s="2"/>
      <c r="S413" s="2"/>
      <c r="T413" s="2"/>
      <c r="U413" s="2"/>
      <c r="V413" s="2"/>
      <c r="W413" s="2"/>
      <c r="X413" s="2"/>
      <c r="Y413" s="2"/>
      <c r="Z413" s="2"/>
    </row>
    <row r="414" spans="1:26" ht="12.75" customHeight="1">
      <c r="A414" s="2"/>
      <c r="B414" s="5"/>
      <c r="C414" s="5"/>
      <c r="D414" s="5"/>
      <c r="E414" s="5"/>
      <c r="F414" s="5"/>
      <c r="G414" s="5"/>
      <c r="H414" s="5"/>
      <c r="I414" s="5"/>
      <c r="J414" s="2"/>
      <c r="K414" s="2"/>
      <c r="L414" s="2"/>
      <c r="M414" s="2"/>
      <c r="N414" s="2"/>
      <c r="O414" s="2"/>
      <c r="P414" s="2"/>
      <c r="Q414" s="2"/>
      <c r="R414" s="2"/>
      <c r="S414" s="2"/>
      <c r="T414" s="2"/>
      <c r="U414" s="2"/>
      <c r="V414" s="2"/>
      <c r="W414" s="2"/>
      <c r="X414" s="2"/>
      <c r="Y414" s="2"/>
      <c r="Z414" s="2"/>
    </row>
    <row r="415" spans="1:26" ht="12.75" customHeight="1">
      <c r="A415" s="2"/>
      <c r="B415" s="5"/>
      <c r="C415" s="5"/>
      <c r="D415" s="5"/>
      <c r="E415" s="5"/>
      <c r="F415" s="5"/>
      <c r="G415" s="5"/>
      <c r="H415" s="5"/>
      <c r="I415" s="5"/>
      <c r="J415" s="2"/>
      <c r="K415" s="2"/>
      <c r="L415" s="2"/>
      <c r="M415" s="2"/>
      <c r="N415" s="2"/>
      <c r="O415" s="2"/>
      <c r="P415" s="2"/>
      <c r="Q415" s="2"/>
      <c r="R415" s="2"/>
      <c r="S415" s="2"/>
      <c r="T415" s="2"/>
      <c r="U415" s="2"/>
      <c r="V415" s="2"/>
      <c r="W415" s="2"/>
      <c r="X415" s="2"/>
      <c r="Y415" s="2"/>
      <c r="Z415" s="2"/>
    </row>
    <row r="416" spans="1:26" ht="12.75" customHeight="1">
      <c r="A416" s="2"/>
      <c r="B416" s="5"/>
      <c r="C416" s="5"/>
      <c r="D416" s="5"/>
      <c r="E416" s="5"/>
      <c r="F416" s="5"/>
      <c r="G416" s="5"/>
      <c r="H416" s="5"/>
      <c r="I416" s="5"/>
      <c r="J416" s="2"/>
      <c r="K416" s="2"/>
      <c r="L416" s="2"/>
      <c r="M416" s="2"/>
      <c r="N416" s="2"/>
      <c r="O416" s="2"/>
      <c r="P416" s="2"/>
      <c r="Q416" s="2"/>
      <c r="R416" s="2"/>
      <c r="S416" s="2"/>
      <c r="T416" s="2"/>
      <c r="U416" s="2"/>
      <c r="V416" s="2"/>
      <c r="W416" s="2"/>
      <c r="X416" s="2"/>
      <c r="Y416" s="2"/>
      <c r="Z416" s="2"/>
    </row>
    <row r="417" spans="1:26" ht="12.75" customHeight="1">
      <c r="A417" s="2"/>
      <c r="B417" s="5"/>
      <c r="C417" s="5"/>
      <c r="D417" s="5"/>
      <c r="E417" s="5"/>
      <c r="F417" s="5"/>
      <c r="G417" s="5"/>
      <c r="H417" s="5"/>
      <c r="I417" s="5"/>
      <c r="J417" s="2"/>
      <c r="K417" s="2"/>
      <c r="L417" s="2"/>
      <c r="M417" s="2"/>
      <c r="N417" s="2"/>
      <c r="O417" s="2"/>
      <c r="P417" s="2"/>
      <c r="Q417" s="2"/>
      <c r="R417" s="2"/>
      <c r="S417" s="2"/>
      <c r="T417" s="2"/>
      <c r="U417" s="2"/>
      <c r="V417" s="2"/>
      <c r="W417" s="2"/>
      <c r="X417" s="2"/>
      <c r="Y417" s="2"/>
      <c r="Z417" s="2"/>
    </row>
    <row r="418" spans="1:26" ht="12.75" customHeight="1">
      <c r="A418" s="2"/>
      <c r="B418" s="5"/>
      <c r="C418" s="5"/>
      <c r="D418" s="5"/>
      <c r="E418" s="5"/>
      <c r="F418" s="5"/>
      <c r="G418" s="5"/>
      <c r="H418" s="5"/>
      <c r="I418" s="5"/>
      <c r="J418" s="2"/>
      <c r="K418" s="2"/>
      <c r="L418" s="2"/>
      <c r="M418" s="2"/>
      <c r="N418" s="2"/>
      <c r="O418" s="2"/>
      <c r="P418" s="2"/>
      <c r="Q418" s="2"/>
      <c r="R418" s="2"/>
      <c r="S418" s="2"/>
      <c r="T418" s="2"/>
      <c r="U418" s="2"/>
      <c r="V418" s="2"/>
      <c r="W418" s="2"/>
      <c r="X418" s="2"/>
      <c r="Y418" s="2"/>
      <c r="Z418" s="2"/>
    </row>
    <row r="419" spans="1:26" ht="12.75" customHeight="1">
      <c r="A419" s="2"/>
      <c r="B419" s="5"/>
      <c r="C419" s="5"/>
      <c r="D419" s="5"/>
      <c r="E419" s="5"/>
      <c r="F419" s="5"/>
      <c r="G419" s="5"/>
      <c r="H419" s="5"/>
      <c r="I419" s="5"/>
      <c r="J419" s="2"/>
      <c r="K419" s="2"/>
      <c r="L419" s="2"/>
      <c r="M419" s="2"/>
      <c r="N419" s="2"/>
      <c r="O419" s="2"/>
      <c r="P419" s="2"/>
      <c r="Q419" s="2"/>
      <c r="R419" s="2"/>
      <c r="S419" s="2"/>
      <c r="T419" s="2"/>
      <c r="U419" s="2"/>
      <c r="V419" s="2"/>
      <c r="W419" s="2"/>
      <c r="X419" s="2"/>
      <c r="Y419" s="2"/>
      <c r="Z419" s="2"/>
    </row>
    <row r="420" spans="1:26" ht="12.75" customHeight="1">
      <c r="A420" s="2"/>
      <c r="B420" s="5"/>
      <c r="C420" s="5"/>
      <c r="D420" s="5"/>
      <c r="E420" s="5"/>
      <c r="F420" s="5"/>
      <c r="G420" s="5"/>
      <c r="H420" s="5"/>
      <c r="I420" s="5"/>
      <c r="J420" s="2"/>
      <c r="K420" s="2"/>
      <c r="L420" s="2"/>
      <c r="M420" s="2"/>
      <c r="N420" s="2"/>
      <c r="O420" s="2"/>
      <c r="P420" s="2"/>
      <c r="Q420" s="2"/>
      <c r="R420" s="2"/>
      <c r="S420" s="2"/>
      <c r="T420" s="2"/>
      <c r="U420" s="2"/>
      <c r="V420" s="2"/>
      <c r="W420" s="2"/>
      <c r="X420" s="2"/>
      <c r="Y420" s="2"/>
      <c r="Z420" s="2"/>
    </row>
    <row r="421" spans="1:26" ht="12.75" customHeight="1">
      <c r="A421" s="2"/>
      <c r="B421" s="5"/>
      <c r="C421" s="5"/>
      <c r="D421" s="5"/>
      <c r="E421" s="5"/>
      <c r="F421" s="5"/>
      <c r="G421" s="5"/>
      <c r="H421" s="5"/>
      <c r="I421" s="5"/>
      <c r="J421" s="2"/>
      <c r="K421" s="2"/>
      <c r="L421" s="2"/>
      <c r="M421" s="2"/>
      <c r="N421" s="2"/>
      <c r="O421" s="2"/>
      <c r="P421" s="2"/>
      <c r="Q421" s="2"/>
      <c r="R421" s="2"/>
      <c r="S421" s="2"/>
      <c r="T421" s="2"/>
      <c r="U421" s="2"/>
      <c r="V421" s="2"/>
      <c r="W421" s="2"/>
      <c r="X421" s="2"/>
      <c r="Y421" s="2"/>
      <c r="Z421" s="2"/>
    </row>
    <row r="422" spans="1:26" ht="12.75" customHeight="1">
      <c r="A422" s="2"/>
      <c r="B422" s="5"/>
      <c r="C422" s="5"/>
      <c r="D422" s="5"/>
      <c r="E422" s="5"/>
      <c r="F422" s="5"/>
      <c r="G422" s="5"/>
      <c r="H422" s="5"/>
      <c r="I422" s="5"/>
      <c r="J422" s="2"/>
      <c r="K422" s="2"/>
      <c r="L422" s="2"/>
      <c r="M422" s="2"/>
      <c r="N422" s="2"/>
      <c r="O422" s="2"/>
      <c r="P422" s="2"/>
      <c r="Q422" s="2"/>
      <c r="R422" s="2"/>
      <c r="S422" s="2"/>
      <c r="T422" s="2"/>
      <c r="U422" s="2"/>
      <c r="V422" s="2"/>
      <c r="W422" s="2"/>
      <c r="X422" s="2"/>
      <c r="Y422" s="2"/>
      <c r="Z422" s="2"/>
    </row>
    <row r="423" spans="1:26" ht="12.75" customHeight="1">
      <c r="A423" s="2"/>
      <c r="B423" s="5"/>
      <c r="C423" s="5"/>
      <c r="D423" s="5"/>
      <c r="E423" s="5"/>
      <c r="F423" s="5"/>
      <c r="G423" s="5"/>
      <c r="H423" s="5"/>
      <c r="I423" s="5"/>
      <c r="J423" s="2"/>
      <c r="K423" s="2"/>
      <c r="L423" s="2"/>
      <c r="M423" s="2"/>
      <c r="N423" s="2"/>
      <c r="O423" s="2"/>
      <c r="P423" s="2"/>
      <c r="Q423" s="2"/>
      <c r="R423" s="2"/>
      <c r="S423" s="2"/>
      <c r="T423" s="2"/>
      <c r="U423" s="2"/>
      <c r="V423" s="2"/>
      <c r="W423" s="2"/>
      <c r="X423" s="2"/>
      <c r="Y423" s="2"/>
      <c r="Z423" s="2"/>
    </row>
    <row r="424" spans="1:26" ht="12.75" customHeight="1">
      <c r="A424" s="2"/>
      <c r="B424" s="5"/>
      <c r="C424" s="5"/>
      <c r="D424" s="5"/>
      <c r="E424" s="5"/>
      <c r="F424" s="5"/>
      <c r="G424" s="5"/>
      <c r="H424" s="5"/>
      <c r="I424" s="5"/>
      <c r="J424" s="2"/>
      <c r="K424" s="2"/>
      <c r="L424" s="2"/>
      <c r="M424" s="2"/>
      <c r="N424" s="2"/>
      <c r="O424" s="2"/>
      <c r="P424" s="2"/>
      <c r="Q424" s="2"/>
      <c r="R424" s="2"/>
      <c r="S424" s="2"/>
      <c r="T424" s="2"/>
      <c r="U424" s="2"/>
      <c r="V424" s="2"/>
      <c r="W424" s="2"/>
      <c r="X424" s="2"/>
      <c r="Y424" s="2"/>
      <c r="Z424" s="2"/>
    </row>
    <row r="425" spans="1:26" ht="12.75" customHeight="1">
      <c r="A425" s="2"/>
      <c r="B425" s="5"/>
      <c r="C425" s="5"/>
      <c r="D425" s="5"/>
      <c r="E425" s="5"/>
      <c r="F425" s="5"/>
      <c r="G425" s="5"/>
      <c r="H425" s="5"/>
      <c r="I425" s="5"/>
      <c r="J425" s="2"/>
      <c r="K425" s="2"/>
      <c r="L425" s="2"/>
      <c r="M425" s="2"/>
      <c r="N425" s="2"/>
      <c r="O425" s="2"/>
      <c r="P425" s="2"/>
      <c r="Q425" s="2"/>
      <c r="R425" s="2"/>
      <c r="S425" s="2"/>
      <c r="T425" s="2"/>
      <c r="U425" s="2"/>
      <c r="V425" s="2"/>
      <c r="W425" s="2"/>
      <c r="X425" s="2"/>
      <c r="Y425" s="2"/>
      <c r="Z425" s="2"/>
    </row>
    <row r="426" spans="1:26" ht="12.75" customHeight="1">
      <c r="A426" s="2"/>
      <c r="B426" s="5"/>
      <c r="C426" s="5"/>
      <c r="D426" s="5"/>
      <c r="E426" s="5"/>
      <c r="F426" s="5"/>
      <c r="G426" s="5"/>
      <c r="H426" s="5"/>
      <c r="I426" s="5"/>
      <c r="J426" s="2"/>
      <c r="K426" s="2"/>
      <c r="L426" s="2"/>
      <c r="M426" s="2"/>
      <c r="N426" s="2"/>
      <c r="O426" s="2"/>
      <c r="P426" s="2"/>
      <c r="Q426" s="2"/>
      <c r="R426" s="2"/>
      <c r="S426" s="2"/>
      <c r="T426" s="2"/>
      <c r="U426" s="2"/>
      <c r="V426" s="2"/>
      <c r="W426" s="2"/>
      <c r="X426" s="2"/>
      <c r="Y426" s="2"/>
      <c r="Z426" s="2"/>
    </row>
    <row r="427" spans="1:26" ht="12.75" customHeight="1">
      <c r="A427" s="2"/>
      <c r="B427" s="5"/>
      <c r="C427" s="5"/>
      <c r="D427" s="5"/>
      <c r="E427" s="5"/>
      <c r="F427" s="5"/>
      <c r="G427" s="5"/>
      <c r="H427" s="5"/>
      <c r="I427" s="5"/>
      <c r="J427" s="2"/>
      <c r="K427" s="2"/>
      <c r="L427" s="2"/>
      <c r="M427" s="2"/>
      <c r="N427" s="2"/>
      <c r="O427" s="2"/>
      <c r="P427" s="2"/>
      <c r="Q427" s="2"/>
      <c r="R427" s="2"/>
      <c r="S427" s="2"/>
      <c r="T427" s="2"/>
      <c r="U427" s="2"/>
      <c r="V427" s="2"/>
      <c r="W427" s="2"/>
      <c r="X427" s="2"/>
      <c r="Y427" s="2"/>
      <c r="Z427" s="2"/>
    </row>
    <row r="428" spans="1:26" ht="12.75" customHeight="1">
      <c r="A428" s="2"/>
      <c r="B428" s="5"/>
      <c r="C428" s="5"/>
      <c r="D428" s="5"/>
      <c r="E428" s="5"/>
      <c r="F428" s="5"/>
      <c r="G428" s="5"/>
      <c r="H428" s="5"/>
      <c r="I428" s="5"/>
      <c r="J428" s="2"/>
      <c r="K428" s="2"/>
      <c r="L428" s="2"/>
      <c r="M428" s="2"/>
      <c r="N428" s="2"/>
      <c r="O428" s="2"/>
      <c r="P428" s="2"/>
      <c r="Q428" s="2"/>
      <c r="R428" s="2"/>
      <c r="S428" s="2"/>
      <c r="T428" s="2"/>
      <c r="U428" s="2"/>
      <c r="V428" s="2"/>
      <c r="W428" s="2"/>
      <c r="X428" s="2"/>
      <c r="Y428" s="2"/>
      <c r="Z428" s="2"/>
    </row>
    <row r="429" spans="1:26" ht="12.75" customHeight="1">
      <c r="A429" s="2"/>
      <c r="B429" s="5"/>
      <c r="C429" s="5"/>
      <c r="D429" s="5"/>
      <c r="E429" s="5"/>
      <c r="F429" s="5"/>
      <c r="G429" s="5"/>
      <c r="H429" s="5"/>
      <c r="I429" s="5"/>
      <c r="J429" s="2"/>
      <c r="K429" s="2"/>
      <c r="L429" s="2"/>
      <c r="M429" s="2"/>
      <c r="N429" s="2"/>
      <c r="O429" s="2"/>
      <c r="P429" s="2"/>
      <c r="Q429" s="2"/>
      <c r="R429" s="2"/>
      <c r="S429" s="2"/>
      <c r="T429" s="2"/>
      <c r="U429" s="2"/>
      <c r="V429" s="2"/>
      <c r="W429" s="2"/>
      <c r="X429" s="2"/>
      <c r="Y429" s="2"/>
      <c r="Z429" s="2"/>
    </row>
    <row r="430" spans="1:26" ht="12.75" customHeight="1">
      <c r="A430" s="2"/>
      <c r="B430" s="5"/>
      <c r="C430" s="5"/>
      <c r="D430" s="5"/>
      <c r="E430" s="5"/>
      <c r="F430" s="5"/>
      <c r="G430" s="5"/>
      <c r="H430" s="5"/>
      <c r="I430" s="5"/>
      <c r="J430" s="2"/>
      <c r="K430" s="2"/>
      <c r="L430" s="2"/>
      <c r="M430" s="2"/>
      <c r="N430" s="2"/>
      <c r="O430" s="2"/>
      <c r="P430" s="2"/>
      <c r="Q430" s="2"/>
      <c r="R430" s="2"/>
      <c r="S430" s="2"/>
      <c r="T430" s="2"/>
      <c r="U430" s="2"/>
      <c r="V430" s="2"/>
      <c r="W430" s="2"/>
      <c r="X430" s="2"/>
      <c r="Y430" s="2"/>
      <c r="Z430" s="2"/>
    </row>
    <row r="431" spans="1:26" ht="12.75" customHeight="1">
      <c r="A431" s="2"/>
      <c r="B431" s="5"/>
      <c r="C431" s="5"/>
      <c r="D431" s="5"/>
      <c r="E431" s="5"/>
      <c r="F431" s="5"/>
      <c r="G431" s="5"/>
      <c r="H431" s="5"/>
      <c r="I431" s="5"/>
      <c r="J431" s="2"/>
      <c r="K431" s="2"/>
      <c r="L431" s="2"/>
      <c r="M431" s="2"/>
      <c r="N431" s="2"/>
      <c r="O431" s="2"/>
      <c r="P431" s="2"/>
      <c r="Q431" s="2"/>
      <c r="R431" s="2"/>
      <c r="S431" s="2"/>
      <c r="T431" s="2"/>
      <c r="U431" s="2"/>
      <c r="V431" s="2"/>
      <c r="W431" s="2"/>
      <c r="X431" s="2"/>
      <c r="Y431" s="2"/>
      <c r="Z431" s="2"/>
    </row>
    <row r="432" spans="1:26" ht="12.75" customHeight="1">
      <c r="A432" s="2"/>
      <c r="B432" s="5"/>
      <c r="C432" s="5"/>
      <c r="D432" s="5"/>
      <c r="E432" s="5"/>
      <c r="F432" s="5"/>
      <c r="G432" s="5"/>
      <c r="H432" s="5"/>
      <c r="I432" s="5"/>
      <c r="J432" s="2"/>
      <c r="K432" s="2"/>
      <c r="L432" s="2"/>
      <c r="M432" s="2"/>
      <c r="N432" s="2"/>
      <c r="O432" s="2"/>
      <c r="P432" s="2"/>
      <c r="Q432" s="2"/>
      <c r="R432" s="2"/>
      <c r="S432" s="2"/>
      <c r="T432" s="2"/>
      <c r="U432" s="2"/>
      <c r="V432" s="2"/>
      <c r="W432" s="2"/>
      <c r="X432" s="2"/>
      <c r="Y432" s="2"/>
      <c r="Z432" s="2"/>
    </row>
    <row r="433" spans="1:26" ht="12.75" customHeight="1">
      <c r="A433" s="2"/>
      <c r="B433" s="5"/>
      <c r="C433" s="5"/>
      <c r="D433" s="5"/>
      <c r="E433" s="5"/>
      <c r="F433" s="5"/>
      <c r="G433" s="5"/>
      <c r="H433" s="5"/>
      <c r="I433" s="5"/>
      <c r="J433" s="2"/>
      <c r="K433" s="2"/>
      <c r="L433" s="2"/>
      <c r="M433" s="2"/>
      <c r="N433" s="2"/>
      <c r="O433" s="2"/>
      <c r="P433" s="2"/>
      <c r="Q433" s="2"/>
      <c r="R433" s="2"/>
      <c r="S433" s="2"/>
      <c r="T433" s="2"/>
      <c r="U433" s="2"/>
      <c r="V433" s="2"/>
      <c r="W433" s="2"/>
      <c r="X433" s="2"/>
      <c r="Y433" s="2"/>
      <c r="Z433" s="2"/>
    </row>
    <row r="434" spans="1:26" ht="12.75" customHeight="1">
      <c r="A434" s="2"/>
      <c r="B434" s="5"/>
      <c r="C434" s="5"/>
      <c r="D434" s="5"/>
      <c r="E434" s="5"/>
      <c r="F434" s="5"/>
      <c r="G434" s="5"/>
      <c r="H434" s="5"/>
      <c r="I434" s="5"/>
      <c r="J434" s="2"/>
      <c r="K434" s="2"/>
      <c r="L434" s="2"/>
      <c r="M434" s="2"/>
      <c r="N434" s="2"/>
      <c r="O434" s="2"/>
      <c r="P434" s="2"/>
      <c r="Q434" s="2"/>
      <c r="R434" s="2"/>
      <c r="S434" s="2"/>
      <c r="T434" s="2"/>
      <c r="U434" s="2"/>
      <c r="V434" s="2"/>
      <c r="W434" s="2"/>
      <c r="X434" s="2"/>
      <c r="Y434" s="2"/>
      <c r="Z434" s="2"/>
    </row>
    <row r="435" spans="1:26" ht="12.75" customHeight="1">
      <c r="A435" s="2"/>
      <c r="B435" s="5"/>
      <c r="C435" s="5"/>
      <c r="D435" s="5"/>
      <c r="E435" s="5"/>
      <c r="F435" s="5"/>
      <c r="G435" s="5"/>
      <c r="H435" s="5"/>
      <c r="I435" s="5"/>
      <c r="J435" s="2"/>
      <c r="K435" s="2"/>
      <c r="L435" s="2"/>
      <c r="M435" s="2"/>
      <c r="N435" s="2"/>
      <c r="O435" s="2"/>
      <c r="P435" s="2"/>
      <c r="Q435" s="2"/>
      <c r="R435" s="2"/>
      <c r="S435" s="2"/>
      <c r="T435" s="2"/>
      <c r="U435" s="2"/>
      <c r="V435" s="2"/>
      <c r="W435" s="2"/>
      <c r="X435" s="2"/>
      <c r="Y435" s="2"/>
      <c r="Z435" s="2"/>
    </row>
    <row r="436" spans="1:26" ht="12.75" customHeight="1">
      <c r="A436" s="2"/>
      <c r="B436" s="5"/>
      <c r="C436" s="5"/>
      <c r="D436" s="5"/>
      <c r="E436" s="5"/>
      <c r="F436" s="5"/>
      <c r="G436" s="5"/>
      <c r="H436" s="5"/>
      <c r="I436" s="5"/>
      <c r="J436" s="2"/>
      <c r="K436" s="2"/>
      <c r="L436" s="2"/>
      <c r="M436" s="2"/>
      <c r="N436" s="2"/>
      <c r="O436" s="2"/>
      <c r="P436" s="2"/>
      <c r="Q436" s="2"/>
      <c r="R436" s="2"/>
      <c r="S436" s="2"/>
      <c r="T436" s="2"/>
      <c r="U436" s="2"/>
      <c r="V436" s="2"/>
      <c r="W436" s="2"/>
      <c r="X436" s="2"/>
      <c r="Y436" s="2"/>
      <c r="Z436" s="2"/>
    </row>
    <row r="437" spans="1:26" ht="12.75" customHeight="1">
      <c r="A437" s="2"/>
      <c r="B437" s="5"/>
      <c r="C437" s="5"/>
      <c r="D437" s="5"/>
      <c r="E437" s="5"/>
      <c r="F437" s="5"/>
      <c r="G437" s="5"/>
      <c r="H437" s="5"/>
      <c r="I437" s="5"/>
      <c r="J437" s="2"/>
      <c r="K437" s="2"/>
      <c r="L437" s="2"/>
      <c r="M437" s="2"/>
      <c r="N437" s="2"/>
      <c r="O437" s="2"/>
      <c r="P437" s="2"/>
      <c r="Q437" s="2"/>
      <c r="R437" s="2"/>
      <c r="S437" s="2"/>
      <c r="T437" s="2"/>
      <c r="U437" s="2"/>
      <c r="V437" s="2"/>
      <c r="W437" s="2"/>
      <c r="X437" s="2"/>
      <c r="Y437" s="2"/>
      <c r="Z437" s="2"/>
    </row>
    <row r="438" spans="1:26" ht="12.75" customHeight="1">
      <c r="A438" s="2"/>
      <c r="B438" s="5"/>
      <c r="C438" s="5"/>
      <c r="D438" s="5"/>
      <c r="E438" s="5"/>
      <c r="F438" s="5"/>
      <c r="G438" s="5"/>
      <c r="H438" s="5"/>
      <c r="I438" s="5"/>
      <c r="J438" s="2"/>
      <c r="K438" s="2"/>
      <c r="L438" s="2"/>
      <c r="M438" s="2"/>
      <c r="N438" s="2"/>
      <c r="O438" s="2"/>
      <c r="P438" s="2"/>
      <c r="Q438" s="2"/>
      <c r="R438" s="2"/>
      <c r="S438" s="2"/>
      <c r="T438" s="2"/>
      <c r="U438" s="2"/>
      <c r="V438" s="2"/>
      <c r="W438" s="2"/>
      <c r="X438" s="2"/>
      <c r="Y438" s="2"/>
      <c r="Z438" s="2"/>
    </row>
    <row r="439" spans="1:26" ht="12.75" customHeight="1">
      <c r="A439" s="2"/>
      <c r="B439" s="5"/>
      <c r="C439" s="5"/>
      <c r="D439" s="5"/>
      <c r="E439" s="5"/>
      <c r="F439" s="5"/>
      <c r="G439" s="5"/>
      <c r="H439" s="5"/>
      <c r="I439" s="5"/>
      <c r="J439" s="2"/>
      <c r="K439" s="2"/>
      <c r="L439" s="2"/>
      <c r="M439" s="2"/>
      <c r="N439" s="2"/>
      <c r="O439" s="2"/>
      <c r="P439" s="2"/>
      <c r="Q439" s="2"/>
      <c r="R439" s="2"/>
      <c r="S439" s="2"/>
      <c r="T439" s="2"/>
      <c r="U439" s="2"/>
      <c r="V439" s="2"/>
      <c r="W439" s="2"/>
      <c r="X439" s="2"/>
      <c r="Y439" s="2"/>
      <c r="Z439" s="2"/>
    </row>
    <row r="440" spans="1:26" ht="12.75" customHeight="1">
      <c r="A440" s="2"/>
      <c r="B440" s="5"/>
      <c r="C440" s="5"/>
      <c r="D440" s="5"/>
      <c r="E440" s="5"/>
      <c r="F440" s="5"/>
      <c r="G440" s="5"/>
      <c r="H440" s="5"/>
      <c r="I440" s="5"/>
      <c r="J440" s="2"/>
      <c r="K440" s="2"/>
      <c r="L440" s="2"/>
      <c r="M440" s="2"/>
      <c r="N440" s="2"/>
      <c r="O440" s="2"/>
      <c r="P440" s="2"/>
      <c r="Q440" s="2"/>
      <c r="R440" s="2"/>
      <c r="S440" s="2"/>
      <c r="T440" s="2"/>
      <c r="U440" s="2"/>
      <c r="V440" s="2"/>
      <c r="W440" s="2"/>
      <c r="X440" s="2"/>
      <c r="Y440" s="2"/>
      <c r="Z440" s="2"/>
    </row>
    <row r="441" spans="1:26" ht="12.75" customHeight="1">
      <c r="A441" s="2"/>
      <c r="B441" s="5"/>
      <c r="C441" s="5"/>
      <c r="D441" s="5"/>
      <c r="E441" s="5"/>
      <c r="F441" s="5"/>
      <c r="G441" s="5"/>
      <c r="H441" s="5"/>
      <c r="I441" s="5"/>
      <c r="J441" s="2"/>
      <c r="K441" s="2"/>
      <c r="L441" s="2"/>
      <c r="M441" s="2"/>
      <c r="N441" s="2"/>
      <c r="O441" s="2"/>
      <c r="P441" s="2"/>
      <c r="Q441" s="2"/>
      <c r="R441" s="2"/>
      <c r="S441" s="2"/>
      <c r="T441" s="2"/>
      <c r="U441" s="2"/>
      <c r="V441" s="2"/>
      <c r="W441" s="2"/>
      <c r="X441" s="2"/>
      <c r="Y441" s="2"/>
      <c r="Z441" s="2"/>
    </row>
    <row r="442" spans="1:26" ht="12.75" customHeight="1">
      <c r="A442" s="2"/>
      <c r="B442" s="5"/>
      <c r="C442" s="5"/>
      <c r="D442" s="5"/>
      <c r="E442" s="5"/>
      <c r="F442" s="5"/>
      <c r="G442" s="5"/>
      <c r="H442" s="5"/>
      <c r="I442" s="5"/>
      <c r="J442" s="2"/>
      <c r="K442" s="2"/>
      <c r="L442" s="2"/>
      <c r="M442" s="2"/>
      <c r="N442" s="2"/>
      <c r="O442" s="2"/>
      <c r="P442" s="2"/>
      <c r="Q442" s="2"/>
      <c r="R442" s="2"/>
      <c r="S442" s="2"/>
      <c r="T442" s="2"/>
      <c r="U442" s="2"/>
      <c r="V442" s="2"/>
      <c r="W442" s="2"/>
      <c r="X442" s="2"/>
      <c r="Y442" s="2"/>
      <c r="Z442" s="2"/>
    </row>
    <row r="443" spans="1:26" ht="12.75" customHeight="1">
      <c r="A443" s="2"/>
      <c r="B443" s="5"/>
      <c r="C443" s="5"/>
      <c r="D443" s="5"/>
      <c r="E443" s="5"/>
      <c r="F443" s="5"/>
      <c r="G443" s="5"/>
      <c r="H443" s="5"/>
      <c r="I443" s="5"/>
      <c r="J443" s="2"/>
      <c r="K443" s="2"/>
      <c r="L443" s="2"/>
      <c r="M443" s="2"/>
      <c r="N443" s="2"/>
      <c r="O443" s="2"/>
      <c r="P443" s="2"/>
      <c r="Q443" s="2"/>
      <c r="R443" s="2"/>
      <c r="S443" s="2"/>
      <c r="T443" s="2"/>
      <c r="U443" s="2"/>
      <c r="V443" s="2"/>
      <c r="W443" s="2"/>
      <c r="X443" s="2"/>
      <c r="Y443" s="2"/>
      <c r="Z443" s="2"/>
    </row>
    <row r="444" spans="1:26" ht="12.75" customHeight="1">
      <c r="A444" s="2"/>
      <c r="B444" s="5"/>
      <c r="C444" s="5"/>
      <c r="D444" s="5"/>
      <c r="E444" s="5"/>
      <c r="F444" s="5"/>
      <c r="G444" s="5"/>
      <c r="H444" s="5"/>
      <c r="I444" s="5"/>
      <c r="J444" s="2"/>
      <c r="K444" s="2"/>
      <c r="L444" s="2"/>
      <c r="M444" s="2"/>
      <c r="N444" s="2"/>
      <c r="O444" s="2"/>
      <c r="P444" s="2"/>
      <c r="Q444" s="2"/>
      <c r="R444" s="2"/>
      <c r="S444" s="2"/>
      <c r="T444" s="2"/>
      <c r="U444" s="2"/>
      <c r="V444" s="2"/>
      <c r="W444" s="2"/>
      <c r="X444" s="2"/>
      <c r="Y444" s="2"/>
      <c r="Z444" s="2"/>
    </row>
    <row r="445" spans="1:26" ht="12.75" customHeight="1">
      <c r="A445" s="2"/>
      <c r="B445" s="5"/>
      <c r="C445" s="5"/>
      <c r="D445" s="5"/>
      <c r="E445" s="5"/>
      <c r="F445" s="5"/>
      <c r="G445" s="5"/>
      <c r="H445" s="5"/>
      <c r="I445" s="5"/>
      <c r="J445" s="2"/>
      <c r="K445" s="2"/>
      <c r="L445" s="2"/>
      <c r="M445" s="2"/>
      <c r="N445" s="2"/>
      <c r="O445" s="2"/>
      <c r="P445" s="2"/>
      <c r="Q445" s="2"/>
      <c r="R445" s="2"/>
      <c r="S445" s="2"/>
      <c r="T445" s="2"/>
      <c r="U445" s="2"/>
      <c r="V445" s="2"/>
      <c r="W445" s="2"/>
      <c r="X445" s="2"/>
      <c r="Y445" s="2"/>
      <c r="Z445" s="2"/>
    </row>
    <row r="446" spans="1:26" ht="12.75" customHeight="1">
      <c r="A446" s="2"/>
      <c r="B446" s="5"/>
      <c r="C446" s="5"/>
      <c r="D446" s="5"/>
      <c r="E446" s="5"/>
      <c r="F446" s="5"/>
      <c r="G446" s="5"/>
      <c r="H446" s="5"/>
      <c r="I446" s="5"/>
      <c r="J446" s="2"/>
      <c r="K446" s="2"/>
      <c r="L446" s="2"/>
      <c r="M446" s="2"/>
      <c r="N446" s="2"/>
      <c r="O446" s="2"/>
      <c r="P446" s="2"/>
      <c r="Q446" s="2"/>
      <c r="R446" s="2"/>
      <c r="S446" s="2"/>
      <c r="T446" s="2"/>
      <c r="U446" s="2"/>
      <c r="V446" s="2"/>
      <c r="W446" s="2"/>
      <c r="X446" s="2"/>
      <c r="Y446" s="2"/>
      <c r="Z446" s="2"/>
    </row>
    <row r="447" spans="1:26" ht="12.75" customHeight="1">
      <c r="A447" s="2"/>
      <c r="B447" s="5"/>
      <c r="C447" s="5"/>
      <c r="D447" s="5"/>
      <c r="E447" s="5"/>
      <c r="F447" s="5"/>
      <c r="G447" s="5"/>
      <c r="H447" s="5"/>
      <c r="I447" s="5"/>
      <c r="J447" s="2"/>
      <c r="K447" s="2"/>
      <c r="L447" s="2"/>
      <c r="M447" s="2"/>
      <c r="N447" s="2"/>
      <c r="O447" s="2"/>
      <c r="P447" s="2"/>
      <c r="Q447" s="2"/>
      <c r="R447" s="2"/>
      <c r="S447" s="2"/>
      <c r="T447" s="2"/>
      <c r="U447" s="2"/>
      <c r="V447" s="2"/>
      <c r="W447" s="2"/>
      <c r="X447" s="2"/>
      <c r="Y447" s="2"/>
      <c r="Z447" s="2"/>
    </row>
    <row r="448" spans="1:26" ht="12.75" customHeight="1">
      <c r="A448" s="2"/>
      <c r="B448" s="5"/>
      <c r="C448" s="5"/>
      <c r="D448" s="5"/>
      <c r="E448" s="5"/>
      <c r="F448" s="5"/>
      <c r="G448" s="5"/>
      <c r="H448" s="5"/>
      <c r="I448" s="5"/>
      <c r="J448" s="2"/>
      <c r="K448" s="2"/>
      <c r="L448" s="2"/>
      <c r="M448" s="2"/>
      <c r="N448" s="2"/>
      <c r="O448" s="2"/>
      <c r="P448" s="2"/>
      <c r="Q448" s="2"/>
      <c r="R448" s="2"/>
      <c r="S448" s="2"/>
      <c r="T448" s="2"/>
      <c r="U448" s="2"/>
      <c r="V448" s="2"/>
      <c r="W448" s="2"/>
      <c r="X448" s="2"/>
      <c r="Y448" s="2"/>
      <c r="Z448" s="2"/>
    </row>
    <row r="449" spans="1:26" ht="12.75" customHeight="1">
      <c r="A449" s="2"/>
      <c r="B449" s="5"/>
      <c r="C449" s="5"/>
      <c r="D449" s="5"/>
      <c r="E449" s="5"/>
      <c r="F449" s="5"/>
      <c r="G449" s="5"/>
      <c r="H449" s="5"/>
      <c r="I449" s="5"/>
      <c r="J449" s="2"/>
      <c r="K449" s="2"/>
      <c r="L449" s="2"/>
      <c r="M449" s="2"/>
      <c r="N449" s="2"/>
      <c r="O449" s="2"/>
      <c r="P449" s="2"/>
      <c r="Q449" s="2"/>
      <c r="R449" s="2"/>
      <c r="S449" s="2"/>
      <c r="T449" s="2"/>
      <c r="U449" s="2"/>
      <c r="V449" s="2"/>
      <c r="W449" s="2"/>
      <c r="X449" s="2"/>
      <c r="Y449" s="2"/>
      <c r="Z449" s="2"/>
    </row>
    <row r="450" spans="1:26" ht="12.75" customHeight="1">
      <c r="A450" s="2"/>
      <c r="B450" s="5"/>
      <c r="C450" s="5"/>
      <c r="D450" s="5"/>
      <c r="E450" s="5"/>
      <c r="F450" s="5"/>
      <c r="G450" s="5"/>
      <c r="H450" s="5"/>
      <c r="I450" s="5"/>
      <c r="J450" s="2"/>
      <c r="K450" s="2"/>
      <c r="L450" s="2"/>
      <c r="M450" s="2"/>
      <c r="N450" s="2"/>
      <c r="O450" s="2"/>
      <c r="P450" s="2"/>
      <c r="Q450" s="2"/>
      <c r="R450" s="2"/>
      <c r="S450" s="2"/>
      <c r="T450" s="2"/>
      <c r="U450" s="2"/>
      <c r="V450" s="2"/>
      <c r="W450" s="2"/>
      <c r="X450" s="2"/>
      <c r="Y450" s="2"/>
      <c r="Z450" s="2"/>
    </row>
    <row r="451" spans="1:26" ht="12.75" customHeight="1">
      <c r="A451" s="2"/>
      <c r="B451" s="5"/>
      <c r="C451" s="5"/>
      <c r="D451" s="5"/>
      <c r="E451" s="5"/>
      <c r="F451" s="5"/>
      <c r="G451" s="5"/>
      <c r="H451" s="5"/>
      <c r="I451" s="5"/>
      <c r="J451" s="2"/>
      <c r="K451" s="2"/>
      <c r="L451" s="2"/>
      <c r="M451" s="2"/>
      <c r="N451" s="2"/>
      <c r="O451" s="2"/>
      <c r="P451" s="2"/>
      <c r="Q451" s="2"/>
      <c r="R451" s="2"/>
      <c r="S451" s="2"/>
      <c r="T451" s="2"/>
      <c r="U451" s="2"/>
      <c r="V451" s="2"/>
      <c r="W451" s="2"/>
      <c r="X451" s="2"/>
      <c r="Y451" s="2"/>
      <c r="Z451" s="2"/>
    </row>
    <row r="452" spans="1:26" ht="12.75" customHeight="1">
      <c r="A452" s="2"/>
      <c r="B452" s="5"/>
      <c r="C452" s="5"/>
      <c r="D452" s="5"/>
      <c r="E452" s="5"/>
      <c r="F452" s="5"/>
      <c r="G452" s="5"/>
      <c r="H452" s="5"/>
      <c r="I452" s="5"/>
      <c r="J452" s="2"/>
      <c r="K452" s="2"/>
      <c r="L452" s="2"/>
      <c r="M452" s="2"/>
      <c r="N452" s="2"/>
      <c r="O452" s="2"/>
      <c r="P452" s="2"/>
      <c r="Q452" s="2"/>
      <c r="R452" s="2"/>
      <c r="S452" s="2"/>
      <c r="T452" s="2"/>
      <c r="U452" s="2"/>
      <c r="V452" s="2"/>
      <c r="W452" s="2"/>
      <c r="X452" s="2"/>
      <c r="Y452" s="2"/>
      <c r="Z452" s="2"/>
    </row>
    <row r="453" spans="1:26" ht="12.75" customHeight="1">
      <c r="A453" s="2"/>
      <c r="B453" s="5"/>
      <c r="C453" s="5"/>
      <c r="D453" s="5"/>
      <c r="E453" s="5"/>
      <c r="F453" s="5"/>
      <c r="G453" s="5"/>
      <c r="H453" s="5"/>
      <c r="I453" s="5"/>
      <c r="J453" s="2"/>
      <c r="K453" s="2"/>
      <c r="L453" s="2"/>
      <c r="M453" s="2"/>
      <c r="N453" s="2"/>
      <c r="O453" s="2"/>
      <c r="P453" s="2"/>
      <c r="Q453" s="2"/>
      <c r="R453" s="2"/>
      <c r="S453" s="2"/>
      <c r="T453" s="2"/>
      <c r="U453" s="2"/>
      <c r="V453" s="2"/>
      <c r="W453" s="2"/>
      <c r="X453" s="2"/>
      <c r="Y453" s="2"/>
      <c r="Z453" s="2"/>
    </row>
    <row r="454" spans="1:26" ht="12.75" customHeight="1">
      <c r="A454" s="2"/>
      <c r="B454" s="5"/>
      <c r="C454" s="5"/>
      <c r="D454" s="5"/>
      <c r="E454" s="5"/>
      <c r="F454" s="5"/>
      <c r="G454" s="5"/>
      <c r="H454" s="5"/>
      <c r="I454" s="5"/>
      <c r="J454" s="2"/>
      <c r="K454" s="2"/>
      <c r="L454" s="2"/>
      <c r="M454" s="2"/>
      <c r="N454" s="2"/>
      <c r="O454" s="2"/>
      <c r="P454" s="2"/>
      <c r="Q454" s="2"/>
      <c r="R454" s="2"/>
      <c r="S454" s="2"/>
      <c r="T454" s="2"/>
      <c r="U454" s="2"/>
      <c r="V454" s="2"/>
      <c r="W454" s="2"/>
      <c r="X454" s="2"/>
      <c r="Y454" s="2"/>
      <c r="Z454" s="2"/>
    </row>
    <row r="455" spans="1:26" ht="12.75" customHeight="1">
      <c r="A455" s="2"/>
      <c r="B455" s="5"/>
      <c r="C455" s="5"/>
      <c r="D455" s="5"/>
      <c r="E455" s="5"/>
      <c r="F455" s="5"/>
      <c r="G455" s="5"/>
      <c r="H455" s="5"/>
      <c r="I455" s="5"/>
      <c r="J455" s="2"/>
      <c r="K455" s="2"/>
      <c r="L455" s="2"/>
      <c r="M455" s="2"/>
      <c r="N455" s="2"/>
      <c r="O455" s="2"/>
      <c r="P455" s="2"/>
      <c r="Q455" s="2"/>
      <c r="R455" s="2"/>
      <c r="S455" s="2"/>
      <c r="T455" s="2"/>
      <c r="U455" s="2"/>
      <c r="V455" s="2"/>
      <c r="W455" s="2"/>
      <c r="X455" s="2"/>
      <c r="Y455" s="2"/>
      <c r="Z455" s="2"/>
    </row>
    <row r="456" spans="1:26" ht="12.75" customHeight="1">
      <c r="A456" s="2"/>
      <c r="B456" s="5"/>
      <c r="C456" s="5"/>
      <c r="D456" s="5"/>
      <c r="E456" s="5"/>
      <c r="F456" s="5"/>
      <c r="G456" s="5"/>
      <c r="H456" s="5"/>
      <c r="I456" s="5"/>
      <c r="J456" s="2"/>
      <c r="K456" s="2"/>
      <c r="L456" s="2"/>
      <c r="M456" s="2"/>
      <c r="N456" s="2"/>
      <c r="O456" s="2"/>
      <c r="P456" s="2"/>
      <c r="Q456" s="2"/>
      <c r="R456" s="2"/>
      <c r="S456" s="2"/>
      <c r="T456" s="2"/>
      <c r="U456" s="2"/>
      <c r="V456" s="2"/>
      <c r="W456" s="2"/>
      <c r="X456" s="2"/>
      <c r="Y456" s="2"/>
      <c r="Z456" s="2"/>
    </row>
    <row r="457" spans="1:26" ht="12.75" customHeight="1">
      <c r="A457" s="2"/>
      <c r="B457" s="5"/>
      <c r="C457" s="5"/>
      <c r="D457" s="5"/>
      <c r="E457" s="5"/>
      <c r="F457" s="5"/>
      <c r="G457" s="5"/>
      <c r="H457" s="5"/>
      <c r="I457" s="5"/>
      <c r="J457" s="2"/>
      <c r="K457" s="2"/>
      <c r="L457" s="2"/>
      <c r="M457" s="2"/>
      <c r="N457" s="2"/>
      <c r="O457" s="2"/>
      <c r="P457" s="2"/>
      <c r="Q457" s="2"/>
      <c r="R457" s="2"/>
      <c r="S457" s="2"/>
      <c r="T457" s="2"/>
      <c r="U457" s="2"/>
      <c r="V457" s="2"/>
      <c r="W457" s="2"/>
      <c r="X457" s="2"/>
      <c r="Y457" s="2"/>
      <c r="Z457" s="2"/>
    </row>
    <row r="458" spans="1:26" ht="12.75" customHeight="1">
      <c r="A458" s="2"/>
      <c r="B458" s="5"/>
      <c r="C458" s="5"/>
      <c r="D458" s="5"/>
      <c r="E458" s="5"/>
      <c r="F458" s="5"/>
      <c r="G458" s="5"/>
      <c r="H458" s="5"/>
      <c r="I458" s="5"/>
      <c r="J458" s="2"/>
      <c r="K458" s="2"/>
      <c r="L458" s="2"/>
      <c r="M458" s="2"/>
      <c r="N458" s="2"/>
      <c r="O458" s="2"/>
      <c r="P458" s="2"/>
      <c r="Q458" s="2"/>
      <c r="R458" s="2"/>
      <c r="S458" s="2"/>
      <c r="T458" s="2"/>
      <c r="U458" s="2"/>
      <c r="V458" s="2"/>
      <c r="W458" s="2"/>
      <c r="X458" s="2"/>
      <c r="Y458" s="2"/>
      <c r="Z458" s="2"/>
    </row>
    <row r="459" spans="1:26" ht="12.75" customHeight="1">
      <c r="A459" s="2"/>
      <c r="B459" s="5"/>
      <c r="C459" s="5"/>
      <c r="D459" s="5"/>
      <c r="E459" s="5"/>
      <c r="F459" s="5"/>
      <c r="G459" s="5"/>
      <c r="H459" s="5"/>
      <c r="I459" s="5"/>
      <c r="J459" s="2"/>
      <c r="K459" s="2"/>
      <c r="L459" s="2"/>
      <c r="M459" s="2"/>
      <c r="N459" s="2"/>
      <c r="O459" s="2"/>
      <c r="P459" s="2"/>
      <c r="Q459" s="2"/>
      <c r="R459" s="2"/>
      <c r="S459" s="2"/>
      <c r="T459" s="2"/>
      <c r="U459" s="2"/>
      <c r="V459" s="2"/>
      <c r="W459" s="2"/>
      <c r="X459" s="2"/>
      <c r="Y459" s="2"/>
      <c r="Z459" s="2"/>
    </row>
    <row r="460" spans="1:26" ht="12.75" customHeight="1">
      <c r="A460" s="2"/>
      <c r="B460" s="5"/>
      <c r="C460" s="5"/>
      <c r="D460" s="5"/>
      <c r="E460" s="5"/>
      <c r="F460" s="5"/>
      <c r="G460" s="5"/>
      <c r="H460" s="5"/>
      <c r="I460" s="5"/>
      <c r="J460" s="2"/>
      <c r="K460" s="2"/>
      <c r="L460" s="2"/>
      <c r="M460" s="2"/>
      <c r="N460" s="2"/>
      <c r="O460" s="2"/>
      <c r="P460" s="2"/>
      <c r="Q460" s="2"/>
      <c r="R460" s="2"/>
      <c r="S460" s="2"/>
      <c r="T460" s="2"/>
      <c r="U460" s="2"/>
      <c r="V460" s="2"/>
      <c r="W460" s="2"/>
      <c r="X460" s="2"/>
      <c r="Y460" s="2"/>
      <c r="Z460" s="2"/>
    </row>
    <row r="461" spans="1:26" ht="12.75" customHeight="1">
      <c r="A461" s="2"/>
      <c r="B461" s="5"/>
      <c r="C461" s="5"/>
      <c r="D461" s="5"/>
      <c r="E461" s="5"/>
      <c r="F461" s="5"/>
      <c r="G461" s="5"/>
      <c r="H461" s="5"/>
      <c r="I461" s="5"/>
      <c r="J461" s="2"/>
      <c r="K461" s="2"/>
      <c r="L461" s="2"/>
      <c r="M461" s="2"/>
      <c r="N461" s="2"/>
      <c r="O461" s="2"/>
      <c r="P461" s="2"/>
      <c r="Q461" s="2"/>
      <c r="R461" s="2"/>
      <c r="S461" s="2"/>
      <c r="T461" s="2"/>
      <c r="U461" s="2"/>
      <c r="V461" s="2"/>
      <c r="W461" s="2"/>
      <c r="X461" s="2"/>
      <c r="Y461" s="2"/>
      <c r="Z461" s="2"/>
    </row>
    <row r="462" spans="1:26" ht="12.75" customHeight="1">
      <c r="A462" s="2"/>
      <c r="B462" s="5"/>
      <c r="C462" s="5"/>
      <c r="D462" s="5"/>
      <c r="E462" s="5"/>
      <c r="F462" s="5"/>
      <c r="G462" s="5"/>
      <c r="H462" s="5"/>
      <c r="I462" s="5"/>
      <c r="J462" s="2"/>
      <c r="K462" s="2"/>
      <c r="L462" s="2"/>
      <c r="M462" s="2"/>
      <c r="N462" s="2"/>
      <c r="O462" s="2"/>
      <c r="P462" s="2"/>
      <c r="Q462" s="2"/>
      <c r="R462" s="2"/>
      <c r="S462" s="2"/>
      <c r="T462" s="2"/>
      <c r="U462" s="2"/>
      <c r="V462" s="2"/>
      <c r="W462" s="2"/>
      <c r="X462" s="2"/>
      <c r="Y462" s="2"/>
      <c r="Z462" s="2"/>
    </row>
    <row r="463" spans="1:26" ht="12.75" customHeight="1">
      <c r="A463" s="2"/>
      <c r="B463" s="5"/>
      <c r="C463" s="5"/>
      <c r="D463" s="5"/>
      <c r="E463" s="5"/>
      <c r="F463" s="5"/>
      <c r="G463" s="5"/>
      <c r="H463" s="5"/>
      <c r="I463" s="5"/>
      <c r="J463" s="2"/>
      <c r="K463" s="2"/>
      <c r="L463" s="2"/>
      <c r="M463" s="2"/>
      <c r="N463" s="2"/>
      <c r="O463" s="2"/>
      <c r="P463" s="2"/>
      <c r="Q463" s="2"/>
      <c r="R463" s="2"/>
      <c r="S463" s="2"/>
      <c r="T463" s="2"/>
      <c r="U463" s="2"/>
      <c r="V463" s="2"/>
      <c r="W463" s="2"/>
      <c r="X463" s="2"/>
      <c r="Y463" s="2"/>
      <c r="Z463" s="2"/>
    </row>
    <row r="464" spans="1:26" ht="12.75" customHeight="1">
      <c r="A464" s="2"/>
      <c r="B464" s="5"/>
      <c r="C464" s="5"/>
      <c r="D464" s="5"/>
      <c r="E464" s="5"/>
      <c r="F464" s="5"/>
      <c r="G464" s="5"/>
      <c r="H464" s="5"/>
      <c r="I464" s="5"/>
      <c r="J464" s="2"/>
      <c r="K464" s="2"/>
      <c r="L464" s="2"/>
      <c r="M464" s="2"/>
      <c r="N464" s="2"/>
      <c r="O464" s="2"/>
      <c r="P464" s="2"/>
      <c r="Q464" s="2"/>
      <c r="R464" s="2"/>
      <c r="S464" s="2"/>
      <c r="T464" s="2"/>
      <c r="U464" s="2"/>
      <c r="V464" s="2"/>
      <c r="W464" s="2"/>
      <c r="X464" s="2"/>
      <c r="Y464" s="2"/>
      <c r="Z464" s="2"/>
    </row>
    <row r="465" spans="1:26" ht="12.75" customHeight="1">
      <c r="A465" s="2"/>
      <c r="B465" s="5"/>
      <c r="C465" s="5"/>
      <c r="D465" s="5"/>
      <c r="E465" s="5"/>
      <c r="F465" s="5"/>
      <c r="G465" s="5"/>
      <c r="H465" s="5"/>
      <c r="I465" s="5"/>
      <c r="J465" s="2"/>
      <c r="K465" s="2"/>
      <c r="L465" s="2"/>
      <c r="M465" s="2"/>
      <c r="N465" s="2"/>
      <c r="O465" s="2"/>
      <c r="P465" s="2"/>
      <c r="Q465" s="2"/>
      <c r="R465" s="2"/>
      <c r="S465" s="2"/>
      <c r="T465" s="2"/>
      <c r="U465" s="2"/>
      <c r="V465" s="2"/>
      <c r="W465" s="2"/>
      <c r="X465" s="2"/>
      <c r="Y465" s="2"/>
      <c r="Z465" s="2"/>
    </row>
    <row r="466" spans="1:26" ht="12.75" customHeight="1">
      <c r="A466" s="2"/>
      <c r="B466" s="5"/>
      <c r="C466" s="5"/>
      <c r="D466" s="5"/>
      <c r="E466" s="5"/>
      <c r="F466" s="5"/>
      <c r="G466" s="5"/>
      <c r="H466" s="5"/>
      <c r="I466" s="5"/>
      <c r="J466" s="2"/>
      <c r="K466" s="2"/>
      <c r="L466" s="2"/>
      <c r="M466" s="2"/>
      <c r="N466" s="2"/>
      <c r="O466" s="2"/>
      <c r="P466" s="2"/>
      <c r="Q466" s="2"/>
      <c r="R466" s="2"/>
      <c r="S466" s="2"/>
      <c r="T466" s="2"/>
      <c r="U466" s="2"/>
      <c r="V466" s="2"/>
      <c r="W466" s="2"/>
      <c r="X466" s="2"/>
      <c r="Y466" s="2"/>
      <c r="Z466" s="2"/>
    </row>
    <row r="467" spans="1:26" ht="12.75" customHeight="1">
      <c r="A467" s="2"/>
      <c r="B467" s="5"/>
      <c r="C467" s="5"/>
      <c r="D467" s="5"/>
      <c r="E467" s="5"/>
      <c r="F467" s="5"/>
      <c r="G467" s="5"/>
      <c r="H467" s="5"/>
      <c r="I467" s="5"/>
      <c r="J467" s="2"/>
      <c r="K467" s="2"/>
      <c r="L467" s="2"/>
      <c r="M467" s="2"/>
      <c r="N467" s="2"/>
      <c r="O467" s="2"/>
      <c r="P467" s="2"/>
      <c r="Q467" s="2"/>
      <c r="R467" s="2"/>
      <c r="S467" s="2"/>
      <c r="T467" s="2"/>
      <c r="U467" s="2"/>
      <c r="V467" s="2"/>
      <c r="W467" s="2"/>
      <c r="X467" s="2"/>
      <c r="Y467" s="2"/>
      <c r="Z467" s="2"/>
    </row>
    <row r="468" spans="1:26" ht="12.75" customHeight="1">
      <c r="A468" s="2"/>
      <c r="B468" s="5"/>
      <c r="C468" s="5"/>
      <c r="D468" s="5"/>
      <c r="E468" s="5"/>
      <c r="F468" s="5"/>
      <c r="G468" s="5"/>
      <c r="H468" s="5"/>
      <c r="I468" s="5"/>
      <c r="J468" s="2"/>
      <c r="K468" s="2"/>
      <c r="L468" s="2"/>
      <c r="M468" s="2"/>
      <c r="N468" s="2"/>
      <c r="O468" s="2"/>
      <c r="P468" s="2"/>
      <c r="Q468" s="2"/>
      <c r="R468" s="2"/>
      <c r="S468" s="2"/>
      <c r="T468" s="2"/>
      <c r="U468" s="2"/>
      <c r="V468" s="2"/>
      <c r="W468" s="2"/>
      <c r="X468" s="2"/>
      <c r="Y468" s="2"/>
      <c r="Z468" s="2"/>
    </row>
    <row r="469" spans="1:26" ht="12.75" customHeight="1">
      <c r="A469" s="2"/>
      <c r="B469" s="5"/>
      <c r="C469" s="5"/>
      <c r="D469" s="5"/>
      <c r="E469" s="5"/>
      <c r="F469" s="5"/>
      <c r="G469" s="5"/>
      <c r="H469" s="5"/>
      <c r="I469" s="5"/>
      <c r="J469" s="2"/>
      <c r="K469" s="2"/>
      <c r="L469" s="2"/>
      <c r="M469" s="2"/>
      <c r="N469" s="2"/>
      <c r="O469" s="2"/>
      <c r="P469" s="2"/>
      <c r="Q469" s="2"/>
      <c r="R469" s="2"/>
      <c r="S469" s="2"/>
      <c r="T469" s="2"/>
      <c r="U469" s="2"/>
      <c r="V469" s="2"/>
      <c r="W469" s="2"/>
      <c r="X469" s="2"/>
      <c r="Y469" s="2"/>
      <c r="Z469" s="2"/>
    </row>
    <row r="470" spans="1:26" ht="12.75" customHeight="1">
      <c r="A470" s="2"/>
      <c r="B470" s="5"/>
      <c r="C470" s="5"/>
      <c r="D470" s="5"/>
      <c r="E470" s="5"/>
      <c r="F470" s="5"/>
      <c r="G470" s="5"/>
      <c r="H470" s="5"/>
      <c r="I470" s="5"/>
      <c r="J470" s="2"/>
      <c r="K470" s="2"/>
      <c r="L470" s="2"/>
      <c r="M470" s="2"/>
      <c r="N470" s="2"/>
      <c r="O470" s="2"/>
      <c r="P470" s="2"/>
      <c r="Q470" s="2"/>
      <c r="R470" s="2"/>
      <c r="S470" s="2"/>
      <c r="T470" s="2"/>
      <c r="U470" s="2"/>
      <c r="V470" s="2"/>
      <c r="W470" s="2"/>
      <c r="X470" s="2"/>
      <c r="Y470" s="2"/>
      <c r="Z470" s="2"/>
    </row>
    <row r="471" spans="1:26" ht="12.75" customHeight="1">
      <c r="A471" s="2"/>
      <c r="B471" s="5"/>
      <c r="C471" s="5"/>
      <c r="D471" s="5"/>
      <c r="E471" s="5"/>
      <c r="F471" s="5"/>
      <c r="G471" s="5"/>
      <c r="H471" s="5"/>
      <c r="I471" s="5"/>
      <c r="J471" s="2"/>
      <c r="K471" s="2"/>
      <c r="L471" s="2"/>
      <c r="M471" s="2"/>
      <c r="N471" s="2"/>
      <c r="O471" s="2"/>
      <c r="P471" s="2"/>
      <c r="Q471" s="2"/>
      <c r="R471" s="2"/>
      <c r="S471" s="2"/>
      <c r="T471" s="2"/>
      <c r="U471" s="2"/>
      <c r="V471" s="2"/>
      <c r="W471" s="2"/>
      <c r="X471" s="2"/>
      <c r="Y471" s="2"/>
      <c r="Z471" s="2"/>
    </row>
    <row r="472" spans="1:26" ht="12.75" customHeight="1">
      <c r="A472" s="2"/>
      <c r="B472" s="5"/>
      <c r="C472" s="5"/>
      <c r="D472" s="5"/>
      <c r="E472" s="5"/>
      <c r="F472" s="5"/>
      <c r="G472" s="5"/>
      <c r="H472" s="5"/>
      <c r="I472" s="5"/>
      <c r="J472" s="2"/>
      <c r="K472" s="2"/>
      <c r="L472" s="2"/>
      <c r="M472" s="2"/>
      <c r="N472" s="2"/>
      <c r="O472" s="2"/>
      <c r="P472" s="2"/>
      <c r="Q472" s="2"/>
      <c r="R472" s="2"/>
      <c r="S472" s="2"/>
      <c r="T472" s="2"/>
      <c r="U472" s="2"/>
      <c r="V472" s="2"/>
      <c r="W472" s="2"/>
      <c r="X472" s="2"/>
      <c r="Y472" s="2"/>
      <c r="Z472" s="2"/>
    </row>
    <row r="473" spans="1:26" ht="12.75" customHeight="1">
      <c r="A473" s="2"/>
      <c r="B473" s="5"/>
      <c r="C473" s="5"/>
      <c r="D473" s="5"/>
      <c r="E473" s="5"/>
      <c r="F473" s="5"/>
      <c r="G473" s="5"/>
      <c r="H473" s="5"/>
      <c r="I473" s="5"/>
      <c r="J473" s="2"/>
      <c r="K473" s="2"/>
      <c r="L473" s="2"/>
      <c r="M473" s="2"/>
      <c r="N473" s="2"/>
      <c r="O473" s="2"/>
      <c r="P473" s="2"/>
      <c r="Q473" s="2"/>
      <c r="R473" s="2"/>
      <c r="S473" s="2"/>
      <c r="T473" s="2"/>
      <c r="U473" s="2"/>
      <c r="V473" s="2"/>
      <c r="W473" s="2"/>
      <c r="X473" s="2"/>
      <c r="Y473" s="2"/>
      <c r="Z473" s="2"/>
    </row>
    <row r="474" spans="1:26" ht="12.75" customHeight="1">
      <c r="A474" s="2"/>
      <c r="B474" s="5"/>
      <c r="C474" s="5"/>
      <c r="D474" s="5"/>
      <c r="E474" s="5"/>
      <c r="F474" s="5"/>
      <c r="G474" s="5"/>
      <c r="H474" s="5"/>
      <c r="I474" s="5"/>
      <c r="J474" s="2"/>
      <c r="K474" s="2"/>
      <c r="L474" s="2"/>
      <c r="M474" s="2"/>
      <c r="N474" s="2"/>
      <c r="O474" s="2"/>
      <c r="P474" s="2"/>
      <c r="Q474" s="2"/>
      <c r="R474" s="2"/>
      <c r="S474" s="2"/>
      <c r="T474" s="2"/>
      <c r="U474" s="2"/>
      <c r="V474" s="2"/>
      <c r="W474" s="2"/>
      <c r="X474" s="2"/>
      <c r="Y474" s="2"/>
      <c r="Z474" s="2"/>
    </row>
    <row r="475" spans="1:26" ht="12.75" customHeight="1">
      <c r="A475" s="2"/>
      <c r="B475" s="5"/>
      <c r="C475" s="5"/>
      <c r="D475" s="5"/>
      <c r="E475" s="5"/>
      <c r="F475" s="5"/>
      <c r="G475" s="5"/>
      <c r="H475" s="5"/>
      <c r="I475" s="5"/>
      <c r="J475" s="2"/>
      <c r="K475" s="2"/>
      <c r="L475" s="2"/>
      <c r="M475" s="2"/>
      <c r="N475" s="2"/>
      <c r="O475" s="2"/>
      <c r="P475" s="2"/>
      <c r="Q475" s="2"/>
      <c r="R475" s="2"/>
      <c r="S475" s="2"/>
      <c r="T475" s="2"/>
      <c r="U475" s="2"/>
      <c r="V475" s="2"/>
      <c r="W475" s="2"/>
      <c r="X475" s="2"/>
      <c r="Y475" s="2"/>
      <c r="Z475" s="2"/>
    </row>
    <row r="476" spans="1:26" ht="12.75" customHeight="1">
      <c r="A476" s="2"/>
      <c r="B476" s="5"/>
      <c r="C476" s="5"/>
      <c r="D476" s="5"/>
      <c r="E476" s="5"/>
      <c r="F476" s="5"/>
      <c r="G476" s="5"/>
      <c r="H476" s="5"/>
      <c r="I476" s="5"/>
      <c r="J476" s="2"/>
      <c r="K476" s="2"/>
      <c r="L476" s="2"/>
      <c r="M476" s="2"/>
      <c r="N476" s="2"/>
      <c r="O476" s="2"/>
      <c r="P476" s="2"/>
      <c r="Q476" s="2"/>
      <c r="R476" s="2"/>
      <c r="S476" s="2"/>
      <c r="T476" s="2"/>
      <c r="U476" s="2"/>
      <c r="V476" s="2"/>
      <c r="W476" s="2"/>
      <c r="X476" s="2"/>
      <c r="Y476" s="2"/>
      <c r="Z476" s="2"/>
    </row>
    <row r="477" spans="1:26" ht="12.75" customHeight="1">
      <c r="A477" s="2"/>
      <c r="B477" s="5"/>
      <c r="C477" s="5"/>
      <c r="D477" s="5"/>
      <c r="E477" s="5"/>
      <c r="F477" s="5"/>
      <c r="G477" s="5"/>
      <c r="H477" s="5"/>
      <c r="I477" s="5"/>
      <c r="J477" s="2"/>
      <c r="K477" s="2"/>
      <c r="L477" s="2"/>
      <c r="M477" s="2"/>
      <c r="N477" s="2"/>
      <c r="O477" s="2"/>
      <c r="P477" s="2"/>
      <c r="Q477" s="2"/>
      <c r="R477" s="2"/>
      <c r="S477" s="2"/>
      <c r="T477" s="2"/>
      <c r="U477" s="2"/>
      <c r="V477" s="2"/>
      <c r="W477" s="2"/>
      <c r="X477" s="2"/>
      <c r="Y477" s="2"/>
      <c r="Z477" s="2"/>
    </row>
    <row r="478" spans="1:26" ht="12.75" customHeight="1">
      <c r="A478" s="2"/>
      <c r="B478" s="5"/>
      <c r="C478" s="5"/>
      <c r="D478" s="5"/>
      <c r="E478" s="5"/>
      <c r="F478" s="5"/>
      <c r="G478" s="5"/>
      <c r="H478" s="5"/>
      <c r="I478" s="5"/>
      <c r="J478" s="2"/>
      <c r="K478" s="2"/>
      <c r="L478" s="2"/>
      <c r="M478" s="2"/>
      <c r="N478" s="2"/>
      <c r="O478" s="2"/>
      <c r="P478" s="2"/>
      <c r="Q478" s="2"/>
      <c r="R478" s="2"/>
      <c r="S478" s="2"/>
      <c r="T478" s="2"/>
      <c r="U478" s="2"/>
      <c r="V478" s="2"/>
      <c r="W478" s="2"/>
      <c r="X478" s="2"/>
      <c r="Y478" s="2"/>
      <c r="Z478" s="2"/>
    </row>
    <row r="479" spans="1:26" ht="12.75" customHeight="1">
      <c r="A479" s="2"/>
      <c r="B479" s="5"/>
      <c r="C479" s="5"/>
      <c r="D479" s="5"/>
      <c r="E479" s="5"/>
      <c r="F479" s="5"/>
      <c r="G479" s="5"/>
      <c r="H479" s="5"/>
      <c r="I479" s="5"/>
      <c r="J479" s="2"/>
      <c r="K479" s="2"/>
      <c r="L479" s="2"/>
      <c r="M479" s="2"/>
      <c r="N479" s="2"/>
      <c r="O479" s="2"/>
      <c r="P479" s="2"/>
      <c r="Q479" s="2"/>
      <c r="R479" s="2"/>
      <c r="S479" s="2"/>
      <c r="T479" s="2"/>
      <c r="U479" s="2"/>
      <c r="V479" s="2"/>
      <c r="W479" s="2"/>
      <c r="X479" s="2"/>
      <c r="Y479" s="2"/>
      <c r="Z479" s="2"/>
    </row>
    <row r="480" spans="1:26" ht="12.75" customHeight="1">
      <c r="A480" s="2"/>
      <c r="B480" s="5"/>
      <c r="C480" s="5"/>
      <c r="D480" s="5"/>
      <c r="E480" s="5"/>
      <c r="F480" s="5"/>
      <c r="G480" s="5"/>
      <c r="H480" s="5"/>
      <c r="I480" s="5"/>
      <c r="J480" s="2"/>
      <c r="K480" s="2"/>
      <c r="L480" s="2"/>
      <c r="M480" s="2"/>
      <c r="N480" s="2"/>
      <c r="O480" s="2"/>
      <c r="P480" s="2"/>
      <c r="Q480" s="2"/>
      <c r="R480" s="2"/>
      <c r="S480" s="2"/>
      <c r="T480" s="2"/>
      <c r="U480" s="2"/>
      <c r="V480" s="2"/>
      <c r="W480" s="2"/>
      <c r="X480" s="2"/>
      <c r="Y480" s="2"/>
      <c r="Z480" s="2"/>
    </row>
    <row r="481" spans="1:26" ht="12.75" customHeight="1">
      <c r="A481" s="2"/>
      <c r="B481" s="5"/>
      <c r="C481" s="5"/>
      <c r="D481" s="5"/>
      <c r="E481" s="5"/>
      <c r="F481" s="5"/>
      <c r="G481" s="5"/>
      <c r="H481" s="5"/>
      <c r="I481" s="5"/>
      <c r="J481" s="2"/>
      <c r="K481" s="2"/>
      <c r="L481" s="2"/>
      <c r="M481" s="2"/>
      <c r="N481" s="2"/>
      <c r="O481" s="2"/>
      <c r="P481" s="2"/>
      <c r="Q481" s="2"/>
      <c r="R481" s="2"/>
      <c r="S481" s="2"/>
      <c r="T481" s="2"/>
      <c r="U481" s="2"/>
      <c r="V481" s="2"/>
      <c r="W481" s="2"/>
      <c r="X481" s="2"/>
      <c r="Y481" s="2"/>
      <c r="Z481" s="2"/>
    </row>
    <row r="482" spans="1:26" ht="12.75" customHeight="1">
      <c r="A482" s="2"/>
      <c r="B482" s="5"/>
      <c r="C482" s="5"/>
      <c r="D482" s="5"/>
      <c r="E482" s="5"/>
      <c r="F482" s="5"/>
      <c r="G482" s="5"/>
      <c r="H482" s="5"/>
      <c r="I482" s="5"/>
      <c r="J482" s="2"/>
      <c r="K482" s="2"/>
      <c r="L482" s="2"/>
      <c r="M482" s="2"/>
      <c r="N482" s="2"/>
      <c r="O482" s="2"/>
      <c r="P482" s="2"/>
      <c r="Q482" s="2"/>
      <c r="R482" s="2"/>
      <c r="S482" s="2"/>
      <c r="T482" s="2"/>
      <c r="U482" s="2"/>
      <c r="V482" s="2"/>
      <c r="W482" s="2"/>
      <c r="X482" s="2"/>
      <c r="Y482" s="2"/>
      <c r="Z482" s="2"/>
    </row>
    <row r="483" spans="1:26" ht="12.75" customHeight="1">
      <c r="A483" s="2"/>
      <c r="B483" s="5"/>
      <c r="C483" s="5"/>
      <c r="D483" s="5"/>
      <c r="E483" s="5"/>
      <c r="F483" s="5"/>
      <c r="G483" s="5"/>
      <c r="H483" s="5"/>
      <c r="I483" s="5"/>
      <c r="J483" s="2"/>
      <c r="K483" s="2"/>
      <c r="L483" s="2"/>
      <c r="M483" s="2"/>
      <c r="N483" s="2"/>
      <c r="O483" s="2"/>
      <c r="P483" s="2"/>
      <c r="Q483" s="2"/>
      <c r="R483" s="2"/>
      <c r="S483" s="2"/>
      <c r="T483" s="2"/>
      <c r="U483" s="2"/>
      <c r="V483" s="2"/>
      <c r="W483" s="2"/>
      <c r="X483" s="2"/>
      <c r="Y483" s="2"/>
      <c r="Z483" s="2"/>
    </row>
    <row r="484" spans="1:26" ht="12.75" customHeight="1">
      <c r="A484" s="2"/>
      <c r="B484" s="5"/>
      <c r="C484" s="5"/>
      <c r="D484" s="5"/>
      <c r="E484" s="5"/>
      <c r="F484" s="5"/>
      <c r="G484" s="5"/>
      <c r="H484" s="5"/>
      <c r="I484" s="5"/>
      <c r="J484" s="2"/>
      <c r="K484" s="2"/>
      <c r="L484" s="2"/>
      <c r="M484" s="2"/>
      <c r="N484" s="2"/>
      <c r="O484" s="2"/>
      <c r="P484" s="2"/>
      <c r="Q484" s="2"/>
      <c r="R484" s="2"/>
      <c r="S484" s="2"/>
      <c r="T484" s="2"/>
      <c r="U484" s="2"/>
      <c r="V484" s="2"/>
      <c r="W484" s="2"/>
      <c r="X484" s="2"/>
      <c r="Y484" s="2"/>
      <c r="Z484" s="2"/>
    </row>
    <row r="485" spans="1:26" ht="12.75" customHeight="1">
      <c r="A485" s="2"/>
      <c r="B485" s="5"/>
      <c r="C485" s="5"/>
      <c r="D485" s="5"/>
      <c r="E485" s="5"/>
      <c r="F485" s="5"/>
      <c r="G485" s="5"/>
      <c r="H485" s="5"/>
      <c r="I485" s="5"/>
      <c r="J485" s="2"/>
      <c r="K485" s="2"/>
      <c r="L485" s="2"/>
      <c r="M485" s="2"/>
      <c r="N485" s="2"/>
      <c r="O485" s="2"/>
      <c r="P485" s="2"/>
      <c r="Q485" s="2"/>
      <c r="R485" s="2"/>
      <c r="S485" s="2"/>
      <c r="T485" s="2"/>
      <c r="U485" s="2"/>
      <c r="V485" s="2"/>
      <c r="W485" s="2"/>
      <c r="X485" s="2"/>
      <c r="Y485" s="2"/>
      <c r="Z485" s="2"/>
    </row>
    <row r="486" spans="1:26" ht="12.75" customHeight="1">
      <c r="A486" s="2"/>
      <c r="B486" s="5"/>
      <c r="C486" s="5"/>
      <c r="D486" s="5"/>
      <c r="E486" s="5"/>
      <c r="F486" s="5"/>
      <c r="G486" s="5"/>
      <c r="H486" s="5"/>
      <c r="I486" s="5"/>
      <c r="J486" s="2"/>
      <c r="K486" s="2"/>
      <c r="L486" s="2"/>
      <c r="M486" s="2"/>
      <c r="N486" s="2"/>
      <c r="O486" s="2"/>
      <c r="P486" s="2"/>
      <c r="Q486" s="2"/>
      <c r="R486" s="2"/>
      <c r="S486" s="2"/>
      <c r="T486" s="2"/>
      <c r="U486" s="2"/>
      <c r="V486" s="2"/>
      <c r="W486" s="2"/>
      <c r="X486" s="2"/>
      <c r="Y486" s="2"/>
      <c r="Z486" s="2"/>
    </row>
    <row r="487" spans="1:26" ht="12.75" customHeight="1">
      <c r="A487" s="2"/>
      <c r="B487" s="5"/>
      <c r="C487" s="5"/>
      <c r="D487" s="5"/>
      <c r="E487" s="5"/>
      <c r="F487" s="5"/>
      <c r="G487" s="5"/>
      <c r="H487" s="5"/>
      <c r="I487" s="5"/>
      <c r="J487" s="2"/>
      <c r="K487" s="2"/>
      <c r="L487" s="2"/>
      <c r="M487" s="2"/>
      <c r="N487" s="2"/>
      <c r="O487" s="2"/>
      <c r="P487" s="2"/>
      <c r="Q487" s="2"/>
      <c r="R487" s="2"/>
      <c r="S487" s="2"/>
      <c r="T487" s="2"/>
      <c r="U487" s="2"/>
      <c r="V487" s="2"/>
      <c r="W487" s="2"/>
      <c r="X487" s="2"/>
      <c r="Y487" s="2"/>
      <c r="Z487" s="2"/>
    </row>
    <row r="488" spans="1:26" ht="12.75" customHeight="1">
      <c r="A488" s="2"/>
      <c r="B488" s="5"/>
      <c r="C488" s="5"/>
      <c r="D488" s="5"/>
      <c r="E488" s="5"/>
      <c r="F488" s="5"/>
      <c r="G488" s="5"/>
      <c r="H488" s="5"/>
      <c r="I488" s="5"/>
      <c r="J488" s="2"/>
      <c r="K488" s="2"/>
      <c r="L488" s="2"/>
      <c r="M488" s="2"/>
      <c r="N488" s="2"/>
      <c r="O488" s="2"/>
      <c r="P488" s="2"/>
      <c r="Q488" s="2"/>
      <c r="R488" s="2"/>
      <c r="S488" s="2"/>
      <c r="T488" s="2"/>
      <c r="U488" s="2"/>
      <c r="V488" s="2"/>
      <c r="W488" s="2"/>
      <c r="X488" s="2"/>
      <c r="Y488" s="2"/>
      <c r="Z488" s="2"/>
    </row>
    <row r="489" spans="1:26" ht="12.75" customHeight="1">
      <c r="A489" s="2"/>
      <c r="B489" s="5"/>
      <c r="C489" s="5"/>
      <c r="D489" s="5"/>
      <c r="E489" s="5"/>
      <c r="F489" s="5"/>
      <c r="G489" s="5"/>
      <c r="H489" s="5"/>
      <c r="I489" s="5"/>
      <c r="J489" s="2"/>
      <c r="K489" s="2"/>
      <c r="L489" s="2"/>
      <c r="M489" s="2"/>
      <c r="N489" s="2"/>
      <c r="O489" s="2"/>
      <c r="P489" s="2"/>
      <c r="Q489" s="2"/>
      <c r="R489" s="2"/>
      <c r="S489" s="2"/>
      <c r="T489" s="2"/>
      <c r="U489" s="2"/>
      <c r="V489" s="2"/>
      <c r="W489" s="2"/>
      <c r="X489" s="2"/>
      <c r="Y489" s="2"/>
      <c r="Z489" s="2"/>
    </row>
    <row r="490" spans="1:26" ht="12.75" customHeight="1">
      <c r="A490" s="2"/>
      <c r="B490" s="5"/>
      <c r="C490" s="5"/>
      <c r="D490" s="5"/>
      <c r="E490" s="5"/>
      <c r="F490" s="5"/>
      <c r="G490" s="5"/>
      <c r="H490" s="5"/>
      <c r="I490" s="5"/>
      <c r="J490" s="2"/>
      <c r="K490" s="2"/>
      <c r="L490" s="2"/>
      <c r="M490" s="2"/>
      <c r="N490" s="2"/>
      <c r="O490" s="2"/>
      <c r="P490" s="2"/>
      <c r="Q490" s="2"/>
      <c r="R490" s="2"/>
      <c r="S490" s="2"/>
      <c r="T490" s="2"/>
      <c r="U490" s="2"/>
      <c r="V490" s="2"/>
      <c r="W490" s="2"/>
      <c r="X490" s="2"/>
      <c r="Y490" s="2"/>
      <c r="Z490" s="2"/>
    </row>
    <row r="491" spans="1:26" ht="12.75" customHeight="1">
      <c r="A491" s="2"/>
      <c r="B491" s="5"/>
      <c r="C491" s="5"/>
      <c r="D491" s="5"/>
      <c r="E491" s="5"/>
      <c r="F491" s="5"/>
      <c r="G491" s="5"/>
      <c r="H491" s="5"/>
      <c r="I491" s="5"/>
      <c r="J491" s="2"/>
      <c r="K491" s="2"/>
      <c r="L491" s="2"/>
      <c r="M491" s="2"/>
      <c r="N491" s="2"/>
      <c r="O491" s="2"/>
      <c r="P491" s="2"/>
      <c r="Q491" s="2"/>
      <c r="R491" s="2"/>
      <c r="S491" s="2"/>
      <c r="T491" s="2"/>
      <c r="U491" s="2"/>
      <c r="V491" s="2"/>
      <c r="W491" s="2"/>
      <c r="X491" s="2"/>
      <c r="Y491" s="2"/>
      <c r="Z491" s="2"/>
    </row>
    <row r="492" spans="1:26" ht="12.75" customHeight="1">
      <c r="A492" s="2"/>
      <c r="B492" s="5"/>
      <c r="C492" s="5"/>
      <c r="D492" s="5"/>
      <c r="E492" s="5"/>
      <c r="F492" s="5"/>
      <c r="G492" s="5"/>
      <c r="H492" s="5"/>
      <c r="I492" s="5"/>
      <c r="J492" s="2"/>
      <c r="K492" s="2"/>
      <c r="L492" s="2"/>
      <c r="M492" s="2"/>
      <c r="N492" s="2"/>
      <c r="O492" s="2"/>
      <c r="P492" s="2"/>
      <c r="Q492" s="2"/>
      <c r="R492" s="2"/>
      <c r="S492" s="2"/>
      <c r="T492" s="2"/>
      <c r="U492" s="2"/>
      <c r="V492" s="2"/>
      <c r="W492" s="2"/>
      <c r="X492" s="2"/>
      <c r="Y492" s="2"/>
      <c r="Z492" s="2"/>
    </row>
    <row r="493" spans="1:26" ht="12.75" customHeight="1">
      <c r="A493" s="2"/>
      <c r="B493" s="5"/>
      <c r="C493" s="5"/>
      <c r="D493" s="5"/>
      <c r="E493" s="5"/>
      <c r="F493" s="5"/>
      <c r="G493" s="5"/>
      <c r="H493" s="5"/>
      <c r="I493" s="5"/>
      <c r="J493" s="2"/>
      <c r="K493" s="2"/>
      <c r="L493" s="2"/>
      <c r="M493" s="2"/>
      <c r="N493" s="2"/>
      <c r="O493" s="2"/>
      <c r="P493" s="2"/>
      <c r="Q493" s="2"/>
      <c r="R493" s="2"/>
      <c r="S493" s="2"/>
      <c r="T493" s="2"/>
      <c r="U493" s="2"/>
      <c r="V493" s="2"/>
      <c r="W493" s="2"/>
      <c r="X493" s="2"/>
      <c r="Y493" s="2"/>
      <c r="Z493" s="2"/>
    </row>
    <row r="494" spans="1:26" ht="12.75" customHeight="1">
      <c r="A494" s="2"/>
      <c r="B494" s="5"/>
      <c r="C494" s="5"/>
      <c r="D494" s="5"/>
      <c r="E494" s="5"/>
      <c r="F494" s="5"/>
      <c r="G494" s="5"/>
      <c r="H494" s="5"/>
      <c r="I494" s="5"/>
      <c r="J494" s="2"/>
      <c r="K494" s="2"/>
      <c r="L494" s="2"/>
      <c r="M494" s="2"/>
      <c r="N494" s="2"/>
      <c r="O494" s="2"/>
      <c r="P494" s="2"/>
      <c r="Q494" s="2"/>
      <c r="R494" s="2"/>
      <c r="S494" s="2"/>
      <c r="T494" s="2"/>
      <c r="U494" s="2"/>
      <c r="V494" s="2"/>
      <c r="W494" s="2"/>
      <c r="X494" s="2"/>
      <c r="Y494" s="2"/>
      <c r="Z494" s="2"/>
    </row>
    <row r="495" spans="1:26" ht="12.75" customHeight="1">
      <c r="A495" s="2"/>
      <c r="B495" s="5"/>
      <c r="C495" s="5"/>
      <c r="D495" s="5"/>
      <c r="E495" s="5"/>
      <c r="F495" s="5"/>
      <c r="G495" s="5"/>
      <c r="H495" s="5"/>
      <c r="I495" s="5"/>
      <c r="J495" s="2"/>
      <c r="K495" s="2"/>
      <c r="L495" s="2"/>
      <c r="M495" s="2"/>
      <c r="N495" s="2"/>
      <c r="O495" s="2"/>
      <c r="P495" s="2"/>
      <c r="Q495" s="2"/>
      <c r="R495" s="2"/>
      <c r="S495" s="2"/>
      <c r="T495" s="2"/>
      <c r="U495" s="2"/>
      <c r="V495" s="2"/>
      <c r="W495" s="2"/>
      <c r="X495" s="2"/>
      <c r="Y495" s="2"/>
      <c r="Z495" s="2"/>
    </row>
    <row r="496" spans="1:26" ht="12.75" customHeight="1">
      <c r="A496" s="2"/>
      <c r="B496" s="5"/>
      <c r="C496" s="5"/>
      <c r="D496" s="5"/>
      <c r="E496" s="5"/>
      <c r="F496" s="5"/>
      <c r="G496" s="5"/>
      <c r="H496" s="5"/>
      <c r="I496" s="5"/>
      <c r="J496" s="2"/>
      <c r="K496" s="2"/>
      <c r="L496" s="2"/>
      <c r="M496" s="2"/>
      <c r="N496" s="2"/>
      <c r="O496" s="2"/>
      <c r="P496" s="2"/>
      <c r="Q496" s="2"/>
      <c r="R496" s="2"/>
      <c r="S496" s="2"/>
      <c r="T496" s="2"/>
      <c r="U496" s="2"/>
      <c r="V496" s="2"/>
      <c r="W496" s="2"/>
      <c r="X496" s="2"/>
      <c r="Y496" s="2"/>
      <c r="Z496" s="2"/>
    </row>
    <row r="497" spans="1:26" ht="12.75" customHeight="1">
      <c r="A497" s="2"/>
      <c r="B497" s="5"/>
      <c r="C497" s="5"/>
      <c r="D497" s="5"/>
      <c r="E497" s="5"/>
      <c r="F497" s="5"/>
      <c r="G497" s="5"/>
      <c r="H497" s="5"/>
      <c r="I497" s="5"/>
      <c r="J497" s="2"/>
      <c r="K497" s="2"/>
      <c r="L497" s="2"/>
      <c r="M497" s="2"/>
      <c r="N497" s="2"/>
      <c r="O497" s="2"/>
      <c r="P497" s="2"/>
      <c r="Q497" s="2"/>
      <c r="R497" s="2"/>
      <c r="S497" s="2"/>
      <c r="T497" s="2"/>
      <c r="U497" s="2"/>
      <c r="V497" s="2"/>
      <c r="W497" s="2"/>
      <c r="X497" s="2"/>
      <c r="Y497" s="2"/>
      <c r="Z497" s="2"/>
    </row>
    <row r="498" spans="1:26" ht="12.75" customHeight="1">
      <c r="A498" s="2"/>
      <c r="B498" s="5"/>
      <c r="C498" s="5"/>
      <c r="D498" s="5"/>
      <c r="E498" s="5"/>
      <c r="F498" s="5"/>
      <c r="G498" s="5"/>
      <c r="H498" s="5"/>
      <c r="I498" s="5"/>
      <c r="J498" s="2"/>
      <c r="K498" s="2"/>
      <c r="L498" s="2"/>
      <c r="M498" s="2"/>
      <c r="N498" s="2"/>
      <c r="O498" s="2"/>
      <c r="P498" s="2"/>
      <c r="Q498" s="2"/>
      <c r="R498" s="2"/>
      <c r="S498" s="2"/>
      <c r="T498" s="2"/>
      <c r="U498" s="2"/>
      <c r="V498" s="2"/>
      <c r="W498" s="2"/>
      <c r="X498" s="2"/>
      <c r="Y498" s="2"/>
      <c r="Z498" s="2"/>
    </row>
    <row r="499" spans="1:26" ht="12.75" customHeight="1">
      <c r="A499" s="2"/>
      <c r="B499" s="5"/>
      <c r="C499" s="5"/>
      <c r="D499" s="5"/>
      <c r="E499" s="5"/>
      <c r="F499" s="5"/>
      <c r="G499" s="5"/>
      <c r="H499" s="5"/>
      <c r="I499" s="5"/>
      <c r="J499" s="2"/>
      <c r="K499" s="2"/>
      <c r="L499" s="2"/>
      <c r="M499" s="2"/>
      <c r="N499" s="2"/>
      <c r="O499" s="2"/>
      <c r="P499" s="2"/>
      <c r="Q499" s="2"/>
      <c r="R499" s="2"/>
      <c r="S499" s="2"/>
      <c r="T499" s="2"/>
      <c r="U499" s="2"/>
      <c r="V499" s="2"/>
      <c r="W499" s="2"/>
      <c r="X499" s="2"/>
      <c r="Y499" s="2"/>
      <c r="Z499" s="2"/>
    </row>
    <row r="500" spans="1:26" ht="12.75" customHeight="1">
      <c r="A500" s="2"/>
      <c r="B500" s="5"/>
      <c r="C500" s="5"/>
      <c r="D500" s="5"/>
      <c r="E500" s="5"/>
      <c r="F500" s="5"/>
      <c r="G500" s="5"/>
      <c r="H500" s="5"/>
      <c r="I500" s="5"/>
      <c r="J500" s="2"/>
      <c r="K500" s="2"/>
      <c r="L500" s="2"/>
      <c r="M500" s="2"/>
      <c r="N500" s="2"/>
      <c r="O500" s="2"/>
      <c r="P500" s="2"/>
      <c r="Q500" s="2"/>
      <c r="R500" s="2"/>
      <c r="S500" s="2"/>
      <c r="T500" s="2"/>
      <c r="U500" s="2"/>
      <c r="V500" s="2"/>
      <c r="W500" s="2"/>
      <c r="X500" s="2"/>
      <c r="Y500" s="2"/>
      <c r="Z500" s="2"/>
    </row>
    <row r="501" spans="1:26" ht="12.75" customHeight="1">
      <c r="A501" s="2"/>
      <c r="B501" s="5"/>
      <c r="C501" s="5"/>
      <c r="D501" s="5"/>
      <c r="E501" s="5"/>
      <c r="F501" s="5"/>
      <c r="G501" s="5"/>
      <c r="H501" s="5"/>
      <c r="I501" s="5"/>
      <c r="J501" s="2"/>
      <c r="K501" s="2"/>
      <c r="L501" s="2"/>
      <c r="M501" s="2"/>
      <c r="N501" s="2"/>
      <c r="O501" s="2"/>
      <c r="P501" s="2"/>
      <c r="Q501" s="2"/>
      <c r="R501" s="2"/>
      <c r="S501" s="2"/>
      <c r="T501" s="2"/>
      <c r="U501" s="2"/>
      <c r="V501" s="2"/>
      <c r="W501" s="2"/>
      <c r="X501" s="2"/>
      <c r="Y501" s="2"/>
      <c r="Z501" s="2"/>
    </row>
    <row r="502" spans="1:26" ht="12.75" customHeight="1">
      <c r="A502" s="2"/>
      <c r="B502" s="5"/>
      <c r="C502" s="5"/>
      <c r="D502" s="5"/>
      <c r="E502" s="5"/>
      <c r="F502" s="5"/>
      <c r="G502" s="5"/>
      <c r="H502" s="5"/>
      <c r="I502" s="5"/>
      <c r="J502" s="2"/>
      <c r="K502" s="2"/>
      <c r="L502" s="2"/>
      <c r="M502" s="2"/>
      <c r="N502" s="2"/>
      <c r="O502" s="2"/>
      <c r="P502" s="2"/>
      <c r="Q502" s="2"/>
      <c r="R502" s="2"/>
      <c r="S502" s="2"/>
      <c r="T502" s="2"/>
      <c r="U502" s="2"/>
      <c r="V502" s="2"/>
      <c r="W502" s="2"/>
      <c r="X502" s="2"/>
      <c r="Y502" s="2"/>
      <c r="Z502" s="2"/>
    </row>
    <row r="503" spans="1:26" ht="12.75" customHeight="1">
      <c r="A503" s="2"/>
      <c r="B503" s="5"/>
      <c r="C503" s="5"/>
      <c r="D503" s="5"/>
      <c r="E503" s="5"/>
      <c r="F503" s="5"/>
      <c r="G503" s="5"/>
      <c r="H503" s="5"/>
      <c r="I503" s="5"/>
      <c r="J503" s="2"/>
      <c r="K503" s="2"/>
      <c r="L503" s="2"/>
      <c r="M503" s="2"/>
      <c r="N503" s="2"/>
      <c r="O503" s="2"/>
      <c r="P503" s="2"/>
      <c r="Q503" s="2"/>
      <c r="R503" s="2"/>
      <c r="S503" s="2"/>
      <c r="T503" s="2"/>
      <c r="U503" s="2"/>
      <c r="V503" s="2"/>
      <c r="W503" s="2"/>
      <c r="X503" s="2"/>
      <c r="Y503" s="2"/>
      <c r="Z503" s="2"/>
    </row>
    <row r="504" spans="1:26" ht="12.75" customHeight="1">
      <c r="A504" s="2"/>
      <c r="B504" s="5"/>
      <c r="C504" s="5"/>
      <c r="D504" s="5"/>
      <c r="E504" s="5"/>
      <c r="F504" s="5"/>
      <c r="G504" s="5"/>
      <c r="H504" s="5"/>
      <c r="I504" s="5"/>
      <c r="J504" s="2"/>
      <c r="K504" s="2"/>
      <c r="L504" s="2"/>
      <c r="M504" s="2"/>
      <c r="N504" s="2"/>
      <c r="O504" s="2"/>
      <c r="P504" s="2"/>
      <c r="Q504" s="2"/>
      <c r="R504" s="2"/>
      <c r="S504" s="2"/>
      <c r="T504" s="2"/>
      <c r="U504" s="2"/>
      <c r="V504" s="2"/>
      <c r="W504" s="2"/>
      <c r="X504" s="2"/>
      <c r="Y504" s="2"/>
      <c r="Z504" s="2"/>
    </row>
    <row r="505" spans="1:26" ht="12.75" customHeight="1">
      <c r="A505" s="2"/>
      <c r="B505" s="5"/>
      <c r="C505" s="5"/>
      <c r="D505" s="5"/>
      <c r="E505" s="5"/>
      <c r="F505" s="5"/>
      <c r="G505" s="5"/>
      <c r="H505" s="5"/>
      <c r="I505" s="5"/>
      <c r="J505" s="2"/>
      <c r="K505" s="2"/>
      <c r="L505" s="2"/>
      <c r="M505" s="2"/>
      <c r="N505" s="2"/>
      <c r="O505" s="2"/>
      <c r="P505" s="2"/>
      <c r="Q505" s="2"/>
      <c r="R505" s="2"/>
      <c r="S505" s="2"/>
      <c r="T505" s="2"/>
      <c r="U505" s="2"/>
      <c r="V505" s="2"/>
      <c r="W505" s="2"/>
      <c r="X505" s="2"/>
      <c r="Y505" s="2"/>
      <c r="Z505" s="2"/>
    </row>
    <row r="506" spans="1:26" ht="12.75" customHeight="1">
      <c r="A506" s="2"/>
      <c r="B506" s="5"/>
      <c r="C506" s="5"/>
      <c r="D506" s="5"/>
      <c r="E506" s="5"/>
      <c r="F506" s="5"/>
      <c r="G506" s="5"/>
      <c r="H506" s="5"/>
      <c r="I506" s="5"/>
      <c r="J506" s="2"/>
      <c r="K506" s="2"/>
      <c r="L506" s="2"/>
      <c r="M506" s="2"/>
      <c r="N506" s="2"/>
      <c r="O506" s="2"/>
      <c r="P506" s="2"/>
      <c r="Q506" s="2"/>
      <c r="R506" s="2"/>
      <c r="S506" s="2"/>
      <c r="T506" s="2"/>
      <c r="U506" s="2"/>
      <c r="V506" s="2"/>
      <c r="W506" s="2"/>
      <c r="X506" s="2"/>
      <c r="Y506" s="2"/>
      <c r="Z506" s="2"/>
    </row>
    <row r="507" spans="1:26" ht="12.75" customHeight="1">
      <c r="A507" s="2"/>
      <c r="B507" s="5"/>
      <c r="C507" s="5"/>
      <c r="D507" s="5"/>
      <c r="E507" s="5"/>
      <c r="F507" s="5"/>
      <c r="G507" s="5"/>
      <c r="H507" s="5"/>
      <c r="I507" s="5"/>
      <c r="J507" s="2"/>
      <c r="K507" s="2"/>
      <c r="L507" s="2"/>
      <c r="M507" s="2"/>
      <c r="N507" s="2"/>
      <c r="O507" s="2"/>
      <c r="P507" s="2"/>
      <c r="Q507" s="2"/>
      <c r="R507" s="2"/>
      <c r="S507" s="2"/>
      <c r="T507" s="2"/>
      <c r="U507" s="2"/>
      <c r="V507" s="2"/>
      <c r="W507" s="2"/>
      <c r="X507" s="2"/>
      <c r="Y507" s="2"/>
      <c r="Z507" s="2"/>
    </row>
    <row r="508" spans="1:26" ht="12.75" customHeight="1">
      <c r="A508" s="2"/>
      <c r="B508" s="5"/>
      <c r="C508" s="5"/>
      <c r="D508" s="5"/>
      <c r="E508" s="5"/>
      <c r="F508" s="5"/>
      <c r="G508" s="5"/>
      <c r="H508" s="5"/>
      <c r="I508" s="5"/>
      <c r="J508" s="2"/>
      <c r="K508" s="2"/>
      <c r="L508" s="2"/>
      <c r="M508" s="2"/>
      <c r="N508" s="2"/>
      <c r="O508" s="2"/>
      <c r="P508" s="2"/>
      <c r="Q508" s="2"/>
      <c r="R508" s="2"/>
      <c r="S508" s="2"/>
      <c r="T508" s="2"/>
      <c r="U508" s="2"/>
      <c r="V508" s="2"/>
      <c r="W508" s="2"/>
      <c r="X508" s="2"/>
      <c r="Y508" s="2"/>
      <c r="Z508" s="2"/>
    </row>
    <row r="509" spans="1:26" ht="12.75" customHeight="1">
      <c r="A509" s="2"/>
      <c r="B509" s="5"/>
      <c r="C509" s="5"/>
      <c r="D509" s="5"/>
      <c r="E509" s="5"/>
      <c r="F509" s="5"/>
      <c r="G509" s="5"/>
      <c r="H509" s="5"/>
      <c r="I509" s="5"/>
      <c r="J509" s="2"/>
      <c r="K509" s="2"/>
      <c r="L509" s="2"/>
      <c r="M509" s="2"/>
      <c r="N509" s="2"/>
      <c r="O509" s="2"/>
      <c r="P509" s="2"/>
      <c r="Q509" s="2"/>
      <c r="R509" s="2"/>
      <c r="S509" s="2"/>
      <c r="T509" s="2"/>
      <c r="U509" s="2"/>
      <c r="V509" s="2"/>
      <c r="W509" s="2"/>
      <c r="X509" s="2"/>
      <c r="Y509" s="2"/>
      <c r="Z509" s="2"/>
    </row>
    <row r="510" spans="1:26" ht="12.75" customHeight="1">
      <c r="A510" s="2"/>
      <c r="B510" s="5"/>
      <c r="C510" s="5"/>
      <c r="D510" s="5"/>
      <c r="E510" s="5"/>
      <c r="F510" s="5"/>
      <c r="G510" s="5"/>
      <c r="H510" s="5"/>
      <c r="I510" s="5"/>
      <c r="J510" s="2"/>
      <c r="K510" s="2"/>
      <c r="L510" s="2"/>
      <c r="M510" s="2"/>
      <c r="N510" s="2"/>
      <c r="O510" s="2"/>
      <c r="P510" s="2"/>
      <c r="Q510" s="2"/>
      <c r="R510" s="2"/>
      <c r="S510" s="2"/>
      <c r="T510" s="2"/>
      <c r="U510" s="2"/>
      <c r="V510" s="2"/>
      <c r="W510" s="2"/>
      <c r="X510" s="2"/>
      <c r="Y510" s="2"/>
      <c r="Z510" s="2"/>
    </row>
    <row r="511" spans="1:26" ht="12.75" customHeight="1">
      <c r="A511" s="2"/>
      <c r="B511" s="5"/>
      <c r="C511" s="5"/>
      <c r="D511" s="5"/>
      <c r="E511" s="5"/>
      <c r="F511" s="5"/>
      <c r="G511" s="5"/>
      <c r="H511" s="5"/>
      <c r="I511" s="5"/>
      <c r="J511" s="2"/>
      <c r="K511" s="2"/>
      <c r="L511" s="2"/>
      <c r="M511" s="2"/>
      <c r="N511" s="2"/>
      <c r="O511" s="2"/>
      <c r="P511" s="2"/>
      <c r="Q511" s="2"/>
      <c r="R511" s="2"/>
      <c r="S511" s="2"/>
      <c r="T511" s="2"/>
      <c r="U511" s="2"/>
      <c r="V511" s="2"/>
      <c r="W511" s="2"/>
      <c r="X511" s="2"/>
      <c r="Y511" s="2"/>
      <c r="Z511" s="2"/>
    </row>
    <row r="512" spans="1:26" ht="12.75" customHeight="1">
      <c r="A512" s="2"/>
      <c r="B512" s="5"/>
      <c r="C512" s="5"/>
      <c r="D512" s="5"/>
      <c r="E512" s="5"/>
      <c r="F512" s="5"/>
      <c r="G512" s="5"/>
      <c r="H512" s="5"/>
      <c r="I512" s="5"/>
      <c r="J512" s="2"/>
      <c r="K512" s="2"/>
      <c r="L512" s="2"/>
      <c r="M512" s="2"/>
      <c r="N512" s="2"/>
      <c r="O512" s="2"/>
      <c r="P512" s="2"/>
      <c r="Q512" s="2"/>
      <c r="R512" s="2"/>
      <c r="S512" s="2"/>
      <c r="T512" s="2"/>
      <c r="U512" s="2"/>
      <c r="V512" s="2"/>
      <c r="W512" s="2"/>
      <c r="X512" s="2"/>
      <c r="Y512" s="2"/>
      <c r="Z512" s="2"/>
    </row>
    <row r="513" spans="1:26" ht="12.75" customHeight="1">
      <c r="A513" s="2"/>
      <c r="B513" s="5"/>
      <c r="C513" s="5"/>
      <c r="D513" s="5"/>
      <c r="E513" s="5"/>
      <c r="F513" s="5"/>
      <c r="G513" s="5"/>
      <c r="H513" s="5"/>
      <c r="I513" s="5"/>
      <c r="J513" s="2"/>
      <c r="K513" s="2"/>
      <c r="L513" s="2"/>
      <c r="M513" s="2"/>
      <c r="N513" s="2"/>
      <c r="O513" s="2"/>
      <c r="P513" s="2"/>
      <c r="Q513" s="2"/>
      <c r="R513" s="2"/>
      <c r="S513" s="2"/>
      <c r="T513" s="2"/>
      <c r="U513" s="2"/>
      <c r="V513" s="2"/>
      <c r="W513" s="2"/>
      <c r="X513" s="2"/>
      <c r="Y513" s="2"/>
      <c r="Z513" s="2"/>
    </row>
    <row r="514" spans="1:26" ht="12.75" customHeight="1">
      <c r="A514" s="2"/>
      <c r="B514" s="5"/>
      <c r="C514" s="5"/>
      <c r="D514" s="5"/>
      <c r="E514" s="5"/>
      <c r="F514" s="5"/>
      <c r="G514" s="5"/>
      <c r="H514" s="5"/>
      <c r="I514" s="5"/>
      <c r="J514" s="2"/>
      <c r="K514" s="2"/>
      <c r="L514" s="2"/>
      <c r="M514" s="2"/>
      <c r="N514" s="2"/>
      <c r="O514" s="2"/>
      <c r="P514" s="2"/>
      <c r="Q514" s="2"/>
      <c r="R514" s="2"/>
      <c r="S514" s="2"/>
      <c r="T514" s="2"/>
      <c r="U514" s="2"/>
      <c r="V514" s="2"/>
      <c r="W514" s="2"/>
      <c r="X514" s="2"/>
      <c r="Y514" s="2"/>
      <c r="Z514" s="2"/>
    </row>
    <row r="515" spans="1:26" ht="12.75" customHeight="1">
      <c r="A515" s="2"/>
      <c r="B515" s="5"/>
      <c r="C515" s="5"/>
      <c r="D515" s="5"/>
      <c r="E515" s="5"/>
      <c r="F515" s="5"/>
      <c r="G515" s="5"/>
      <c r="H515" s="5"/>
      <c r="I515" s="5"/>
      <c r="J515" s="2"/>
      <c r="K515" s="2"/>
      <c r="L515" s="2"/>
      <c r="M515" s="2"/>
      <c r="N515" s="2"/>
      <c r="O515" s="2"/>
      <c r="P515" s="2"/>
      <c r="Q515" s="2"/>
      <c r="R515" s="2"/>
      <c r="S515" s="2"/>
      <c r="T515" s="2"/>
      <c r="U515" s="2"/>
      <c r="V515" s="2"/>
      <c r="W515" s="2"/>
      <c r="X515" s="2"/>
      <c r="Y515" s="2"/>
      <c r="Z515" s="2"/>
    </row>
    <row r="516" spans="1:26" ht="12.75" customHeight="1">
      <c r="A516" s="2"/>
      <c r="B516" s="5"/>
      <c r="C516" s="5"/>
      <c r="D516" s="5"/>
      <c r="E516" s="5"/>
      <c r="F516" s="5"/>
      <c r="G516" s="5"/>
      <c r="H516" s="5"/>
      <c r="I516" s="5"/>
      <c r="J516" s="2"/>
      <c r="K516" s="2"/>
      <c r="L516" s="2"/>
      <c r="M516" s="2"/>
      <c r="N516" s="2"/>
      <c r="O516" s="2"/>
      <c r="P516" s="2"/>
      <c r="Q516" s="2"/>
      <c r="R516" s="2"/>
      <c r="S516" s="2"/>
      <c r="T516" s="2"/>
      <c r="U516" s="2"/>
      <c r="V516" s="2"/>
      <c r="W516" s="2"/>
      <c r="X516" s="2"/>
      <c r="Y516" s="2"/>
      <c r="Z516" s="2"/>
    </row>
    <row r="517" spans="1:26" ht="12.75" customHeight="1">
      <c r="A517" s="2"/>
      <c r="B517" s="5"/>
      <c r="C517" s="5"/>
      <c r="D517" s="5"/>
      <c r="E517" s="5"/>
      <c r="F517" s="5"/>
      <c r="G517" s="5"/>
      <c r="H517" s="5"/>
      <c r="I517" s="5"/>
      <c r="J517" s="2"/>
      <c r="K517" s="2"/>
      <c r="L517" s="2"/>
      <c r="M517" s="2"/>
      <c r="N517" s="2"/>
      <c r="O517" s="2"/>
      <c r="P517" s="2"/>
      <c r="Q517" s="2"/>
      <c r="R517" s="2"/>
      <c r="S517" s="2"/>
      <c r="T517" s="2"/>
      <c r="U517" s="2"/>
      <c r="V517" s="2"/>
      <c r="W517" s="2"/>
      <c r="X517" s="2"/>
      <c r="Y517" s="2"/>
      <c r="Z517" s="2"/>
    </row>
    <row r="518" spans="1:26" ht="12.75" customHeight="1">
      <c r="A518" s="2"/>
      <c r="B518" s="5"/>
      <c r="C518" s="5"/>
      <c r="D518" s="5"/>
      <c r="E518" s="5"/>
      <c r="F518" s="5"/>
      <c r="G518" s="5"/>
      <c r="H518" s="5"/>
      <c r="I518" s="5"/>
      <c r="J518" s="2"/>
      <c r="K518" s="2"/>
      <c r="L518" s="2"/>
      <c r="M518" s="2"/>
      <c r="N518" s="2"/>
      <c r="O518" s="2"/>
      <c r="P518" s="2"/>
      <c r="Q518" s="2"/>
      <c r="R518" s="2"/>
      <c r="S518" s="2"/>
      <c r="T518" s="2"/>
      <c r="U518" s="2"/>
      <c r="V518" s="2"/>
      <c r="W518" s="2"/>
      <c r="X518" s="2"/>
      <c r="Y518" s="2"/>
      <c r="Z518" s="2"/>
    </row>
    <row r="519" spans="1:26" ht="12.75" customHeight="1">
      <c r="A519" s="2"/>
      <c r="B519" s="5"/>
      <c r="C519" s="5"/>
      <c r="D519" s="5"/>
      <c r="E519" s="5"/>
      <c r="F519" s="5"/>
      <c r="G519" s="5"/>
      <c r="H519" s="5"/>
      <c r="I519" s="5"/>
      <c r="J519" s="2"/>
      <c r="K519" s="2"/>
      <c r="L519" s="2"/>
      <c r="M519" s="2"/>
      <c r="N519" s="2"/>
      <c r="O519" s="2"/>
      <c r="P519" s="2"/>
      <c r="Q519" s="2"/>
      <c r="R519" s="2"/>
      <c r="S519" s="2"/>
      <c r="T519" s="2"/>
      <c r="U519" s="2"/>
      <c r="V519" s="2"/>
      <c r="W519" s="2"/>
      <c r="X519" s="2"/>
      <c r="Y519" s="2"/>
      <c r="Z519" s="2"/>
    </row>
    <row r="520" spans="1:26" ht="12.75" customHeight="1">
      <c r="A520" s="2"/>
      <c r="B520" s="5"/>
      <c r="C520" s="5"/>
      <c r="D520" s="5"/>
      <c r="E520" s="5"/>
      <c r="F520" s="5"/>
      <c r="G520" s="5"/>
      <c r="H520" s="5"/>
      <c r="I520" s="5"/>
      <c r="J520" s="2"/>
      <c r="K520" s="2"/>
      <c r="L520" s="2"/>
      <c r="M520" s="2"/>
      <c r="N520" s="2"/>
      <c r="O520" s="2"/>
      <c r="P520" s="2"/>
      <c r="Q520" s="2"/>
      <c r="R520" s="2"/>
      <c r="S520" s="2"/>
      <c r="T520" s="2"/>
      <c r="U520" s="2"/>
      <c r="V520" s="2"/>
      <c r="W520" s="2"/>
      <c r="X520" s="2"/>
      <c r="Y520" s="2"/>
      <c r="Z520" s="2"/>
    </row>
    <row r="521" spans="1:26" ht="12.75" customHeight="1">
      <c r="A521" s="2"/>
      <c r="B521" s="5"/>
      <c r="C521" s="5"/>
      <c r="D521" s="5"/>
      <c r="E521" s="5"/>
      <c r="F521" s="5"/>
      <c r="G521" s="5"/>
      <c r="H521" s="5"/>
      <c r="I521" s="5"/>
      <c r="J521" s="2"/>
      <c r="K521" s="2"/>
      <c r="L521" s="2"/>
      <c r="M521" s="2"/>
      <c r="N521" s="2"/>
      <c r="O521" s="2"/>
      <c r="P521" s="2"/>
      <c r="Q521" s="2"/>
      <c r="R521" s="2"/>
      <c r="S521" s="2"/>
      <c r="T521" s="2"/>
      <c r="U521" s="2"/>
      <c r="V521" s="2"/>
      <c r="W521" s="2"/>
      <c r="X521" s="2"/>
      <c r="Y521" s="2"/>
      <c r="Z521" s="2"/>
    </row>
    <row r="522" spans="1:26" ht="12.75" customHeight="1">
      <c r="A522" s="2"/>
      <c r="B522" s="5"/>
      <c r="C522" s="5"/>
      <c r="D522" s="5"/>
      <c r="E522" s="5"/>
      <c r="F522" s="5"/>
      <c r="G522" s="5"/>
      <c r="H522" s="5"/>
      <c r="I522" s="5"/>
      <c r="J522" s="2"/>
      <c r="K522" s="2"/>
      <c r="L522" s="2"/>
      <c r="M522" s="2"/>
      <c r="N522" s="2"/>
      <c r="O522" s="2"/>
      <c r="P522" s="2"/>
      <c r="Q522" s="2"/>
      <c r="R522" s="2"/>
      <c r="S522" s="2"/>
      <c r="T522" s="2"/>
      <c r="U522" s="2"/>
      <c r="V522" s="2"/>
      <c r="W522" s="2"/>
      <c r="X522" s="2"/>
      <c r="Y522" s="2"/>
      <c r="Z522" s="2"/>
    </row>
    <row r="523" spans="1:26" ht="12.75" customHeight="1">
      <c r="A523" s="2"/>
      <c r="B523" s="5"/>
      <c r="C523" s="5"/>
      <c r="D523" s="5"/>
      <c r="E523" s="5"/>
      <c r="F523" s="5"/>
      <c r="G523" s="5"/>
      <c r="H523" s="5"/>
      <c r="I523" s="5"/>
      <c r="J523" s="2"/>
      <c r="K523" s="2"/>
      <c r="L523" s="2"/>
      <c r="M523" s="2"/>
      <c r="N523" s="2"/>
      <c r="O523" s="2"/>
      <c r="P523" s="2"/>
      <c r="Q523" s="2"/>
      <c r="R523" s="2"/>
      <c r="S523" s="2"/>
      <c r="T523" s="2"/>
      <c r="U523" s="2"/>
      <c r="V523" s="2"/>
      <c r="W523" s="2"/>
      <c r="X523" s="2"/>
      <c r="Y523" s="2"/>
      <c r="Z523" s="2"/>
    </row>
    <row r="524" spans="1:26" ht="12.75" customHeight="1">
      <c r="A524" s="2"/>
      <c r="B524" s="5"/>
      <c r="C524" s="5"/>
      <c r="D524" s="5"/>
      <c r="E524" s="5"/>
      <c r="F524" s="5"/>
      <c r="G524" s="5"/>
      <c r="H524" s="5"/>
      <c r="I524" s="5"/>
      <c r="J524" s="2"/>
      <c r="K524" s="2"/>
      <c r="L524" s="2"/>
      <c r="M524" s="2"/>
      <c r="N524" s="2"/>
      <c r="O524" s="2"/>
      <c r="P524" s="2"/>
      <c r="Q524" s="2"/>
      <c r="R524" s="2"/>
      <c r="S524" s="2"/>
      <c r="T524" s="2"/>
      <c r="U524" s="2"/>
      <c r="V524" s="2"/>
      <c r="W524" s="2"/>
      <c r="X524" s="2"/>
      <c r="Y524" s="2"/>
      <c r="Z524" s="2"/>
    </row>
    <row r="525" spans="1:26" ht="12.75" customHeight="1">
      <c r="A525" s="2"/>
      <c r="B525" s="5"/>
      <c r="C525" s="5"/>
      <c r="D525" s="5"/>
      <c r="E525" s="5"/>
      <c r="F525" s="5"/>
      <c r="G525" s="5"/>
      <c r="H525" s="5"/>
      <c r="I525" s="5"/>
      <c r="J525" s="2"/>
      <c r="K525" s="2"/>
      <c r="L525" s="2"/>
      <c r="M525" s="2"/>
      <c r="N525" s="2"/>
      <c r="O525" s="2"/>
      <c r="P525" s="2"/>
      <c r="Q525" s="2"/>
      <c r="R525" s="2"/>
      <c r="S525" s="2"/>
      <c r="T525" s="2"/>
      <c r="U525" s="2"/>
      <c r="V525" s="2"/>
      <c r="W525" s="2"/>
      <c r="X525" s="2"/>
      <c r="Y525" s="2"/>
      <c r="Z525" s="2"/>
    </row>
    <row r="526" spans="1:26" ht="12.75" customHeight="1">
      <c r="A526" s="2"/>
      <c r="B526" s="5"/>
      <c r="C526" s="5"/>
      <c r="D526" s="5"/>
      <c r="E526" s="5"/>
      <c r="F526" s="5"/>
      <c r="G526" s="5"/>
      <c r="H526" s="5"/>
      <c r="I526" s="5"/>
      <c r="J526" s="2"/>
      <c r="K526" s="2"/>
      <c r="L526" s="2"/>
      <c r="M526" s="2"/>
      <c r="N526" s="2"/>
      <c r="O526" s="2"/>
      <c r="P526" s="2"/>
      <c r="Q526" s="2"/>
      <c r="R526" s="2"/>
      <c r="S526" s="2"/>
      <c r="T526" s="2"/>
      <c r="U526" s="2"/>
      <c r="V526" s="2"/>
      <c r="W526" s="2"/>
      <c r="X526" s="2"/>
      <c r="Y526" s="2"/>
      <c r="Z526" s="2"/>
    </row>
    <row r="527" spans="1:26" ht="12.75" customHeight="1">
      <c r="A527" s="2"/>
      <c r="B527" s="5"/>
      <c r="C527" s="5"/>
      <c r="D527" s="5"/>
      <c r="E527" s="5"/>
      <c r="F527" s="5"/>
      <c r="G527" s="5"/>
      <c r="H527" s="5"/>
      <c r="I527" s="5"/>
      <c r="J527" s="2"/>
      <c r="K527" s="2"/>
      <c r="L527" s="2"/>
      <c r="M527" s="2"/>
      <c r="N527" s="2"/>
      <c r="O527" s="2"/>
      <c r="P527" s="2"/>
      <c r="Q527" s="2"/>
      <c r="R527" s="2"/>
      <c r="S527" s="2"/>
      <c r="T527" s="2"/>
      <c r="U527" s="2"/>
      <c r="V527" s="2"/>
      <c r="W527" s="2"/>
      <c r="X527" s="2"/>
      <c r="Y527" s="2"/>
      <c r="Z527" s="2"/>
    </row>
    <row r="528" spans="1:26" ht="12.75" customHeight="1">
      <c r="A528" s="2"/>
      <c r="B528" s="5"/>
      <c r="C528" s="5"/>
      <c r="D528" s="5"/>
      <c r="E528" s="5"/>
      <c r="F528" s="5"/>
      <c r="G528" s="5"/>
      <c r="H528" s="5"/>
      <c r="I528" s="5"/>
      <c r="J528" s="2"/>
      <c r="K528" s="2"/>
      <c r="L528" s="2"/>
      <c r="M528" s="2"/>
      <c r="N528" s="2"/>
      <c r="O528" s="2"/>
      <c r="P528" s="2"/>
      <c r="Q528" s="2"/>
      <c r="R528" s="2"/>
      <c r="S528" s="2"/>
      <c r="T528" s="2"/>
      <c r="U528" s="2"/>
      <c r="V528" s="2"/>
      <c r="W528" s="2"/>
      <c r="X528" s="2"/>
      <c r="Y528" s="2"/>
      <c r="Z528" s="2"/>
    </row>
    <row r="529" spans="1:26" ht="12.75" customHeight="1">
      <c r="A529" s="2"/>
      <c r="B529" s="5"/>
      <c r="C529" s="5"/>
      <c r="D529" s="5"/>
      <c r="E529" s="5"/>
      <c r="F529" s="5"/>
      <c r="G529" s="5"/>
      <c r="H529" s="5"/>
      <c r="I529" s="5"/>
      <c r="J529" s="2"/>
      <c r="K529" s="2"/>
      <c r="L529" s="2"/>
      <c r="M529" s="2"/>
      <c r="N529" s="2"/>
      <c r="O529" s="2"/>
      <c r="P529" s="2"/>
      <c r="Q529" s="2"/>
      <c r="R529" s="2"/>
      <c r="S529" s="2"/>
      <c r="T529" s="2"/>
      <c r="U529" s="2"/>
      <c r="V529" s="2"/>
      <c r="W529" s="2"/>
      <c r="X529" s="2"/>
      <c r="Y529" s="2"/>
      <c r="Z529" s="2"/>
    </row>
    <row r="530" spans="1:26" ht="12.75" customHeight="1">
      <c r="A530" s="2"/>
      <c r="B530" s="5"/>
      <c r="C530" s="5"/>
      <c r="D530" s="5"/>
      <c r="E530" s="5"/>
      <c r="F530" s="5"/>
      <c r="G530" s="5"/>
      <c r="H530" s="5"/>
      <c r="I530" s="5"/>
      <c r="J530" s="2"/>
      <c r="K530" s="2"/>
      <c r="L530" s="2"/>
      <c r="M530" s="2"/>
      <c r="N530" s="2"/>
      <c r="O530" s="2"/>
      <c r="P530" s="2"/>
      <c r="Q530" s="2"/>
      <c r="R530" s="2"/>
      <c r="S530" s="2"/>
      <c r="T530" s="2"/>
      <c r="U530" s="2"/>
      <c r="V530" s="2"/>
      <c r="W530" s="2"/>
      <c r="X530" s="2"/>
      <c r="Y530" s="2"/>
      <c r="Z530" s="2"/>
    </row>
    <row r="531" spans="1:26" ht="12.75" customHeight="1">
      <c r="A531" s="2"/>
      <c r="B531" s="5"/>
      <c r="C531" s="5"/>
      <c r="D531" s="5"/>
      <c r="E531" s="5"/>
      <c r="F531" s="5"/>
      <c r="G531" s="5"/>
      <c r="H531" s="5"/>
      <c r="I531" s="5"/>
      <c r="J531" s="2"/>
      <c r="K531" s="2"/>
      <c r="L531" s="2"/>
      <c r="M531" s="2"/>
      <c r="N531" s="2"/>
      <c r="O531" s="2"/>
      <c r="P531" s="2"/>
      <c r="Q531" s="2"/>
      <c r="R531" s="2"/>
      <c r="S531" s="2"/>
      <c r="T531" s="2"/>
      <c r="U531" s="2"/>
      <c r="V531" s="2"/>
      <c r="W531" s="2"/>
      <c r="X531" s="2"/>
      <c r="Y531" s="2"/>
      <c r="Z531" s="2"/>
    </row>
    <row r="532" spans="1:26" ht="12.75" customHeight="1">
      <c r="A532" s="2"/>
      <c r="B532" s="5"/>
      <c r="C532" s="5"/>
      <c r="D532" s="5"/>
      <c r="E532" s="5"/>
      <c r="F532" s="5"/>
      <c r="G532" s="5"/>
      <c r="H532" s="5"/>
      <c r="I532" s="5"/>
      <c r="J532" s="2"/>
      <c r="K532" s="2"/>
      <c r="L532" s="2"/>
      <c r="M532" s="2"/>
      <c r="N532" s="2"/>
      <c r="O532" s="2"/>
      <c r="P532" s="2"/>
      <c r="Q532" s="2"/>
      <c r="R532" s="2"/>
      <c r="S532" s="2"/>
      <c r="T532" s="2"/>
      <c r="U532" s="2"/>
      <c r="V532" s="2"/>
      <c r="W532" s="2"/>
      <c r="X532" s="2"/>
      <c r="Y532" s="2"/>
      <c r="Z532" s="2"/>
    </row>
    <row r="533" spans="1:26" ht="12.75" customHeight="1">
      <c r="A533" s="2"/>
      <c r="B533" s="5"/>
      <c r="C533" s="5"/>
      <c r="D533" s="5"/>
      <c r="E533" s="5"/>
      <c r="F533" s="5"/>
      <c r="G533" s="5"/>
      <c r="H533" s="5"/>
      <c r="I533" s="5"/>
      <c r="J533" s="2"/>
      <c r="K533" s="2"/>
      <c r="L533" s="2"/>
      <c r="M533" s="2"/>
      <c r="N533" s="2"/>
      <c r="O533" s="2"/>
      <c r="P533" s="2"/>
      <c r="Q533" s="2"/>
      <c r="R533" s="2"/>
      <c r="S533" s="2"/>
      <c r="T533" s="2"/>
      <c r="U533" s="2"/>
      <c r="V533" s="2"/>
      <c r="W533" s="2"/>
      <c r="X533" s="2"/>
      <c r="Y533" s="2"/>
      <c r="Z533" s="2"/>
    </row>
    <row r="534" spans="1:26" ht="12.75" customHeight="1">
      <c r="A534" s="2"/>
      <c r="B534" s="5"/>
      <c r="C534" s="5"/>
      <c r="D534" s="5"/>
      <c r="E534" s="5"/>
      <c r="F534" s="5"/>
      <c r="G534" s="5"/>
      <c r="H534" s="5"/>
      <c r="I534" s="5"/>
      <c r="J534" s="2"/>
      <c r="K534" s="2"/>
      <c r="L534" s="2"/>
      <c r="M534" s="2"/>
      <c r="N534" s="2"/>
      <c r="O534" s="2"/>
      <c r="P534" s="2"/>
      <c r="Q534" s="2"/>
      <c r="R534" s="2"/>
      <c r="S534" s="2"/>
      <c r="T534" s="2"/>
      <c r="U534" s="2"/>
      <c r="V534" s="2"/>
      <c r="W534" s="2"/>
      <c r="X534" s="2"/>
      <c r="Y534" s="2"/>
      <c r="Z534" s="2"/>
    </row>
    <row r="535" spans="1:26" ht="12.75" customHeight="1">
      <c r="A535" s="2"/>
      <c r="B535" s="5"/>
      <c r="C535" s="5"/>
      <c r="D535" s="5"/>
      <c r="E535" s="5"/>
      <c r="F535" s="5"/>
      <c r="G535" s="5"/>
      <c r="H535" s="5"/>
      <c r="I535" s="5"/>
      <c r="J535" s="2"/>
      <c r="K535" s="2"/>
      <c r="L535" s="2"/>
      <c r="M535" s="2"/>
      <c r="N535" s="2"/>
      <c r="O535" s="2"/>
      <c r="P535" s="2"/>
      <c r="Q535" s="2"/>
      <c r="R535" s="2"/>
      <c r="S535" s="2"/>
      <c r="T535" s="2"/>
      <c r="U535" s="2"/>
      <c r="V535" s="2"/>
      <c r="W535" s="2"/>
      <c r="X535" s="2"/>
      <c r="Y535" s="2"/>
      <c r="Z535" s="2"/>
    </row>
    <row r="536" spans="1:26" ht="12.75" customHeight="1">
      <c r="A536" s="2"/>
      <c r="B536" s="5"/>
      <c r="C536" s="5"/>
      <c r="D536" s="5"/>
      <c r="E536" s="5"/>
      <c r="F536" s="5"/>
      <c r="G536" s="5"/>
      <c r="H536" s="5"/>
      <c r="I536" s="5"/>
      <c r="J536" s="2"/>
      <c r="K536" s="2"/>
      <c r="L536" s="2"/>
      <c r="M536" s="2"/>
      <c r="N536" s="2"/>
      <c r="O536" s="2"/>
      <c r="P536" s="2"/>
      <c r="Q536" s="2"/>
      <c r="R536" s="2"/>
      <c r="S536" s="2"/>
      <c r="T536" s="2"/>
      <c r="U536" s="2"/>
      <c r="V536" s="2"/>
      <c r="W536" s="2"/>
      <c r="X536" s="2"/>
      <c r="Y536" s="2"/>
      <c r="Z536" s="2"/>
    </row>
    <row r="537" spans="1:26" ht="12.75" customHeight="1">
      <c r="A537" s="2"/>
      <c r="B537" s="5"/>
      <c r="C537" s="5"/>
      <c r="D537" s="5"/>
      <c r="E537" s="5"/>
      <c r="F537" s="5"/>
      <c r="G537" s="5"/>
      <c r="H537" s="5"/>
      <c r="I537" s="5"/>
      <c r="J537" s="2"/>
      <c r="K537" s="2"/>
      <c r="L537" s="2"/>
      <c r="M537" s="2"/>
      <c r="N537" s="2"/>
      <c r="O537" s="2"/>
      <c r="P537" s="2"/>
      <c r="Q537" s="2"/>
      <c r="R537" s="2"/>
      <c r="S537" s="2"/>
      <c r="T537" s="2"/>
      <c r="U537" s="2"/>
      <c r="V537" s="2"/>
      <c r="W537" s="2"/>
      <c r="X537" s="2"/>
      <c r="Y537" s="2"/>
      <c r="Z537" s="2"/>
    </row>
    <row r="538" spans="1:26" ht="12.75" customHeight="1">
      <c r="A538" s="2"/>
      <c r="B538" s="5"/>
      <c r="C538" s="5"/>
      <c r="D538" s="5"/>
      <c r="E538" s="5"/>
      <c r="F538" s="5"/>
      <c r="G538" s="5"/>
      <c r="H538" s="5"/>
      <c r="I538" s="5"/>
      <c r="J538" s="2"/>
      <c r="K538" s="2"/>
      <c r="L538" s="2"/>
      <c r="M538" s="2"/>
      <c r="N538" s="2"/>
      <c r="O538" s="2"/>
      <c r="P538" s="2"/>
      <c r="Q538" s="2"/>
      <c r="R538" s="2"/>
      <c r="S538" s="2"/>
      <c r="T538" s="2"/>
      <c r="U538" s="2"/>
      <c r="V538" s="2"/>
      <c r="W538" s="2"/>
      <c r="X538" s="2"/>
      <c r="Y538" s="2"/>
      <c r="Z538" s="2"/>
    </row>
    <row r="539" spans="1:26" ht="12.75" customHeight="1">
      <c r="A539" s="2"/>
      <c r="B539" s="5"/>
      <c r="C539" s="5"/>
      <c r="D539" s="5"/>
      <c r="E539" s="5"/>
      <c r="F539" s="5"/>
      <c r="G539" s="5"/>
      <c r="H539" s="5"/>
      <c r="I539" s="5"/>
      <c r="J539" s="2"/>
      <c r="K539" s="2"/>
      <c r="L539" s="2"/>
      <c r="M539" s="2"/>
      <c r="N539" s="2"/>
      <c r="O539" s="2"/>
      <c r="P539" s="2"/>
      <c r="Q539" s="2"/>
      <c r="R539" s="2"/>
      <c r="S539" s="2"/>
      <c r="T539" s="2"/>
      <c r="U539" s="2"/>
      <c r="V539" s="2"/>
      <c r="W539" s="2"/>
      <c r="X539" s="2"/>
      <c r="Y539" s="2"/>
      <c r="Z539" s="2"/>
    </row>
    <row r="540" spans="1:26" ht="12.75" customHeight="1">
      <c r="A540" s="2"/>
      <c r="B540" s="5"/>
      <c r="C540" s="5"/>
      <c r="D540" s="5"/>
      <c r="E540" s="5"/>
      <c r="F540" s="5"/>
      <c r="G540" s="5"/>
      <c r="H540" s="5"/>
      <c r="I540" s="5"/>
      <c r="J540" s="2"/>
      <c r="K540" s="2"/>
      <c r="L540" s="2"/>
      <c r="M540" s="2"/>
      <c r="N540" s="2"/>
      <c r="O540" s="2"/>
      <c r="P540" s="2"/>
      <c r="Q540" s="2"/>
      <c r="R540" s="2"/>
      <c r="S540" s="2"/>
      <c r="T540" s="2"/>
      <c r="U540" s="2"/>
      <c r="V540" s="2"/>
      <c r="W540" s="2"/>
      <c r="X540" s="2"/>
      <c r="Y540" s="2"/>
      <c r="Z540" s="2"/>
    </row>
    <row r="541" spans="1:26" ht="12.75" customHeight="1">
      <c r="A541" s="2"/>
      <c r="B541" s="5"/>
      <c r="C541" s="5"/>
      <c r="D541" s="5"/>
      <c r="E541" s="5"/>
      <c r="F541" s="5"/>
      <c r="G541" s="5"/>
      <c r="H541" s="5"/>
      <c r="I541" s="5"/>
      <c r="J541" s="2"/>
      <c r="K541" s="2"/>
      <c r="L541" s="2"/>
      <c r="M541" s="2"/>
      <c r="N541" s="2"/>
      <c r="O541" s="2"/>
      <c r="P541" s="2"/>
      <c r="Q541" s="2"/>
      <c r="R541" s="2"/>
      <c r="S541" s="2"/>
      <c r="T541" s="2"/>
      <c r="U541" s="2"/>
      <c r="V541" s="2"/>
      <c r="W541" s="2"/>
      <c r="X541" s="2"/>
      <c r="Y541" s="2"/>
      <c r="Z541" s="2"/>
    </row>
    <row r="542" spans="1:26" ht="12.75" customHeight="1">
      <c r="A542" s="2"/>
      <c r="B542" s="5"/>
      <c r="C542" s="5"/>
      <c r="D542" s="5"/>
      <c r="E542" s="5"/>
      <c r="F542" s="5"/>
      <c r="G542" s="5"/>
      <c r="H542" s="5"/>
      <c r="I542" s="5"/>
      <c r="J542" s="2"/>
      <c r="K542" s="2"/>
      <c r="L542" s="2"/>
      <c r="M542" s="2"/>
      <c r="N542" s="2"/>
      <c r="O542" s="2"/>
      <c r="P542" s="2"/>
      <c r="Q542" s="2"/>
      <c r="R542" s="2"/>
      <c r="S542" s="2"/>
      <c r="T542" s="2"/>
      <c r="U542" s="2"/>
      <c r="V542" s="2"/>
      <c r="W542" s="2"/>
      <c r="X542" s="2"/>
      <c r="Y542" s="2"/>
      <c r="Z542" s="2"/>
    </row>
    <row r="543" spans="1:26" ht="12.75" customHeight="1">
      <c r="A543" s="2"/>
      <c r="B543" s="5"/>
      <c r="C543" s="5"/>
      <c r="D543" s="5"/>
      <c r="E543" s="5"/>
      <c r="F543" s="5"/>
      <c r="G543" s="5"/>
      <c r="H543" s="5"/>
      <c r="I543" s="5"/>
      <c r="J543" s="2"/>
      <c r="K543" s="2"/>
      <c r="L543" s="2"/>
      <c r="M543" s="2"/>
      <c r="N543" s="2"/>
      <c r="O543" s="2"/>
      <c r="P543" s="2"/>
      <c r="Q543" s="2"/>
      <c r="R543" s="2"/>
      <c r="S543" s="2"/>
      <c r="T543" s="2"/>
      <c r="U543" s="2"/>
      <c r="V543" s="2"/>
      <c r="W543" s="2"/>
      <c r="X543" s="2"/>
      <c r="Y543" s="2"/>
      <c r="Z543" s="2"/>
    </row>
    <row r="544" spans="1:26" ht="12.75" customHeight="1">
      <c r="A544" s="2"/>
      <c r="B544" s="5"/>
      <c r="C544" s="5"/>
      <c r="D544" s="5"/>
      <c r="E544" s="5"/>
      <c r="F544" s="5"/>
      <c r="G544" s="5"/>
      <c r="H544" s="5"/>
      <c r="I544" s="5"/>
      <c r="J544" s="2"/>
      <c r="K544" s="2"/>
      <c r="L544" s="2"/>
      <c r="M544" s="2"/>
      <c r="N544" s="2"/>
      <c r="O544" s="2"/>
      <c r="P544" s="2"/>
      <c r="Q544" s="2"/>
      <c r="R544" s="2"/>
      <c r="S544" s="2"/>
      <c r="T544" s="2"/>
      <c r="U544" s="2"/>
      <c r="V544" s="2"/>
      <c r="W544" s="2"/>
      <c r="X544" s="2"/>
      <c r="Y544" s="2"/>
      <c r="Z544" s="2"/>
    </row>
    <row r="545" spans="1:26" ht="12.75" customHeight="1">
      <c r="A545" s="2"/>
      <c r="B545" s="5"/>
      <c r="C545" s="5"/>
      <c r="D545" s="5"/>
      <c r="E545" s="5"/>
      <c r="F545" s="5"/>
      <c r="G545" s="5"/>
      <c r="H545" s="5"/>
      <c r="I545" s="5"/>
      <c r="J545" s="2"/>
      <c r="K545" s="2"/>
      <c r="L545" s="2"/>
      <c r="M545" s="2"/>
      <c r="N545" s="2"/>
      <c r="O545" s="2"/>
      <c r="P545" s="2"/>
      <c r="Q545" s="2"/>
      <c r="R545" s="2"/>
      <c r="S545" s="2"/>
      <c r="T545" s="2"/>
      <c r="U545" s="2"/>
      <c r="V545" s="2"/>
      <c r="W545" s="2"/>
      <c r="X545" s="2"/>
      <c r="Y545" s="2"/>
      <c r="Z545" s="2"/>
    </row>
    <row r="546" spans="1:26" ht="12.75" customHeight="1">
      <c r="A546" s="2"/>
      <c r="B546" s="5"/>
      <c r="C546" s="5"/>
      <c r="D546" s="5"/>
      <c r="E546" s="5"/>
      <c r="F546" s="5"/>
      <c r="G546" s="5"/>
      <c r="H546" s="5"/>
      <c r="I546" s="5"/>
      <c r="J546" s="2"/>
      <c r="K546" s="2"/>
      <c r="L546" s="2"/>
      <c r="M546" s="2"/>
      <c r="N546" s="2"/>
      <c r="O546" s="2"/>
      <c r="P546" s="2"/>
      <c r="Q546" s="2"/>
      <c r="R546" s="2"/>
      <c r="S546" s="2"/>
      <c r="T546" s="2"/>
      <c r="U546" s="2"/>
      <c r="V546" s="2"/>
      <c r="W546" s="2"/>
      <c r="X546" s="2"/>
      <c r="Y546" s="2"/>
      <c r="Z546" s="2"/>
    </row>
    <row r="547" spans="1:26" ht="12.75" customHeight="1">
      <c r="A547" s="2"/>
      <c r="B547" s="5"/>
      <c r="C547" s="5"/>
      <c r="D547" s="5"/>
      <c r="E547" s="5"/>
      <c r="F547" s="5"/>
      <c r="G547" s="5"/>
      <c r="H547" s="5"/>
      <c r="I547" s="5"/>
      <c r="J547" s="2"/>
      <c r="K547" s="2"/>
      <c r="L547" s="2"/>
      <c r="M547" s="2"/>
      <c r="N547" s="2"/>
      <c r="O547" s="2"/>
      <c r="P547" s="2"/>
      <c r="Q547" s="2"/>
      <c r="R547" s="2"/>
      <c r="S547" s="2"/>
      <c r="T547" s="2"/>
      <c r="U547" s="2"/>
      <c r="V547" s="2"/>
      <c r="W547" s="2"/>
      <c r="X547" s="2"/>
      <c r="Y547" s="2"/>
      <c r="Z547" s="2"/>
    </row>
    <row r="548" spans="1:26" ht="12.75" customHeight="1">
      <c r="A548" s="2"/>
      <c r="B548" s="5"/>
      <c r="C548" s="5"/>
      <c r="D548" s="5"/>
      <c r="E548" s="5"/>
      <c r="F548" s="5"/>
      <c r="G548" s="5"/>
      <c r="H548" s="5"/>
      <c r="I548" s="5"/>
      <c r="J548" s="2"/>
      <c r="K548" s="2"/>
      <c r="L548" s="2"/>
      <c r="M548" s="2"/>
      <c r="N548" s="2"/>
      <c r="O548" s="2"/>
      <c r="P548" s="2"/>
      <c r="Q548" s="2"/>
      <c r="R548" s="2"/>
      <c r="S548" s="2"/>
      <c r="T548" s="2"/>
      <c r="U548" s="2"/>
      <c r="V548" s="2"/>
      <c r="W548" s="2"/>
      <c r="X548" s="2"/>
      <c r="Y548" s="2"/>
      <c r="Z548" s="2"/>
    </row>
    <row r="549" spans="1:26" ht="12.75" customHeight="1">
      <c r="A549" s="2"/>
      <c r="B549" s="5"/>
      <c r="C549" s="5"/>
      <c r="D549" s="5"/>
      <c r="E549" s="5"/>
      <c r="F549" s="5"/>
      <c r="G549" s="5"/>
      <c r="H549" s="5"/>
      <c r="I549" s="5"/>
      <c r="J549" s="2"/>
      <c r="K549" s="2"/>
      <c r="L549" s="2"/>
      <c r="M549" s="2"/>
      <c r="N549" s="2"/>
      <c r="O549" s="2"/>
      <c r="P549" s="2"/>
      <c r="Q549" s="2"/>
      <c r="R549" s="2"/>
      <c r="S549" s="2"/>
      <c r="T549" s="2"/>
      <c r="U549" s="2"/>
      <c r="V549" s="2"/>
      <c r="W549" s="2"/>
      <c r="X549" s="2"/>
      <c r="Y549" s="2"/>
      <c r="Z549" s="2"/>
    </row>
    <row r="550" spans="1:26" ht="12.75" customHeight="1">
      <c r="A550" s="2"/>
      <c r="B550" s="5"/>
      <c r="C550" s="5"/>
      <c r="D550" s="5"/>
      <c r="E550" s="5"/>
      <c r="F550" s="5"/>
      <c r="G550" s="5"/>
      <c r="H550" s="5"/>
      <c r="I550" s="5"/>
      <c r="J550" s="2"/>
      <c r="K550" s="2"/>
      <c r="L550" s="2"/>
      <c r="M550" s="2"/>
      <c r="N550" s="2"/>
      <c r="O550" s="2"/>
      <c r="P550" s="2"/>
      <c r="Q550" s="2"/>
      <c r="R550" s="2"/>
      <c r="S550" s="2"/>
      <c r="T550" s="2"/>
      <c r="U550" s="2"/>
      <c r="V550" s="2"/>
      <c r="W550" s="2"/>
      <c r="X550" s="2"/>
      <c r="Y550" s="2"/>
      <c r="Z550" s="2"/>
    </row>
    <row r="551" spans="1:26" ht="12.75" customHeight="1">
      <c r="A551" s="2"/>
      <c r="B551" s="5"/>
      <c r="C551" s="5"/>
      <c r="D551" s="5"/>
      <c r="E551" s="5"/>
      <c r="F551" s="5"/>
      <c r="G551" s="5"/>
      <c r="H551" s="5"/>
      <c r="I551" s="5"/>
      <c r="J551" s="2"/>
      <c r="K551" s="2"/>
      <c r="L551" s="2"/>
      <c r="M551" s="2"/>
      <c r="N551" s="2"/>
      <c r="O551" s="2"/>
      <c r="P551" s="2"/>
      <c r="Q551" s="2"/>
      <c r="R551" s="2"/>
      <c r="S551" s="2"/>
      <c r="T551" s="2"/>
      <c r="U551" s="2"/>
      <c r="V551" s="2"/>
      <c r="W551" s="2"/>
      <c r="X551" s="2"/>
      <c r="Y551" s="2"/>
      <c r="Z551" s="2"/>
    </row>
    <row r="552" spans="1:26" ht="12.75" customHeight="1">
      <c r="A552" s="2"/>
      <c r="B552" s="5"/>
      <c r="C552" s="5"/>
      <c r="D552" s="5"/>
      <c r="E552" s="5"/>
      <c r="F552" s="5"/>
      <c r="G552" s="5"/>
      <c r="H552" s="5"/>
      <c r="I552" s="5"/>
      <c r="J552" s="2"/>
      <c r="K552" s="2"/>
      <c r="L552" s="2"/>
      <c r="M552" s="2"/>
      <c r="N552" s="2"/>
      <c r="O552" s="2"/>
      <c r="P552" s="2"/>
      <c r="Q552" s="2"/>
      <c r="R552" s="2"/>
      <c r="S552" s="2"/>
      <c r="T552" s="2"/>
      <c r="U552" s="2"/>
      <c r="V552" s="2"/>
      <c r="W552" s="2"/>
      <c r="X552" s="2"/>
      <c r="Y552" s="2"/>
      <c r="Z552" s="2"/>
    </row>
    <row r="553" spans="1:26" ht="12.75" customHeight="1">
      <c r="A553" s="2"/>
      <c r="B553" s="5"/>
      <c r="C553" s="5"/>
      <c r="D553" s="5"/>
      <c r="E553" s="5"/>
      <c r="F553" s="5"/>
      <c r="G553" s="5"/>
      <c r="H553" s="5"/>
      <c r="I553" s="5"/>
      <c r="J553" s="2"/>
      <c r="K553" s="2"/>
      <c r="L553" s="2"/>
      <c r="M553" s="2"/>
      <c r="N553" s="2"/>
      <c r="O553" s="2"/>
      <c r="P553" s="2"/>
      <c r="Q553" s="2"/>
      <c r="R553" s="2"/>
      <c r="S553" s="2"/>
      <c r="T553" s="2"/>
      <c r="U553" s="2"/>
      <c r="V553" s="2"/>
      <c r="W553" s="2"/>
      <c r="X553" s="2"/>
      <c r="Y553" s="2"/>
      <c r="Z553" s="2"/>
    </row>
    <row r="554" spans="1:26" ht="12.75" customHeight="1">
      <c r="A554" s="2"/>
      <c r="B554" s="5"/>
      <c r="C554" s="5"/>
      <c r="D554" s="5"/>
      <c r="E554" s="5"/>
      <c r="F554" s="5"/>
      <c r="G554" s="5"/>
      <c r="H554" s="5"/>
      <c r="I554" s="5"/>
      <c r="J554" s="2"/>
      <c r="K554" s="2"/>
      <c r="L554" s="2"/>
      <c r="M554" s="2"/>
      <c r="N554" s="2"/>
      <c r="O554" s="2"/>
      <c r="P554" s="2"/>
      <c r="Q554" s="2"/>
      <c r="R554" s="2"/>
      <c r="S554" s="2"/>
      <c r="T554" s="2"/>
      <c r="U554" s="2"/>
      <c r="V554" s="2"/>
      <c r="W554" s="2"/>
      <c r="X554" s="2"/>
      <c r="Y554" s="2"/>
      <c r="Z554" s="2"/>
    </row>
    <row r="555" spans="1:26" ht="12.75" customHeight="1">
      <c r="A555" s="2"/>
      <c r="B555" s="5"/>
      <c r="C555" s="5"/>
      <c r="D555" s="5"/>
      <c r="E555" s="5"/>
      <c r="F555" s="5"/>
      <c r="G555" s="5"/>
      <c r="H555" s="5"/>
      <c r="I555" s="5"/>
      <c r="J555" s="2"/>
      <c r="K555" s="2"/>
      <c r="L555" s="2"/>
      <c r="M555" s="2"/>
      <c r="N555" s="2"/>
      <c r="O555" s="2"/>
      <c r="P555" s="2"/>
      <c r="Q555" s="2"/>
      <c r="R555" s="2"/>
      <c r="S555" s="2"/>
      <c r="T555" s="2"/>
      <c r="U555" s="2"/>
      <c r="V555" s="2"/>
      <c r="W555" s="2"/>
      <c r="X555" s="2"/>
      <c r="Y555" s="2"/>
      <c r="Z555" s="2"/>
    </row>
    <row r="556" spans="1:26" ht="12.75" customHeight="1">
      <c r="A556" s="2"/>
      <c r="B556" s="5"/>
      <c r="C556" s="5"/>
      <c r="D556" s="5"/>
      <c r="E556" s="5"/>
      <c r="F556" s="5"/>
      <c r="G556" s="5"/>
      <c r="H556" s="5"/>
      <c r="I556" s="5"/>
      <c r="J556" s="2"/>
      <c r="K556" s="2"/>
      <c r="L556" s="2"/>
      <c r="M556" s="2"/>
      <c r="N556" s="2"/>
      <c r="O556" s="2"/>
      <c r="P556" s="2"/>
      <c r="Q556" s="2"/>
      <c r="R556" s="2"/>
      <c r="S556" s="2"/>
      <c r="T556" s="2"/>
      <c r="U556" s="2"/>
      <c r="V556" s="2"/>
      <c r="W556" s="2"/>
      <c r="X556" s="2"/>
      <c r="Y556" s="2"/>
      <c r="Z556" s="2"/>
    </row>
    <row r="557" spans="1:26" ht="12.75" customHeight="1">
      <c r="A557" s="2"/>
      <c r="B557" s="5"/>
      <c r="C557" s="5"/>
      <c r="D557" s="5"/>
      <c r="E557" s="5"/>
      <c r="F557" s="5"/>
      <c r="G557" s="5"/>
      <c r="H557" s="5"/>
      <c r="I557" s="5"/>
      <c r="J557" s="2"/>
      <c r="K557" s="2"/>
      <c r="L557" s="2"/>
      <c r="M557" s="2"/>
      <c r="N557" s="2"/>
      <c r="O557" s="2"/>
      <c r="P557" s="2"/>
      <c r="Q557" s="2"/>
      <c r="R557" s="2"/>
      <c r="S557" s="2"/>
      <c r="T557" s="2"/>
      <c r="U557" s="2"/>
      <c r="V557" s="2"/>
      <c r="W557" s="2"/>
      <c r="X557" s="2"/>
      <c r="Y557" s="2"/>
      <c r="Z557" s="2"/>
    </row>
    <row r="558" spans="1:26" ht="12.75" customHeight="1">
      <c r="A558" s="2"/>
      <c r="B558" s="5"/>
      <c r="C558" s="5"/>
      <c r="D558" s="5"/>
      <c r="E558" s="5"/>
      <c r="F558" s="5"/>
      <c r="G558" s="5"/>
      <c r="H558" s="5"/>
      <c r="I558" s="5"/>
      <c r="J558" s="2"/>
      <c r="K558" s="2"/>
      <c r="L558" s="2"/>
      <c r="M558" s="2"/>
      <c r="N558" s="2"/>
      <c r="O558" s="2"/>
      <c r="P558" s="2"/>
      <c r="Q558" s="2"/>
      <c r="R558" s="2"/>
      <c r="S558" s="2"/>
      <c r="T558" s="2"/>
      <c r="U558" s="2"/>
      <c r="V558" s="2"/>
      <c r="W558" s="2"/>
      <c r="X558" s="2"/>
      <c r="Y558" s="2"/>
      <c r="Z558" s="2"/>
    </row>
    <row r="559" spans="1:26" ht="12.75" customHeight="1">
      <c r="A559" s="2"/>
      <c r="B559" s="5"/>
      <c r="C559" s="5"/>
      <c r="D559" s="5"/>
      <c r="E559" s="5"/>
      <c r="F559" s="5"/>
      <c r="G559" s="5"/>
      <c r="H559" s="5"/>
      <c r="I559" s="5"/>
      <c r="J559" s="2"/>
      <c r="K559" s="2"/>
      <c r="L559" s="2"/>
      <c r="M559" s="2"/>
      <c r="N559" s="2"/>
      <c r="O559" s="2"/>
      <c r="P559" s="2"/>
      <c r="Q559" s="2"/>
      <c r="R559" s="2"/>
      <c r="S559" s="2"/>
      <c r="T559" s="2"/>
      <c r="U559" s="2"/>
      <c r="V559" s="2"/>
      <c r="W559" s="2"/>
      <c r="X559" s="2"/>
      <c r="Y559" s="2"/>
      <c r="Z559" s="2"/>
    </row>
    <row r="560" spans="1:26" ht="12.75" customHeight="1">
      <c r="A560" s="2"/>
      <c r="B560" s="5"/>
      <c r="C560" s="5"/>
      <c r="D560" s="5"/>
      <c r="E560" s="5"/>
      <c r="F560" s="5"/>
      <c r="G560" s="5"/>
      <c r="H560" s="5"/>
      <c r="I560" s="5"/>
      <c r="J560" s="2"/>
      <c r="K560" s="2"/>
      <c r="L560" s="2"/>
      <c r="M560" s="2"/>
      <c r="N560" s="2"/>
      <c r="O560" s="2"/>
      <c r="P560" s="2"/>
      <c r="Q560" s="2"/>
      <c r="R560" s="2"/>
      <c r="S560" s="2"/>
      <c r="T560" s="2"/>
      <c r="U560" s="2"/>
      <c r="V560" s="2"/>
      <c r="W560" s="2"/>
      <c r="X560" s="2"/>
      <c r="Y560" s="2"/>
      <c r="Z560" s="2"/>
    </row>
    <row r="561" spans="1:26" ht="12.75" customHeight="1">
      <c r="A561" s="2"/>
      <c r="B561" s="5"/>
      <c r="C561" s="5"/>
      <c r="D561" s="5"/>
      <c r="E561" s="5"/>
      <c r="F561" s="5"/>
      <c r="G561" s="5"/>
      <c r="H561" s="5"/>
      <c r="I561" s="5"/>
      <c r="J561" s="2"/>
      <c r="K561" s="2"/>
      <c r="L561" s="2"/>
      <c r="M561" s="2"/>
      <c r="N561" s="2"/>
      <c r="O561" s="2"/>
      <c r="P561" s="2"/>
      <c r="Q561" s="2"/>
      <c r="R561" s="2"/>
      <c r="S561" s="2"/>
      <c r="T561" s="2"/>
      <c r="U561" s="2"/>
      <c r="V561" s="2"/>
      <c r="W561" s="2"/>
      <c r="X561" s="2"/>
      <c r="Y561" s="2"/>
      <c r="Z561" s="2"/>
    </row>
    <row r="562" spans="1:26" ht="12.75" customHeight="1">
      <c r="A562" s="2"/>
      <c r="B562" s="5"/>
      <c r="C562" s="5"/>
      <c r="D562" s="5"/>
      <c r="E562" s="5"/>
      <c r="F562" s="5"/>
      <c r="G562" s="5"/>
      <c r="H562" s="5"/>
      <c r="I562" s="5"/>
      <c r="J562" s="2"/>
      <c r="K562" s="2"/>
      <c r="L562" s="2"/>
      <c r="M562" s="2"/>
      <c r="N562" s="2"/>
      <c r="O562" s="2"/>
      <c r="P562" s="2"/>
      <c r="Q562" s="2"/>
      <c r="R562" s="2"/>
      <c r="S562" s="2"/>
      <c r="T562" s="2"/>
      <c r="U562" s="2"/>
      <c r="V562" s="2"/>
      <c r="W562" s="2"/>
      <c r="X562" s="2"/>
      <c r="Y562" s="2"/>
      <c r="Z562" s="2"/>
    </row>
    <row r="563" spans="1:26" ht="12.75" customHeight="1">
      <c r="A563" s="2"/>
      <c r="B563" s="5"/>
      <c r="C563" s="5"/>
      <c r="D563" s="5"/>
      <c r="E563" s="5"/>
      <c r="F563" s="5"/>
      <c r="G563" s="5"/>
      <c r="H563" s="5"/>
      <c r="I563" s="5"/>
      <c r="J563" s="2"/>
      <c r="K563" s="2"/>
      <c r="L563" s="2"/>
      <c r="M563" s="2"/>
      <c r="N563" s="2"/>
      <c r="O563" s="2"/>
      <c r="P563" s="2"/>
      <c r="Q563" s="2"/>
      <c r="R563" s="2"/>
      <c r="S563" s="2"/>
      <c r="T563" s="2"/>
      <c r="U563" s="2"/>
      <c r="V563" s="2"/>
      <c r="W563" s="2"/>
      <c r="X563" s="2"/>
      <c r="Y563" s="2"/>
      <c r="Z563" s="2"/>
    </row>
    <row r="564" spans="1:26" ht="12.75" customHeight="1">
      <c r="A564" s="2"/>
      <c r="B564" s="5"/>
      <c r="C564" s="5"/>
      <c r="D564" s="5"/>
      <c r="E564" s="5"/>
      <c r="F564" s="5"/>
      <c r="G564" s="5"/>
      <c r="H564" s="5"/>
      <c r="I564" s="5"/>
      <c r="J564" s="2"/>
      <c r="K564" s="2"/>
      <c r="L564" s="2"/>
      <c r="M564" s="2"/>
      <c r="N564" s="2"/>
      <c r="O564" s="2"/>
      <c r="P564" s="2"/>
      <c r="Q564" s="2"/>
      <c r="R564" s="2"/>
      <c r="S564" s="2"/>
      <c r="T564" s="2"/>
      <c r="U564" s="2"/>
      <c r="V564" s="2"/>
      <c r="W564" s="2"/>
      <c r="X564" s="2"/>
      <c r="Y564" s="2"/>
      <c r="Z564" s="2"/>
    </row>
    <row r="565" spans="1:26" ht="12.75" customHeight="1">
      <c r="A565" s="2"/>
      <c r="B565" s="5"/>
      <c r="C565" s="5"/>
      <c r="D565" s="5"/>
      <c r="E565" s="5"/>
      <c r="F565" s="5"/>
      <c r="G565" s="5"/>
      <c r="H565" s="5"/>
      <c r="I565" s="5"/>
      <c r="J565" s="2"/>
      <c r="K565" s="2"/>
      <c r="L565" s="2"/>
      <c r="M565" s="2"/>
      <c r="N565" s="2"/>
      <c r="O565" s="2"/>
      <c r="P565" s="2"/>
      <c r="Q565" s="2"/>
      <c r="R565" s="2"/>
      <c r="S565" s="2"/>
      <c r="T565" s="2"/>
      <c r="U565" s="2"/>
      <c r="V565" s="2"/>
      <c r="W565" s="2"/>
      <c r="X565" s="2"/>
      <c r="Y565" s="2"/>
      <c r="Z565" s="2"/>
    </row>
    <row r="566" spans="1:26" ht="12.75" customHeight="1">
      <c r="A566" s="2"/>
      <c r="B566" s="5"/>
      <c r="C566" s="5"/>
      <c r="D566" s="5"/>
      <c r="E566" s="5"/>
      <c r="F566" s="5"/>
      <c r="G566" s="5"/>
      <c r="H566" s="5"/>
      <c r="I566" s="5"/>
      <c r="J566" s="2"/>
      <c r="K566" s="2"/>
      <c r="L566" s="2"/>
      <c r="M566" s="2"/>
      <c r="N566" s="2"/>
      <c r="O566" s="2"/>
      <c r="P566" s="2"/>
      <c r="Q566" s="2"/>
      <c r="R566" s="2"/>
      <c r="S566" s="2"/>
      <c r="T566" s="2"/>
      <c r="U566" s="2"/>
      <c r="V566" s="2"/>
      <c r="W566" s="2"/>
      <c r="X566" s="2"/>
      <c r="Y566" s="2"/>
      <c r="Z566" s="2"/>
    </row>
    <row r="567" spans="1:26" ht="12.75" customHeight="1">
      <c r="A567" s="2"/>
      <c r="B567" s="5"/>
      <c r="C567" s="5"/>
      <c r="D567" s="5"/>
      <c r="E567" s="5"/>
      <c r="F567" s="5"/>
      <c r="G567" s="5"/>
      <c r="H567" s="5"/>
      <c r="I567" s="5"/>
      <c r="J567" s="2"/>
      <c r="K567" s="2"/>
      <c r="L567" s="2"/>
      <c r="M567" s="2"/>
      <c r="N567" s="2"/>
      <c r="O567" s="2"/>
      <c r="P567" s="2"/>
      <c r="Q567" s="2"/>
      <c r="R567" s="2"/>
      <c r="S567" s="2"/>
      <c r="T567" s="2"/>
      <c r="U567" s="2"/>
      <c r="V567" s="2"/>
      <c r="W567" s="2"/>
      <c r="X567" s="2"/>
      <c r="Y567" s="2"/>
      <c r="Z567" s="2"/>
    </row>
    <row r="568" spans="1:26" ht="12.75" customHeight="1">
      <c r="A568" s="2"/>
      <c r="B568" s="5"/>
      <c r="C568" s="5"/>
      <c r="D568" s="5"/>
      <c r="E568" s="5"/>
      <c r="F568" s="5"/>
      <c r="G568" s="5"/>
      <c r="H568" s="5"/>
      <c r="I568" s="5"/>
      <c r="J568" s="2"/>
      <c r="K568" s="2"/>
      <c r="L568" s="2"/>
      <c r="M568" s="2"/>
      <c r="N568" s="2"/>
      <c r="O568" s="2"/>
      <c r="P568" s="2"/>
      <c r="Q568" s="2"/>
      <c r="R568" s="2"/>
      <c r="S568" s="2"/>
      <c r="T568" s="2"/>
      <c r="U568" s="2"/>
      <c r="V568" s="2"/>
      <c r="W568" s="2"/>
      <c r="X568" s="2"/>
      <c r="Y568" s="2"/>
      <c r="Z568" s="2"/>
    </row>
    <row r="569" spans="1:26" ht="12.75" customHeight="1">
      <c r="A569" s="2"/>
      <c r="B569" s="5"/>
      <c r="C569" s="5"/>
      <c r="D569" s="5"/>
      <c r="E569" s="5"/>
      <c r="F569" s="5"/>
      <c r="G569" s="5"/>
      <c r="H569" s="5"/>
      <c r="I569" s="5"/>
      <c r="J569" s="2"/>
      <c r="K569" s="2"/>
      <c r="L569" s="2"/>
      <c r="M569" s="2"/>
      <c r="N569" s="2"/>
      <c r="O569" s="2"/>
      <c r="P569" s="2"/>
      <c r="Q569" s="2"/>
      <c r="R569" s="2"/>
      <c r="S569" s="2"/>
      <c r="T569" s="2"/>
      <c r="U569" s="2"/>
      <c r="V569" s="2"/>
      <c r="W569" s="2"/>
      <c r="X569" s="2"/>
      <c r="Y569" s="2"/>
      <c r="Z569" s="2"/>
    </row>
    <row r="570" spans="1:26" ht="12.75" customHeight="1">
      <c r="A570" s="2"/>
      <c r="B570" s="5"/>
      <c r="C570" s="5"/>
      <c r="D570" s="5"/>
      <c r="E570" s="5"/>
      <c r="F570" s="5"/>
      <c r="G570" s="5"/>
      <c r="H570" s="5"/>
      <c r="I570" s="5"/>
      <c r="J570" s="2"/>
      <c r="K570" s="2"/>
      <c r="L570" s="2"/>
      <c r="M570" s="2"/>
      <c r="N570" s="2"/>
      <c r="O570" s="2"/>
      <c r="P570" s="2"/>
      <c r="Q570" s="2"/>
      <c r="R570" s="2"/>
      <c r="S570" s="2"/>
      <c r="T570" s="2"/>
      <c r="U570" s="2"/>
      <c r="V570" s="2"/>
      <c r="W570" s="2"/>
      <c r="X570" s="2"/>
      <c r="Y570" s="2"/>
      <c r="Z570" s="2"/>
    </row>
    <row r="571" spans="1:26" ht="12.75" customHeight="1">
      <c r="A571" s="2"/>
      <c r="B571" s="5"/>
      <c r="C571" s="5"/>
      <c r="D571" s="5"/>
      <c r="E571" s="5"/>
      <c r="F571" s="5"/>
      <c r="G571" s="5"/>
      <c r="H571" s="5"/>
      <c r="I571" s="5"/>
      <c r="J571" s="2"/>
      <c r="K571" s="2"/>
      <c r="L571" s="2"/>
      <c r="M571" s="2"/>
      <c r="N571" s="2"/>
      <c r="O571" s="2"/>
      <c r="P571" s="2"/>
      <c r="Q571" s="2"/>
      <c r="R571" s="2"/>
      <c r="S571" s="2"/>
      <c r="T571" s="2"/>
      <c r="U571" s="2"/>
      <c r="V571" s="2"/>
      <c r="W571" s="2"/>
      <c r="X571" s="2"/>
      <c r="Y571" s="2"/>
      <c r="Z571" s="2"/>
    </row>
    <row r="572" spans="1:26" ht="12.75" customHeight="1">
      <c r="A572" s="2"/>
      <c r="B572" s="5"/>
      <c r="C572" s="5"/>
      <c r="D572" s="5"/>
      <c r="E572" s="5"/>
      <c r="F572" s="5"/>
      <c r="G572" s="5"/>
      <c r="H572" s="5"/>
      <c r="I572" s="5"/>
      <c r="J572" s="2"/>
      <c r="K572" s="2"/>
      <c r="L572" s="2"/>
      <c r="M572" s="2"/>
      <c r="N572" s="2"/>
      <c r="O572" s="2"/>
      <c r="P572" s="2"/>
      <c r="Q572" s="2"/>
      <c r="R572" s="2"/>
      <c r="S572" s="2"/>
      <c r="T572" s="2"/>
      <c r="U572" s="2"/>
      <c r="V572" s="2"/>
      <c r="W572" s="2"/>
      <c r="X572" s="2"/>
      <c r="Y572" s="2"/>
      <c r="Z572" s="2"/>
    </row>
    <row r="573" spans="1:26" ht="12.75" customHeight="1">
      <c r="A573" s="2"/>
      <c r="B573" s="5"/>
      <c r="C573" s="5"/>
      <c r="D573" s="5"/>
      <c r="E573" s="5"/>
      <c r="F573" s="5"/>
      <c r="G573" s="5"/>
      <c r="H573" s="5"/>
      <c r="I573" s="5"/>
      <c r="J573" s="2"/>
      <c r="K573" s="2"/>
      <c r="L573" s="2"/>
      <c r="M573" s="2"/>
      <c r="N573" s="2"/>
      <c r="O573" s="2"/>
      <c r="P573" s="2"/>
      <c r="Q573" s="2"/>
      <c r="R573" s="2"/>
      <c r="S573" s="2"/>
      <c r="T573" s="2"/>
      <c r="U573" s="2"/>
      <c r="V573" s="2"/>
      <c r="W573" s="2"/>
      <c r="X573" s="2"/>
      <c r="Y573" s="2"/>
      <c r="Z573" s="2"/>
    </row>
    <row r="574" spans="1:26" ht="12.75" customHeight="1">
      <c r="A574" s="2"/>
      <c r="B574" s="5"/>
      <c r="C574" s="5"/>
      <c r="D574" s="5"/>
      <c r="E574" s="5"/>
      <c r="F574" s="5"/>
      <c r="G574" s="5"/>
      <c r="H574" s="5"/>
      <c r="I574" s="5"/>
      <c r="J574" s="2"/>
      <c r="K574" s="2"/>
      <c r="L574" s="2"/>
      <c r="M574" s="2"/>
      <c r="N574" s="2"/>
      <c r="O574" s="2"/>
      <c r="P574" s="2"/>
      <c r="Q574" s="2"/>
      <c r="R574" s="2"/>
      <c r="S574" s="2"/>
      <c r="T574" s="2"/>
      <c r="U574" s="2"/>
      <c r="V574" s="2"/>
      <c r="W574" s="2"/>
      <c r="X574" s="2"/>
      <c r="Y574" s="2"/>
      <c r="Z574" s="2"/>
    </row>
    <row r="575" spans="1:26" ht="12.75" customHeight="1">
      <c r="A575" s="2"/>
      <c r="B575" s="5"/>
      <c r="C575" s="5"/>
      <c r="D575" s="5"/>
      <c r="E575" s="5"/>
      <c r="F575" s="5"/>
      <c r="G575" s="5"/>
      <c r="H575" s="5"/>
      <c r="I575" s="5"/>
      <c r="J575" s="2"/>
      <c r="K575" s="2"/>
      <c r="L575" s="2"/>
      <c r="M575" s="2"/>
      <c r="N575" s="2"/>
      <c r="O575" s="2"/>
      <c r="P575" s="2"/>
      <c r="Q575" s="2"/>
      <c r="R575" s="2"/>
      <c r="S575" s="2"/>
      <c r="T575" s="2"/>
      <c r="U575" s="2"/>
      <c r="V575" s="2"/>
      <c r="W575" s="2"/>
      <c r="X575" s="2"/>
      <c r="Y575" s="2"/>
      <c r="Z575" s="2"/>
    </row>
    <row r="576" spans="1:26" ht="12.75" customHeight="1">
      <c r="A576" s="2"/>
      <c r="B576" s="5"/>
      <c r="C576" s="5"/>
      <c r="D576" s="5"/>
      <c r="E576" s="5"/>
      <c r="F576" s="5"/>
      <c r="G576" s="5"/>
      <c r="H576" s="5"/>
      <c r="I576" s="5"/>
      <c r="J576" s="2"/>
      <c r="K576" s="2"/>
      <c r="L576" s="2"/>
      <c r="M576" s="2"/>
      <c r="N576" s="2"/>
      <c r="O576" s="2"/>
      <c r="P576" s="2"/>
      <c r="Q576" s="2"/>
      <c r="R576" s="2"/>
      <c r="S576" s="2"/>
      <c r="T576" s="2"/>
      <c r="U576" s="2"/>
      <c r="V576" s="2"/>
      <c r="W576" s="2"/>
      <c r="X576" s="2"/>
      <c r="Y576" s="2"/>
      <c r="Z576" s="2"/>
    </row>
    <row r="577" spans="1:26" ht="12.75" customHeight="1">
      <c r="A577" s="2"/>
      <c r="B577" s="5"/>
      <c r="C577" s="5"/>
      <c r="D577" s="5"/>
      <c r="E577" s="5"/>
      <c r="F577" s="5"/>
      <c r="G577" s="5"/>
      <c r="H577" s="5"/>
      <c r="I577" s="5"/>
      <c r="J577" s="2"/>
      <c r="K577" s="2"/>
      <c r="L577" s="2"/>
      <c r="M577" s="2"/>
      <c r="N577" s="2"/>
      <c r="O577" s="2"/>
      <c r="P577" s="2"/>
      <c r="Q577" s="2"/>
      <c r="R577" s="2"/>
      <c r="S577" s="2"/>
      <c r="T577" s="2"/>
      <c r="U577" s="2"/>
      <c r="V577" s="2"/>
      <c r="W577" s="2"/>
      <c r="X577" s="2"/>
      <c r="Y577" s="2"/>
      <c r="Z577" s="2"/>
    </row>
    <row r="578" spans="1:26" ht="12.75" customHeight="1">
      <c r="A578" s="2"/>
      <c r="B578" s="5"/>
      <c r="C578" s="5"/>
      <c r="D578" s="5"/>
      <c r="E578" s="5"/>
      <c r="F578" s="5"/>
      <c r="G578" s="5"/>
      <c r="H578" s="5"/>
      <c r="I578" s="5"/>
      <c r="J578" s="2"/>
      <c r="K578" s="2"/>
      <c r="L578" s="2"/>
      <c r="M578" s="2"/>
      <c r="N578" s="2"/>
      <c r="O578" s="2"/>
      <c r="P578" s="2"/>
      <c r="Q578" s="2"/>
      <c r="R578" s="2"/>
      <c r="S578" s="2"/>
      <c r="T578" s="2"/>
      <c r="U578" s="2"/>
      <c r="V578" s="2"/>
      <c r="W578" s="2"/>
      <c r="X578" s="2"/>
      <c r="Y578" s="2"/>
      <c r="Z578" s="2"/>
    </row>
    <row r="579" spans="1:26" ht="12.75" customHeight="1">
      <c r="A579" s="2"/>
      <c r="B579" s="5"/>
      <c r="C579" s="5"/>
      <c r="D579" s="5"/>
      <c r="E579" s="5"/>
      <c r="F579" s="5"/>
      <c r="G579" s="5"/>
      <c r="H579" s="5"/>
      <c r="I579" s="5"/>
      <c r="J579" s="2"/>
      <c r="K579" s="2"/>
      <c r="L579" s="2"/>
      <c r="M579" s="2"/>
      <c r="N579" s="2"/>
      <c r="O579" s="2"/>
      <c r="P579" s="2"/>
      <c r="Q579" s="2"/>
      <c r="R579" s="2"/>
      <c r="S579" s="2"/>
      <c r="T579" s="2"/>
      <c r="U579" s="2"/>
      <c r="V579" s="2"/>
      <c r="W579" s="2"/>
      <c r="X579" s="2"/>
      <c r="Y579" s="2"/>
      <c r="Z579" s="2"/>
    </row>
    <row r="580" spans="1:26" ht="12.75" customHeight="1">
      <c r="A580" s="2"/>
      <c r="B580" s="5"/>
      <c r="C580" s="5"/>
      <c r="D580" s="5"/>
      <c r="E580" s="5"/>
      <c r="F580" s="5"/>
      <c r="G580" s="5"/>
      <c r="H580" s="5"/>
      <c r="I580" s="5"/>
      <c r="J580" s="2"/>
      <c r="K580" s="2"/>
      <c r="L580" s="2"/>
      <c r="M580" s="2"/>
      <c r="N580" s="2"/>
      <c r="O580" s="2"/>
      <c r="P580" s="2"/>
      <c r="Q580" s="2"/>
      <c r="R580" s="2"/>
      <c r="S580" s="2"/>
      <c r="T580" s="2"/>
      <c r="U580" s="2"/>
      <c r="V580" s="2"/>
      <c r="W580" s="2"/>
      <c r="X580" s="2"/>
      <c r="Y580" s="2"/>
      <c r="Z580" s="2"/>
    </row>
    <row r="581" spans="1:26" ht="12.75" customHeight="1">
      <c r="A581" s="2"/>
      <c r="B581" s="5"/>
      <c r="C581" s="5"/>
      <c r="D581" s="5"/>
      <c r="E581" s="5"/>
      <c r="F581" s="5"/>
      <c r="G581" s="5"/>
      <c r="H581" s="5"/>
      <c r="I581" s="5"/>
      <c r="J581" s="2"/>
      <c r="K581" s="2"/>
      <c r="L581" s="2"/>
      <c r="M581" s="2"/>
      <c r="N581" s="2"/>
      <c r="O581" s="2"/>
      <c r="P581" s="2"/>
      <c r="Q581" s="2"/>
      <c r="R581" s="2"/>
      <c r="S581" s="2"/>
      <c r="T581" s="2"/>
      <c r="U581" s="2"/>
      <c r="V581" s="2"/>
      <c r="W581" s="2"/>
      <c r="X581" s="2"/>
      <c r="Y581" s="2"/>
      <c r="Z581" s="2"/>
    </row>
    <row r="582" spans="1:26" ht="12.75" customHeight="1">
      <c r="A582" s="2"/>
      <c r="B582" s="5"/>
      <c r="C582" s="5"/>
      <c r="D582" s="5"/>
      <c r="E582" s="5"/>
      <c r="F582" s="5"/>
      <c r="G582" s="5"/>
      <c r="H582" s="5"/>
      <c r="I582" s="5"/>
      <c r="J582" s="2"/>
      <c r="K582" s="2"/>
      <c r="L582" s="2"/>
      <c r="M582" s="2"/>
      <c r="N582" s="2"/>
      <c r="O582" s="2"/>
      <c r="P582" s="2"/>
      <c r="Q582" s="2"/>
      <c r="R582" s="2"/>
      <c r="S582" s="2"/>
      <c r="T582" s="2"/>
      <c r="U582" s="2"/>
      <c r="V582" s="2"/>
      <c r="W582" s="2"/>
      <c r="X582" s="2"/>
      <c r="Y582" s="2"/>
      <c r="Z582" s="2"/>
    </row>
    <row r="583" spans="1:26" ht="12.75" customHeight="1">
      <c r="A583" s="2"/>
      <c r="B583" s="5"/>
      <c r="C583" s="5"/>
      <c r="D583" s="5"/>
      <c r="E583" s="5"/>
      <c r="F583" s="5"/>
      <c r="G583" s="5"/>
      <c r="H583" s="5"/>
      <c r="I583" s="5"/>
      <c r="J583" s="2"/>
      <c r="K583" s="2"/>
      <c r="L583" s="2"/>
      <c r="M583" s="2"/>
      <c r="N583" s="2"/>
      <c r="O583" s="2"/>
      <c r="P583" s="2"/>
      <c r="Q583" s="2"/>
      <c r="R583" s="2"/>
      <c r="S583" s="2"/>
      <c r="T583" s="2"/>
      <c r="U583" s="2"/>
      <c r="V583" s="2"/>
      <c r="W583" s="2"/>
      <c r="X583" s="2"/>
      <c r="Y583" s="2"/>
      <c r="Z583" s="2"/>
    </row>
    <row r="584" spans="1:26" ht="12.75" customHeight="1">
      <c r="A584" s="2"/>
      <c r="B584" s="5"/>
      <c r="C584" s="5"/>
      <c r="D584" s="5"/>
      <c r="E584" s="5"/>
      <c r="F584" s="5"/>
      <c r="G584" s="5"/>
      <c r="H584" s="5"/>
      <c r="I584" s="5"/>
      <c r="J584" s="2"/>
      <c r="K584" s="2"/>
      <c r="L584" s="2"/>
      <c r="M584" s="2"/>
      <c r="N584" s="2"/>
      <c r="O584" s="2"/>
      <c r="P584" s="2"/>
      <c r="Q584" s="2"/>
      <c r="R584" s="2"/>
      <c r="S584" s="2"/>
      <c r="T584" s="2"/>
      <c r="U584" s="2"/>
      <c r="V584" s="2"/>
      <c r="W584" s="2"/>
      <c r="X584" s="2"/>
      <c r="Y584" s="2"/>
      <c r="Z584" s="2"/>
    </row>
    <row r="585" spans="1:26" ht="12.75" customHeight="1">
      <c r="A585" s="2"/>
      <c r="B585" s="5"/>
      <c r="C585" s="5"/>
      <c r="D585" s="5"/>
      <c r="E585" s="5"/>
      <c r="F585" s="5"/>
      <c r="G585" s="5"/>
      <c r="H585" s="5"/>
      <c r="I585" s="5"/>
      <c r="J585" s="2"/>
      <c r="K585" s="2"/>
      <c r="L585" s="2"/>
      <c r="M585" s="2"/>
      <c r="N585" s="2"/>
      <c r="O585" s="2"/>
      <c r="P585" s="2"/>
      <c r="Q585" s="2"/>
      <c r="R585" s="2"/>
      <c r="S585" s="2"/>
      <c r="T585" s="2"/>
      <c r="U585" s="2"/>
      <c r="V585" s="2"/>
      <c r="W585" s="2"/>
      <c r="X585" s="2"/>
      <c r="Y585" s="2"/>
      <c r="Z585" s="2"/>
    </row>
    <row r="586" spans="1:26" ht="12.75" customHeight="1">
      <c r="A586" s="2"/>
      <c r="B586" s="5"/>
      <c r="C586" s="5"/>
      <c r="D586" s="5"/>
      <c r="E586" s="5"/>
      <c r="F586" s="5"/>
      <c r="G586" s="5"/>
      <c r="H586" s="5"/>
      <c r="I586" s="5"/>
      <c r="J586" s="2"/>
      <c r="K586" s="2"/>
      <c r="L586" s="2"/>
      <c r="M586" s="2"/>
      <c r="N586" s="2"/>
      <c r="O586" s="2"/>
      <c r="P586" s="2"/>
      <c r="Q586" s="2"/>
      <c r="R586" s="2"/>
      <c r="S586" s="2"/>
      <c r="T586" s="2"/>
      <c r="U586" s="2"/>
      <c r="V586" s="2"/>
      <c r="W586" s="2"/>
      <c r="X586" s="2"/>
      <c r="Y586" s="2"/>
      <c r="Z586" s="2"/>
    </row>
    <row r="587" spans="1:26" ht="12.75" customHeight="1">
      <c r="A587" s="2"/>
      <c r="B587" s="5"/>
      <c r="C587" s="5"/>
      <c r="D587" s="5"/>
      <c r="E587" s="5"/>
      <c r="F587" s="5"/>
      <c r="G587" s="5"/>
      <c r="H587" s="5"/>
      <c r="I587" s="5"/>
      <c r="J587" s="2"/>
      <c r="K587" s="2"/>
      <c r="L587" s="2"/>
      <c r="M587" s="2"/>
      <c r="N587" s="2"/>
      <c r="O587" s="2"/>
      <c r="P587" s="2"/>
      <c r="Q587" s="2"/>
      <c r="R587" s="2"/>
      <c r="S587" s="2"/>
      <c r="T587" s="2"/>
      <c r="U587" s="2"/>
      <c r="V587" s="2"/>
      <c r="W587" s="2"/>
      <c r="X587" s="2"/>
      <c r="Y587" s="2"/>
      <c r="Z587" s="2"/>
    </row>
    <row r="588" spans="1:26" ht="12.75" customHeight="1">
      <c r="A588" s="2"/>
      <c r="B588" s="5"/>
      <c r="C588" s="5"/>
      <c r="D588" s="5"/>
      <c r="E588" s="5"/>
      <c r="F588" s="5"/>
      <c r="G588" s="5"/>
      <c r="H588" s="5"/>
      <c r="I588" s="5"/>
      <c r="J588" s="2"/>
      <c r="K588" s="2"/>
      <c r="L588" s="2"/>
      <c r="M588" s="2"/>
      <c r="N588" s="2"/>
      <c r="O588" s="2"/>
      <c r="P588" s="2"/>
      <c r="Q588" s="2"/>
      <c r="R588" s="2"/>
      <c r="S588" s="2"/>
      <c r="T588" s="2"/>
      <c r="U588" s="2"/>
      <c r="V588" s="2"/>
      <c r="W588" s="2"/>
      <c r="X588" s="2"/>
      <c r="Y588" s="2"/>
      <c r="Z588" s="2"/>
    </row>
    <row r="589" spans="1:26" ht="12.75" customHeight="1">
      <c r="A589" s="2"/>
      <c r="B589" s="5"/>
      <c r="C589" s="5"/>
      <c r="D589" s="5"/>
      <c r="E589" s="5"/>
      <c r="F589" s="5"/>
      <c r="G589" s="5"/>
      <c r="H589" s="5"/>
      <c r="I589" s="5"/>
      <c r="J589" s="2"/>
      <c r="K589" s="2"/>
      <c r="L589" s="2"/>
      <c r="M589" s="2"/>
      <c r="N589" s="2"/>
      <c r="O589" s="2"/>
      <c r="P589" s="2"/>
      <c r="Q589" s="2"/>
      <c r="R589" s="2"/>
      <c r="S589" s="2"/>
      <c r="T589" s="2"/>
      <c r="U589" s="2"/>
      <c r="V589" s="2"/>
      <c r="W589" s="2"/>
      <c r="X589" s="2"/>
      <c r="Y589" s="2"/>
      <c r="Z589" s="2"/>
    </row>
    <row r="590" spans="1:26" ht="12.75" customHeight="1">
      <c r="A590" s="2"/>
      <c r="B590" s="5"/>
      <c r="C590" s="5"/>
      <c r="D590" s="5"/>
      <c r="E590" s="5"/>
      <c r="F590" s="5"/>
      <c r="G590" s="5"/>
      <c r="H590" s="5"/>
      <c r="I590" s="5"/>
      <c r="J590" s="2"/>
      <c r="K590" s="2"/>
      <c r="L590" s="2"/>
      <c r="M590" s="2"/>
      <c r="N590" s="2"/>
      <c r="O590" s="2"/>
      <c r="P590" s="2"/>
      <c r="Q590" s="2"/>
      <c r="R590" s="2"/>
      <c r="S590" s="2"/>
      <c r="T590" s="2"/>
      <c r="U590" s="2"/>
      <c r="V590" s="2"/>
      <c r="W590" s="2"/>
      <c r="X590" s="2"/>
      <c r="Y590" s="2"/>
      <c r="Z590" s="2"/>
    </row>
    <row r="591" spans="1:26" ht="12.75" customHeight="1">
      <c r="A591" s="2"/>
      <c r="B591" s="5"/>
      <c r="C591" s="5"/>
      <c r="D591" s="5"/>
      <c r="E591" s="5"/>
      <c r="F591" s="5"/>
      <c r="G591" s="5"/>
      <c r="H591" s="5"/>
      <c r="I591" s="5"/>
      <c r="J591" s="2"/>
      <c r="K591" s="2"/>
      <c r="L591" s="2"/>
      <c r="M591" s="2"/>
      <c r="N591" s="2"/>
      <c r="O591" s="2"/>
      <c r="P591" s="2"/>
      <c r="Q591" s="2"/>
      <c r="R591" s="2"/>
      <c r="S591" s="2"/>
      <c r="T591" s="2"/>
      <c r="U591" s="2"/>
      <c r="V591" s="2"/>
      <c r="W591" s="2"/>
      <c r="X591" s="2"/>
      <c r="Y591" s="2"/>
      <c r="Z591" s="2"/>
    </row>
    <row r="592" spans="1:26" ht="12.75" customHeight="1">
      <c r="A592" s="2"/>
      <c r="B592" s="5"/>
      <c r="C592" s="5"/>
      <c r="D592" s="5"/>
      <c r="E592" s="5"/>
      <c r="F592" s="5"/>
      <c r="G592" s="5"/>
      <c r="H592" s="5"/>
      <c r="I592" s="5"/>
      <c r="J592" s="2"/>
      <c r="K592" s="2"/>
      <c r="L592" s="2"/>
      <c r="M592" s="2"/>
      <c r="N592" s="2"/>
      <c r="O592" s="2"/>
      <c r="P592" s="2"/>
      <c r="Q592" s="2"/>
      <c r="R592" s="2"/>
      <c r="S592" s="2"/>
      <c r="T592" s="2"/>
      <c r="U592" s="2"/>
      <c r="V592" s="2"/>
      <c r="W592" s="2"/>
      <c r="X592" s="2"/>
      <c r="Y592" s="2"/>
      <c r="Z592" s="2"/>
    </row>
    <row r="593" spans="1:26" ht="12.75" customHeight="1">
      <c r="A593" s="2"/>
      <c r="B593" s="5"/>
      <c r="C593" s="5"/>
      <c r="D593" s="5"/>
      <c r="E593" s="5"/>
      <c r="F593" s="5"/>
      <c r="G593" s="5"/>
      <c r="H593" s="5"/>
      <c r="I593" s="5"/>
      <c r="J593" s="2"/>
      <c r="K593" s="2"/>
      <c r="L593" s="2"/>
      <c r="M593" s="2"/>
      <c r="N593" s="2"/>
      <c r="O593" s="2"/>
      <c r="P593" s="2"/>
      <c r="Q593" s="2"/>
      <c r="R593" s="2"/>
      <c r="S593" s="2"/>
      <c r="T593" s="2"/>
      <c r="U593" s="2"/>
      <c r="V593" s="2"/>
      <c r="W593" s="2"/>
      <c r="X593" s="2"/>
      <c r="Y593" s="2"/>
      <c r="Z593" s="2"/>
    </row>
    <row r="594" spans="1:26" ht="12.75" customHeight="1">
      <c r="A594" s="2"/>
      <c r="B594" s="5"/>
      <c r="C594" s="5"/>
      <c r="D594" s="5"/>
      <c r="E594" s="5"/>
      <c r="F594" s="5"/>
      <c r="G594" s="5"/>
      <c r="H594" s="5"/>
      <c r="I594" s="5"/>
      <c r="J594" s="2"/>
      <c r="K594" s="2"/>
      <c r="L594" s="2"/>
      <c r="M594" s="2"/>
      <c r="N594" s="2"/>
      <c r="O594" s="2"/>
      <c r="P594" s="2"/>
      <c r="Q594" s="2"/>
      <c r="R594" s="2"/>
      <c r="S594" s="2"/>
      <c r="T594" s="2"/>
      <c r="U594" s="2"/>
      <c r="V594" s="2"/>
      <c r="W594" s="2"/>
      <c r="X594" s="2"/>
      <c r="Y594" s="2"/>
      <c r="Z594" s="2"/>
    </row>
    <row r="595" spans="1:26" ht="12.75" customHeight="1">
      <c r="A595" s="2"/>
      <c r="B595" s="5"/>
      <c r="C595" s="5"/>
      <c r="D595" s="5"/>
      <c r="E595" s="5"/>
      <c r="F595" s="5"/>
      <c r="G595" s="5"/>
      <c r="H595" s="5"/>
      <c r="I595" s="5"/>
      <c r="J595" s="2"/>
      <c r="K595" s="2"/>
      <c r="L595" s="2"/>
      <c r="M595" s="2"/>
      <c r="N595" s="2"/>
      <c r="O595" s="2"/>
      <c r="P595" s="2"/>
      <c r="Q595" s="2"/>
      <c r="R595" s="2"/>
      <c r="S595" s="2"/>
      <c r="T595" s="2"/>
      <c r="U595" s="2"/>
      <c r="V595" s="2"/>
      <c r="W595" s="2"/>
      <c r="X595" s="2"/>
      <c r="Y595" s="2"/>
      <c r="Z595" s="2"/>
    </row>
    <row r="596" spans="1:26" ht="12.75" customHeight="1">
      <c r="A596" s="2"/>
      <c r="B596" s="5"/>
      <c r="C596" s="5"/>
      <c r="D596" s="5"/>
      <c r="E596" s="5"/>
      <c r="F596" s="5"/>
      <c r="G596" s="5"/>
      <c r="H596" s="5"/>
      <c r="I596" s="5"/>
      <c r="J596" s="2"/>
      <c r="K596" s="2"/>
      <c r="L596" s="2"/>
      <c r="M596" s="2"/>
      <c r="N596" s="2"/>
      <c r="O596" s="2"/>
      <c r="P596" s="2"/>
      <c r="Q596" s="2"/>
      <c r="R596" s="2"/>
      <c r="S596" s="2"/>
      <c r="T596" s="2"/>
      <c r="U596" s="2"/>
      <c r="V596" s="2"/>
      <c r="W596" s="2"/>
      <c r="X596" s="2"/>
      <c r="Y596" s="2"/>
      <c r="Z596" s="2"/>
    </row>
    <row r="597" spans="1:26" ht="12.75" customHeight="1">
      <c r="A597" s="2"/>
      <c r="B597" s="5"/>
      <c r="C597" s="5"/>
      <c r="D597" s="5"/>
      <c r="E597" s="5"/>
      <c r="F597" s="5"/>
      <c r="G597" s="5"/>
      <c r="H597" s="5"/>
      <c r="I597" s="5"/>
      <c r="J597" s="2"/>
      <c r="K597" s="2"/>
      <c r="L597" s="2"/>
      <c r="M597" s="2"/>
      <c r="N597" s="2"/>
      <c r="O597" s="2"/>
      <c r="P597" s="2"/>
      <c r="Q597" s="2"/>
      <c r="R597" s="2"/>
      <c r="S597" s="2"/>
      <c r="T597" s="2"/>
      <c r="U597" s="2"/>
      <c r="V597" s="2"/>
      <c r="W597" s="2"/>
      <c r="X597" s="2"/>
      <c r="Y597" s="2"/>
      <c r="Z597" s="2"/>
    </row>
    <row r="598" spans="1:26" ht="12.75" customHeight="1">
      <c r="A598" s="2"/>
      <c r="B598" s="5"/>
      <c r="C598" s="5"/>
      <c r="D598" s="5"/>
      <c r="E598" s="5"/>
      <c r="F598" s="5"/>
      <c r="G598" s="5"/>
      <c r="H598" s="5"/>
      <c r="I598" s="5"/>
      <c r="J598" s="2"/>
      <c r="K598" s="2"/>
      <c r="L598" s="2"/>
      <c r="M598" s="2"/>
      <c r="N598" s="2"/>
      <c r="O598" s="2"/>
      <c r="P598" s="2"/>
      <c r="Q598" s="2"/>
      <c r="R598" s="2"/>
      <c r="S598" s="2"/>
      <c r="T598" s="2"/>
      <c r="U598" s="2"/>
      <c r="V598" s="2"/>
      <c r="W598" s="2"/>
      <c r="X598" s="2"/>
      <c r="Y598" s="2"/>
      <c r="Z598" s="2"/>
    </row>
    <row r="599" spans="1:26" ht="12.75" customHeight="1">
      <c r="A599" s="2"/>
      <c r="B599" s="5"/>
      <c r="C599" s="5"/>
      <c r="D599" s="5"/>
      <c r="E599" s="5"/>
      <c r="F599" s="5"/>
      <c r="G599" s="5"/>
      <c r="H599" s="5"/>
      <c r="I599" s="5"/>
      <c r="J599" s="2"/>
      <c r="K599" s="2"/>
      <c r="L599" s="2"/>
      <c r="M599" s="2"/>
      <c r="N599" s="2"/>
      <c r="O599" s="2"/>
      <c r="P599" s="2"/>
      <c r="Q599" s="2"/>
      <c r="R599" s="2"/>
      <c r="S599" s="2"/>
      <c r="T599" s="2"/>
      <c r="U599" s="2"/>
      <c r="V599" s="2"/>
      <c r="W599" s="2"/>
      <c r="X599" s="2"/>
      <c r="Y599" s="2"/>
      <c r="Z599" s="2"/>
    </row>
    <row r="600" spans="1:26" ht="12.75" customHeight="1">
      <c r="A600" s="2"/>
      <c r="B600" s="5"/>
      <c r="C600" s="5"/>
      <c r="D600" s="5"/>
      <c r="E600" s="5"/>
      <c r="F600" s="5"/>
      <c r="G600" s="5"/>
      <c r="H600" s="5"/>
      <c r="I600" s="5"/>
      <c r="J600" s="2"/>
      <c r="K600" s="2"/>
      <c r="L600" s="2"/>
      <c r="M600" s="2"/>
      <c r="N600" s="2"/>
      <c r="O600" s="2"/>
      <c r="P600" s="2"/>
      <c r="Q600" s="2"/>
      <c r="R600" s="2"/>
      <c r="S600" s="2"/>
      <c r="T600" s="2"/>
      <c r="U600" s="2"/>
      <c r="V600" s="2"/>
      <c r="W600" s="2"/>
      <c r="X600" s="2"/>
      <c r="Y600" s="2"/>
      <c r="Z600" s="2"/>
    </row>
    <row r="601" spans="1:26" ht="12.75" customHeight="1">
      <c r="A601" s="2"/>
      <c r="B601" s="5"/>
      <c r="C601" s="5"/>
      <c r="D601" s="5"/>
      <c r="E601" s="5"/>
      <c r="F601" s="5"/>
      <c r="G601" s="5"/>
      <c r="H601" s="5"/>
      <c r="I601" s="5"/>
      <c r="J601" s="2"/>
      <c r="K601" s="2"/>
      <c r="L601" s="2"/>
      <c r="M601" s="2"/>
      <c r="N601" s="2"/>
      <c r="O601" s="2"/>
      <c r="P601" s="2"/>
      <c r="Q601" s="2"/>
      <c r="R601" s="2"/>
      <c r="S601" s="2"/>
      <c r="T601" s="2"/>
      <c r="U601" s="2"/>
      <c r="V601" s="2"/>
      <c r="W601" s="2"/>
      <c r="X601" s="2"/>
      <c r="Y601" s="2"/>
      <c r="Z601" s="2"/>
    </row>
    <row r="602" spans="1:26" ht="12.75" customHeight="1">
      <c r="A602" s="2"/>
      <c r="B602" s="5"/>
      <c r="C602" s="5"/>
      <c r="D602" s="5"/>
      <c r="E602" s="5"/>
      <c r="F602" s="5"/>
      <c r="G602" s="5"/>
      <c r="H602" s="5"/>
      <c r="I602" s="5"/>
      <c r="J602" s="2"/>
      <c r="K602" s="2"/>
      <c r="L602" s="2"/>
      <c r="M602" s="2"/>
      <c r="N602" s="2"/>
      <c r="O602" s="2"/>
      <c r="P602" s="2"/>
      <c r="Q602" s="2"/>
      <c r="R602" s="2"/>
      <c r="S602" s="2"/>
      <c r="T602" s="2"/>
      <c r="U602" s="2"/>
      <c r="V602" s="2"/>
      <c r="W602" s="2"/>
      <c r="X602" s="2"/>
      <c r="Y602" s="2"/>
      <c r="Z602" s="2"/>
    </row>
    <row r="603" spans="1:26" ht="12.75" customHeight="1">
      <c r="A603" s="2"/>
      <c r="B603" s="5"/>
      <c r="C603" s="5"/>
      <c r="D603" s="5"/>
      <c r="E603" s="5"/>
      <c r="F603" s="5"/>
      <c r="G603" s="5"/>
      <c r="H603" s="5"/>
      <c r="I603" s="5"/>
      <c r="J603" s="2"/>
      <c r="K603" s="2"/>
      <c r="L603" s="2"/>
      <c r="M603" s="2"/>
      <c r="N603" s="2"/>
      <c r="O603" s="2"/>
      <c r="P603" s="2"/>
      <c r="Q603" s="2"/>
      <c r="R603" s="2"/>
      <c r="S603" s="2"/>
      <c r="T603" s="2"/>
      <c r="U603" s="2"/>
      <c r="V603" s="2"/>
      <c r="W603" s="2"/>
      <c r="X603" s="2"/>
      <c r="Y603" s="2"/>
      <c r="Z603" s="2"/>
    </row>
    <row r="604" spans="1:26" ht="12.75" customHeight="1">
      <c r="A604" s="2"/>
      <c r="B604" s="5"/>
      <c r="C604" s="5"/>
      <c r="D604" s="5"/>
      <c r="E604" s="5"/>
      <c r="F604" s="5"/>
      <c r="G604" s="5"/>
      <c r="H604" s="5"/>
      <c r="I604" s="5"/>
      <c r="J604" s="2"/>
      <c r="K604" s="2"/>
      <c r="L604" s="2"/>
      <c r="M604" s="2"/>
      <c r="N604" s="2"/>
      <c r="O604" s="2"/>
      <c r="P604" s="2"/>
      <c r="Q604" s="2"/>
      <c r="R604" s="2"/>
      <c r="S604" s="2"/>
      <c r="T604" s="2"/>
      <c r="U604" s="2"/>
      <c r="V604" s="2"/>
      <c r="W604" s="2"/>
      <c r="X604" s="2"/>
      <c r="Y604" s="2"/>
      <c r="Z604" s="2"/>
    </row>
    <row r="605" spans="1:26" ht="12.75" customHeight="1">
      <c r="A605" s="2"/>
      <c r="B605" s="5"/>
      <c r="C605" s="5"/>
      <c r="D605" s="5"/>
      <c r="E605" s="5"/>
      <c r="F605" s="5"/>
      <c r="G605" s="5"/>
      <c r="H605" s="5"/>
      <c r="I605" s="5"/>
      <c r="J605" s="2"/>
      <c r="K605" s="2"/>
      <c r="L605" s="2"/>
      <c r="M605" s="2"/>
      <c r="N605" s="2"/>
      <c r="O605" s="2"/>
      <c r="P605" s="2"/>
      <c r="Q605" s="2"/>
      <c r="R605" s="2"/>
      <c r="S605" s="2"/>
      <c r="T605" s="2"/>
      <c r="U605" s="2"/>
      <c r="V605" s="2"/>
      <c r="W605" s="2"/>
      <c r="X605" s="2"/>
      <c r="Y605" s="2"/>
      <c r="Z605" s="2"/>
    </row>
    <row r="606" spans="1:26" ht="12.75" customHeight="1">
      <c r="A606" s="2"/>
      <c r="B606" s="5"/>
      <c r="C606" s="5"/>
      <c r="D606" s="5"/>
      <c r="E606" s="5"/>
      <c r="F606" s="5"/>
      <c r="G606" s="5"/>
      <c r="H606" s="5"/>
      <c r="I606" s="5"/>
      <c r="J606" s="2"/>
      <c r="K606" s="2"/>
      <c r="L606" s="2"/>
      <c r="M606" s="2"/>
      <c r="N606" s="2"/>
      <c r="O606" s="2"/>
      <c r="P606" s="2"/>
      <c r="Q606" s="2"/>
      <c r="R606" s="2"/>
      <c r="S606" s="2"/>
      <c r="T606" s="2"/>
      <c r="U606" s="2"/>
      <c r="V606" s="2"/>
      <c r="W606" s="2"/>
      <c r="X606" s="2"/>
      <c r="Y606" s="2"/>
      <c r="Z606" s="2"/>
    </row>
    <row r="607" spans="1:26" ht="12.75" customHeight="1">
      <c r="A607" s="2"/>
      <c r="B607" s="5"/>
      <c r="C607" s="5"/>
      <c r="D607" s="5"/>
      <c r="E607" s="5"/>
      <c r="F607" s="5"/>
      <c r="G607" s="5"/>
      <c r="H607" s="5"/>
      <c r="I607" s="5"/>
      <c r="J607" s="2"/>
      <c r="K607" s="2"/>
      <c r="L607" s="2"/>
      <c r="M607" s="2"/>
      <c r="N607" s="2"/>
      <c r="O607" s="2"/>
      <c r="P607" s="2"/>
      <c r="Q607" s="2"/>
      <c r="R607" s="2"/>
      <c r="S607" s="2"/>
      <c r="T607" s="2"/>
      <c r="U607" s="2"/>
      <c r="V607" s="2"/>
      <c r="W607" s="2"/>
      <c r="X607" s="2"/>
      <c r="Y607" s="2"/>
      <c r="Z607" s="2"/>
    </row>
    <row r="608" spans="1:26" ht="12.75" customHeight="1">
      <c r="A608" s="2"/>
      <c r="B608" s="5"/>
      <c r="C608" s="5"/>
      <c r="D608" s="5"/>
      <c r="E608" s="5"/>
      <c r="F608" s="5"/>
      <c r="G608" s="5"/>
      <c r="H608" s="5"/>
      <c r="I608" s="5"/>
      <c r="J608" s="2"/>
      <c r="K608" s="2"/>
      <c r="L608" s="2"/>
      <c r="M608" s="2"/>
      <c r="N608" s="2"/>
      <c r="O608" s="2"/>
      <c r="P608" s="2"/>
      <c r="Q608" s="2"/>
      <c r="R608" s="2"/>
      <c r="S608" s="2"/>
      <c r="T608" s="2"/>
      <c r="U608" s="2"/>
      <c r="V608" s="2"/>
      <c r="W608" s="2"/>
      <c r="X608" s="2"/>
      <c r="Y608" s="2"/>
      <c r="Z608" s="2"/>
    </row>
    <row r="609" spans="1:26" ht="12.75" customHeight="1">
      <c r="A609" s="2"/>
      <c r="B609" s="5"/>
      <c r="C609" s="5"/>
      <c r="D609" s="5"/>
      <c r="E609" s="5"/>
      <c r="F609" s="5"/>
      <c r="G609" s="5"/>
      <c r="H609" s="5"/>
      <c r="I609" s="5"/>
      <c r="J609" s="2"/>
      <c r="K609" s="2"/>
      <c r="L609" s="2"/>
      <c r="M609" s="2"/>
      <c r="N609" s="2"/>
      <c r="O609" s="2"/>
      <c r="P609" s="2"/>
      <c r="Q609" s="2"/>
      <c r="R609" s="2"/>
      <c r="S609" s="2"/>
      <c r="T609" s="2"/>
      <c r="U609" s="2"/>
      <c r="V609" s="2"/>
      <c r="W609" s="2"/>
      <c r="X609" s="2"/>
      <c r="Y609" s="2"/>
      <c r="Z609" s="2"/>
    </row>
    <row r="610" spans="1:26" ht="12.75" customHeight="1">
      <c r="A610" s="2"/>
      <c r="B610" s="5"/>
      <c r="C610" s="5"/>
      <c r="D610" s="5"/>
      <c r="E610" s="5"/>
      <c r="F610" s="5"/>
      <c r="G610" s="5"/>
      <c r="H610" s="5"/>
      <c r="I610" s="5"/>
      <c r="J610" s="2"/>
      <c r="K610" s="2"/>
      <c r="L610" s="2"/>
      <c r="M610" s="2"/>
      <c r="N610" s="2"/>
      <c r="O610" s="2"/>
      <c r="P610" s="2"/>
      <c r="Q610" s="2"/>
      <c r="R610" s="2"/>
      <c r="S610" s="2"/>
      <c r="T610" s="2"/>
      <c r="U610" s="2"/>
      <c r="V610" s="2"/>
      <c r="W610" s="2"/>
      <c r="X610" s="2"/>
      <c r="Y610" s="2"/>
      <c r="Z610" s="2"/>
    </row>
    <row r="611" spans="1:26" ht="12.75" customHeight="1">
      <c r="A611" s="2"/>
      <c r="B611" s="5"/>
      <c r="C611" s="5"/>
      <c r="D611" s="5"/>
      <c r="E611" s="5"/>
      <c r="F611" s="5"/>
      <c r="G611" s="5"/>
      <c r="H611" s="5"/>
      <c r="I611" s="5"/>
      <c r="J611" s="2"/>
      <c r="K611" s="2"/>
      <c r="L611" s="2"/>
      <c r="M611" s="2"/>
      <c r="N611" s="2"/>
      <c r="O611" s="2"/>
      <c r="P611" s="2"/>
      <c r="Q611" s="2"/>
      <c r="R611" s="2"/>
      <c r="S611" s="2"/>
      <c r="T611" s="2"/>
      <c r="U611" s="2"/>
      <c r="V611" s="2"/>
      <c r="W611" s="2"/>
      <c r="X611" s="2"/>
      <c r="Y611" s="2"/>
      <c r="Z611" s="2"/>
    </row>
    <row r="612" spans="1:26" ht="12.75" customHeight="1">
      <c r="A612" s="2"/>
      <c r="B612" s="5"/>
      <c r="C612" s="5"/>
      <c r="D612" s="5"/>
      <c r="E612" s="5"/>
      <c r="F612" s="5"/>
      <c r="G612" s="5"/>
      <c r="H612" s="5"/>
      <c r="I612" s="5"/>
      <c r="J612" s="2"/>
      <c r="K612" s="2"/>
      <c r="L612" s="2"/>
      <c r="M612" s="2"/>
      <c r="N612" s="2"/>
      <c r="O612" s="2"/>
      <c r="P612" s="2"/>
      <c r="Q612" s="2"/>
      <c r="R612" s="2"/>
      <c r="S612" s="2"/>
      <c r="T612" s="2"/>
      <c r="U612" s="2"/>
      <c r="V612" s="2"/>
      <c r="W612" s="2"/>
      <c r="X612" s="2"/>
      <c r="Y612" s="2"/>
      <c r="Z612" s="2"/>
    </row>
    <row r="613" spans="1:26" ht="12.75" customHeight="1">
      <c r="A613" s="2"/>
      <c r="B613" s="5"/>
      <c r="C613" s="5"/>
      <c r="D613" s="5"/>
      <c r="E613" s="5"/>
      <c r="F613" s="5"/>
      <c r="G613" s="5"/>
      <c r="H613" s="5"/>
      <c r="I613" s="5"/>
      <c r="J613" s="2"/>
      <c r="K613" s="2"/>
      <c r="L613" s="2"/>
      <c r="M613" s="2"/>
      <c r="N613" s="2"/>
      <c r="O613" s="2"/>
      <c r="P613" s="2"/>
      <c r="Q613" s="2"/>
      <c r="R613" s="2"/>
      <c r="S613" s="2"/>
      <c r="T613" s="2"/>
      <c r="U613" s="2"/>
      <c r="V613" s="2"/>
      <c r="W613" s="2"/>
      <c r="X613" s="2"/>
      <c r="Y613" s="2"/>
      <c r="Z613" s="2"/>
    </row>
    <row r="614" spans="1:26" ht="12.75" customHeight="1">
      <c r="A614" s="2"/>
      <c r="B614" s="5"/>
      <c r="C614" s="5"/>
      <c r="D614" s="5"/>
      <c r="E614" s="5"/>
      <c r="F614" s="5"/>
      <c r="G614" s="5"/>
      <c r="H614" s="5"/>
      <c r="I614" s="5"/>
      <c r="J614" s="2"/>
      <c r="K614" s="2"/>
      <c r="L614" s="2"/>
      <c r="M614" s="2"/>
      <c r="N614" s="2"/>
      <c r="O614" s="2"/>
      <c r="P614" s="2"/>
      <c r="Q614" s="2"/>
      <c r="R614" s="2"/>
      <c r="S614" s="2"/>
      <c r="T614" s="2"/>
      <c r="U614" s="2"/>
      <c r="V614" s="2"/>
      <c r="W614" s="2"/>
      <c r="X614" s="2"/>
      <c r="Y614" s="2"/>
      <c r="Z614" s="2"/>
    </row>
    <row r="615" spans="1:26" ht="12.75" customHeight="1">
      <c r="A615" s="2"/>
      <c r="B615" s="5"/>
      <c r="C615" s="5"/>
      <c r="D615" s="5"/>
      <c r="E615" s="5"/>
      <c r="F615" s="5"/>
      <c r="G615" s="5"/>
      <c r="H615" s="5"/>
      <c r="I615" s="5"/>
      <c r="J615" s="2"/>
      <c r="K615" s="2"/>
      <c r="L615" s="2"/>
      <c r="M615" s="2"/>
      <c r="N615" s="2"/>
      <c r="O615" s="2"/>
      <c r="P615" s="2"/>
      <c r="Q615" s="2"/>
      <c r="R615" s="2"/>
      <c r="S615" s="2"/>
      <c r="T615" s="2"/>
      <c r="U615" s="2"/>
      <c r="V615" s="2"/>
      <c r="W615" s="2"/>
      <c r="X615" s="2"/>
      <c r="Y615" s="2"/>
      <c r="Z615" s="2"/>
    </row>
    <row r="616" spans="1:26" ht="12.75" customHeight="1">
      <c r="A616" s="2"/>
      <c r="B616" s="5"/>
      <c r="C616" s="5"/>
      <c r="D616" s="5"/>
      <c r="E616" s="5"/>
      <c r="F616" s="5"/>
      <c r="G616" s="5"/>
      <c r="H616" s="5"/>
      <c r="I616" s="5"/>
      <c r="J616" s="2"/>
      <c r="K616" s="2"/>
      <c r="L616" s="2"/>
      <c r="M616" s="2"/>
      <c r="N616" s="2"/>
      <c r="O616" s="2"/>
      <c r="P616" s="2"/>
      <c r="Q616" s="2"/>
      <c r="R616" s="2"/>
      <c r="S616" s="2"/>
      <c r="T616" s="2"/>
      <c r="U616" s="2"/>
      <c r="V616" s="2"/>
      <c r="W616" s="2"/>
      <c r="X616" s="2"/>
      <c r="Y616" s="2"/>
      <c r="Z616" s="2"/>
    </row>
    <row r="617" spans="1:26" ht="12.75" customHeight="1">
      <c r="A617" s="2"/>
      <c r="B617" s="5"/>
      <c r="C617" s="5"/>
      <c r="D617" s="5"/>
      <c r="E617" s="5"/>
      <c r="F617" s="5"/>
      <c r="G617" s="5"/>
      <c r="H617" s="5"/>
      <c r="I617" s="5"/>
      <c r="J617" s="2"/>
      <c r="K617" s="2"/>
      <c r="L617" s="2"/>
      <c r="M617" s="2"/>
      <c r="N617" s="2"/>
      <c r="O617" s="2"/>
      <c r="P617" s="2"/>
      <c r="Q617" s="2"/>
      <c r="R617" s="2"/>
      <c r="S617" s="2"/>
      <c r="T617" s="2"/>
      <c r="U617" s="2"/>
      <c r="V617" s="2"/>
      <c r="W617" s="2"/>
      <c r="X617" s="2"/>
      <c r="Y617" s="2"/>
      <c r="Z617" s="2"/>
    </row>
    <row r="618" spans="1:26" ht="12.75" customHeight="1">
      <c r="A618" s="2"/>
      <c r="B618" s="5"/>
      <c r="C618" s="5"/>
      <c r="D618" s="5"/>
      <c r="E618" s="5"/>
      <c r="F618" s="5"/>
      <c r="G618" s="5"/>
      <c r="H618" s="5"/>
      <c r="I618" s="5"/>
      <c r="J618" s="2"/>
      <c r="K618" s="2"/>
      <c r="L618" s="2"/>
      <c r="M618" s="2"/>
      <c r="N618" s="2"/>
      <c r="O618" s="2"/>
      <c r="P618" s="2"/>
      <c r="Q618" s="2"/>
      <c r="R618" s="2"/>
      <c r="S618" s="2"/>
      <c r="T618" s="2"/>
      <c r="U618" s="2"/>
      <c r="V618" s="2"/>
      <c r="W618" s="2"/>
      <c r="X618" s="2"/>
      <c r="Y618" s="2"/>
      <c r="Z618" s="2"/>
    </row>
    <row r="619" spans="1:26" ht="12.75" customHeight="1">
      <c r="A619" s="2"/>
      <c r="B619" s="5"/>
      <c r="C619" s="5"/>
      <c r="D619" s="5"/>
      <c r="E619" s="5"/>
      <c r="F619" s="5"/>
      <c r="G619" s="5"/>
      <c r="H619" s="5"/>
      <c r="I619" s="5"/>
      <c r="J619" s="2"/>
      <c r="K619" s="2"/>
      <c r="L619" s="2"/>
      <c r="M619" s="2"/>
      <c r="N619" s="2"/>
      <c r="O619" s="2"/>
      <c r="P619" s="2"/>
      <c r="Q619" s="2"/>
      <c r="R619" s="2"/>
      <c r="S619" s="2"/>
      <c r="T619" s="2"/>
      <c r="U619" s="2"/>
      <c r="V619" s="2"/>
      <c r="W619" s="2"/>
      <c r="X619" s="2"/>
      <c r="Y619" s="2"/>
      <c r="Z619" s="2"/>
    </row>
    <row r="620" spans="1:26" ht="12.75" customHeight="1">
      <c r="A620" s="2"/>
      <c r="B620" s="5"/>
      <c r="C620" s="5"/>
      <c r="D620" s="5"/>
      <c r="E620" s="5"/>
      <c r="F620" s="5"/>
      <c r="G620" s="5"/>
      <c r="H620" s="5"/>
      <c r="I620" s="5"/>
      <c r="J620" s="2"/>
      <c r="K620" s="2"/>
      <c r="L620" s="2"/>
      <c r="M620" s="2"/>
      <c r="N620" s="2"/>
      <c r="O620" s="2"/>
      <c r="P620" s="2"/>
      <c r="Q620" s="2"/>
      <c r="R620" s="2"/>
      <c r="S620" s="2"/>
      <c r="T620" s="2"/>
      <c r="U620" s="2"/>
      <c r="V620" s="2"/>
      <c r="W620" s="2"/>
      <c r="X620" s="2"/>
      <c r="Y620" s="2"/>
      <c r="Z620" s="2"/>
    </row>
    <row r="621" spans="1:26" ht="12.75" customHeight="1">
      <c r="A621" s="2"/>
      <c r="B621" s="5"/>
      <c r="C621" s="5"/>
      <c r="D621" s="5"/>
      <c r="E621" s="5"/>
      <c r="F621" s="5"/>
      <c r="G621" s="5"/>
      <c r="H621" s="5"/>
      <c r="I621" s="5"/>
      <c r="J621" s="2"/>
      <c r="K621" s="2"/>
      <c r="L621" s="2"/>
      <c r="M621" s="2"/>
      <c r="N621" s="2"/>
      <c r="O621" s="2"/>
      <c r="P621" s="2"/>
      <c r="Q621" s="2"/>
      <c r="R621" s="2"/>
      <c r="S621" s="2"/>
      <c r="T621" s="2"/>
      <c r="U621" s="2"/>
      <c r="V621" s="2"/>
      <c r="W621" s="2"/>
      <c r="X621" s="2"/>
      <c r="Y621" s="2"/>
      <c r="Z621" s="2"/>
    </row>
    <row r="622" spans="1:26" ht="12.75" customHeight="1">
      <c r="A622" s="2"/>
      <c r="B622" s="5"/>
      <c r="C622" s="5"/>
      <c r="D622" s="5"/>
      <c r="E622" s="5"/>
      <c r="F622" s="5"/>
      <c r="G622" s="5"/>
      <c r="H622" s="5"/>
      <c r="I622" s="5"/>
      <c r="J622" s="2"/>
      <c r="K622" s="2"/>
      <c r="L622" s="2"/>
      <c r="M622" s="2"/>
      <c r="N622" s="2"/>
      <c r="O622" s="2"/>
      <c r="P622" s="2"/>
      <c r="Q622" s="2"/>
      <c r="R622" s="2"/>
      <c r="S622" s="2"/>
      <c r="T622" s="2"/>
      <c r="U622" s="2"/>
      <c r="V622" s="2"/>
      <c r="W622" s="2"/>
      <c r="X622" s="2"/>
      <c r="Y622" s="2"/>
      <c r="Z622" s="2"/>
    </row>
    <row r="623" spans="1:26" ht="12.75" customHeight="1">
      <c r="A623" s="2"/>
      <c r="B623" s="5"/>
      <c r="C623" s="5"/>
      <c r="D623" s="5"/>
      <c r="E623" s="5"/>
      <c r="F623" s="5"/>
      <c r="G623" s="5"/>
      <c r="H623" s="5"/>
      <c r="I623" s="5"/>
      <c r="J623" s="2"/>
      <c r="K623" s="2"/>
      <c r="L623" s="2"/>
      <c r="M623" s="2"/>
      <c r="N623" s="2"/>
      <c r="O623" s="2"/>
      <c r="P623" s="2"/>
      <c r="Q623" s="2"/>
      <c r="R623" s="2"/>
      <c r="S623" s="2"/>
      <c r="T623" s="2"/>
      <c r="U623" s="2"/>
      <c r="V623" s="2"/>
      <c r="W623" s="2"/>
      <c r="X623" s="2"/>
      <c r="Y623" s="2"/>
      <c r="Z623" s="2"/>
    </row>
    <row r="624" spans="1:26" ht="12.75" customHeight="1">
      <c r="A624" s="2"/>
      <c r="B624" s="5"/>
      <c r="C624" s="5"/>
      <c r="D624" s="5"/>
      <c r="E624" s="5"/>
      <c r="F624" s="5"/>
      <c r="G624" s="5"/>
      <c r="H624" s="5"/>
      <c r="I624" s="5"/>
      <c r="J624" s="2"/>
      <c r="K624" s="2"/>
      <c r="L624" s="2"/>
      <c r="M624" s="2"/>
      <c r="N624" s="2"/>
      <c r="O624" s="2"/>
      <c r="P624" s="2"/>
      <c r="Q624" s="2"/>
      <c r="R624" s="2"/>
      <c r="S624" s="2"/>
      <c r="T624" s="2"/>
      <c r="U624" s="2"/>
      <c r="V624" s="2"/>
      <c r="W624" s="2"/>
      <c r="X624" s="2"/>
      <c r="Y624" s="2"/>
      <c r="Z624" s="2"/>
    </row>
    <row r="625" spans="1:26" ht="12.75" customHeight="1">
      <c r="A625" s="2"/>
      <c r="B625" s="5"/>
      <c r="C625" s="5"/>
      <c r="D625" s="5"/>
      <c r="E625" s="5"/>
      <c r="F625" s="5"/>
      <c r="G625" s="5"/>
      <c r="H625" s="5"/>
      <c r="I625" s="5"/>
      <c r="J625" s="2"/>
      <c r="K625" s="2"/>
      <c r="L625" s="2"/>
      <c r="M625" s="2"/>
      <c r="N625" s="2"/>
      <c r="O625" s="2"/>
      <c r="P625" s="2"/>
      <c r="Q625" s="2"/>
      <c r="R625" s="2"/>
      <c r="S625" s="2"/>
      <c r="T625" s="2"/>
      <c r="U625" s="2"/>
      <c r="V625" s="2"/>
      <c r="W625" s="2"/>
      <c r="X625" s="2"/>
      <c r="Y625" s="2"/>
      <c r="Z625" s="2"/>
    </row>
    <row r="626" spans="1:26" ht="12.75" customHeight="1">
      <c r="A626" s="2"/>
      <c r="B626" s="5"/>
      <c r="C626" s="5"/>
      <c r="D626" s="5"/>
      <c r="E626" s="5"/>
      <c r="F626" s="5"/>
      <c r="G626" s="5"/>
      <c r="H626" s="5"/>
      <c r="I626" s="5"/>
      <c r="J626" s="2"/>
      <c r="K626" s="2"/>
      <c r="L626" s="2"/>
      <c r="M626" s="2"/>
      <c r="N626" s="2"/>
      <c r="O626" s="2"/>
      <c r="P626" s="2"/>
      <c r="Q626" s="2"/>
      <c r="R626" s="2"/>
      <c r="S626" s="2"/>
      <c r="T626" s="2"/>
      <c r="U626" s="2"/>
      <c r="V626" s="2"/>
      <c r="W626" s="2"/>
      <c r="X626" s="2"/>
      <c r="Y626" s="2"/>
      <c r="Z626" s="2"/>
    </row>
    <row r="627" spans="1:26" ht="12.75" customHeight="1">
      <c r="A627" s="2"/>
      <c r="B627" s="5"/>
      <c r="C627" s="5"/>
      <c r="D627" s="5"/>
      <c r="E627" s="5"/>
      <c r="F627" s="5"/>
      <c r="G627" s="5"/>
      <c r="H627" s="5"/>
      <c r="I627" s="5"/>
      <c r="J627" s="2"/>
      <c r="K627" s="2"/>
      <c r="L627" s="2"/>
      <c r="M627" s="2"/>
      <c r="N627" s="2"/>
      <c r="O627" s="2"/>
      <c r="P627" s="2"/>
      <c r="Q627" s="2"/>
      <c r="R627" s="2"/>
      <c r="S627" s="2"/>
      <c r="T627" s="2"/>
      <c r="U627" s="2"/>
      <c r="V627" s="2"/>
      <c r="W627" s="2"/>
      <c r="X627" s="2"/>
      <c r="Y627" s="2"/>
      <c r="Z627" s="2"/>
    </row>
    <row r="628" spans="1:26" ht="12.75" customHeight="1">
      <c r="A628" s="2"/>
      <c r="B628" s="5"/>
      <c r="C628" s="5"/>
      <c r="D628" s="5"/>
      <c r="E628" s="5"/>
      <c r="F628" s="5"/>
      <c r="G628" s="5"/>
      <c r="H628" s="5"/>
      <c r="I628" s="5"/>
      <c r="J628" s="2"/>
      <c r="K628" s="2"/>
      <c r="L628" s="2"/>
      <c r="M628" s="2"/>
      <c r="N628" s="2"/>
      <c r="O628" s="2"/>
      <c r="P628" s="2"/>
      <c r="Q628" s="2"/>
      <c r="R628" s="2"/>
      <c r="S628" s="2"/>
      <c r="T628" s="2"/>
      <c r="U628" s="2"/>
      <c r="V628" s="2"/>
      <c r="W628" s="2"/>
      <c r="X628" s="2"/>
      <c r="Y628" s="2"/>
      <c r="Z628" s="2"/>
    </row>
    <row r="629" spans="1:26" ht="12.75" customHeight="1">
      <c r="A629" s="2"/>
      <c r="B629" s="5"/>
      <c r="C629" s="5"/>
      <c r="D629" s="5"/>
      <c r="E629" s="5"/>
      <c r="F629" s="5"/>
      <c r="G629" s="5"/>
      <c r="H629" s="5"/>
      <c r="I629" s="5"/>
      <c r="J629" s="2"/>
      <c r="K629" s="2"/>
      <c r="L629" s="2"/>
      <c r="M629" s="2"/>
      <c r="N629" s="2"/>
      <c r="O629" s="2"/>
      <c r="P629" s="2"/>
      <c r="Q629" s="2"/>
      <c r="R629" s="2"/>
      <c r="S629" s="2"/>
      <c r="T629" s="2"/>
      <c r="U629" s="2"/>
      <c r="V629" s="2"/>
      <c r="W629" s="2"/>
      <c r="X629" s="2"/>
      <c r="Y629" s="2"/>
      <c r="Z629" s="2"/>
    </row>
    <row r="630" spans="1:26" ht="12.75" customHeight="1">
      <c r="A630" s="2"/>
      <c r="B630" s="5"/>
      <c r="C630" s="5"/>
      <c r="D630" s="5"/>
      <c r="E630" s="5"/>
      <c r="F630" s="5"/>
      <c r="G630" s="5"/>
      <c r="H630" s="5"/>
      <c r="I630" s="5"/>
      <c r="J630" s="2"/>
      <c r="K630" s="2"/>
      <c r="L630" s="2"/>
      <c r="M630" s="2"/>
      <c r="N630" s="2"/>
      <c r="O630" s="2"/>
      <c r="P630" s="2"/>
      <c r="Q630" s="2"/>
      <c r="R630" s="2"/>
      <c r="S630" s="2"/>
      <c r="T630" s="2"/>
      <c r="U630" s="2"/>
      <c r="V630" s="2"/>
      <c r="W630" s="2"/>
      <c r="X630" s="2"/>
      <c r="Y630" s="2"/>
      <c r="Z630" s="2"/>
    </row>
    <row r="631" spans="1:26" ht="12.75" customHeight="1">
      <c r="A631" s="2"/>
      <c r="B631" s="5"/>
      <c r="C631" s="5"/>
      <c r="D631" s="5"/>
      <c r="E631" s="5"/>
      <c r="F631" s="5"/>
      <c r="G631" s="5"/>
      <c r="H631" s="5"/>
      <c r="I631" s="5"/>
      <c r="J631" s="2"/>
      <c r="K631" s="2"/>
      <c r="L631" s="2"/>
      <c r="M631" s="2"/>
      <c r="N631" s="2"/>
      <c r="O631" s="2"/>
      <c r="P631" s="2"/>
      <c r="Q631" s="2"/>
      <c r="R631" s="2"/>
      <c r="S631" s="2"/>
      <c r="T631" s="2"/>
      <c r="U631" s="2"/>
      <c r="V631" s="2"/>
      <c r="W631" s="2"/>
      <c r="X631" s="2"/>
      <c r="Y631" s="2"/>
      <c r="Z631" s="2"/>
    </row>
    <row r="632" spans="1:26" ht="12.75" customHeight="1">
      <c r="A632" s="2"/>
      <c r="B632" s="5"/>
      <c r="C632" s="5"/>
      <c r="D632" s="5"/>
      <c r="E632" s="5"/>
      <c r="F632" s="5"/>
      <c r="G632" s="5"/>
      <c r="H632" s="5"/>
      <c r="I632" s="5"/>
      <c r="J632" s="2"/>
      <c r="K632" s="2"/>
      <c r="L632" s="2"/>
      <c r="M632" s="2"/>
      <c r="N632" s="2"/>
      <c r="O632" s="2"/>
      <c r="P632" s="2"/>
      <c r="Q632" s="2"/>
      <c r="R632" s="2"/>
      <c r="S632" s="2"/>
      <c r="T632" s="2"/>
      <c r="U632" s="2"/>
      <c r="V632" s="2"/>
      <c r="W632" s="2"/>
      <c r="X632" s="2"/>
      <c r="Y632" s="2"/>
      <c r="Z632" s="2"/>
    </row>
    <row r="633" spans="1:26" ht="12.75" customHeight="1">
      <c r="A633" s="2"/>
      <c r="B633" s="5"/>
      <c r="C633" s="5"/>
      <c r="D633" s="5"/>
      <c r="E633" s="5"/>
      <c r="F633" s="5"/>
      <c r="G633" s="5"/>
      <c r="H633" s="5"/>
      <c r="I633" s="5"/>
      <c r="J633" s="2"/>
      <c r="K633" s="2"/>
      <c r="L633" s="2"/>
      <c r="M633" s="2"/>
      <c r="N633" s="2"/>
      <c r="O633" s="2"/>
      <c r="P633" s="2"/>
      <c r="Q633" s="2"/>
      <c r="R633" s="2"/>
      <c r="S633" s="2"/>
      <c r="T633" s="2"/>
      <c r="U633" s="2"/>
      <c r="V633" s="2"/>
      <c r="W633" s="2"/>
      <c r="X633" s="2"/>
      <c r="Y633" s="2"/>
      <c r="Z633" s="2"/>
    </row>
    <row r="634" spans="1:26" ht="12.75" customHeight="1">
      <c r="A634" s="2"/>
      <c r="B634" s="5"/>
      <c r="C634" s="5"/>
      <c r="D634" s="5"/>
      <c r="E634" s="5"/>
      <c r="F634" s="5"/>
      <c r="G634" s="5"/>
      <c r="H634" s="5"/>
      <c r="I634" s="5"/>
      <c r="J634" s="2"/>
      <c r="K634" s="2"/>
      <c r="L634" s="2"/>
      <c r="M634" s="2"/>
      <c r="N634" s="2"/>
      <c r="O634" s="2"/>
      <c r="P634" s="2"/>
      <c r="Q634" s="2"/>
      <c r="R634" s="2"/>
      <c r="S634" s="2"/>
      <c r="T634" s="2"/>
      <c r="U634" s="2"/>
      <c r="V634" s="2"/>
      <c r="W634" s="2"/>
      <c r="X634" s="2"/>
      <c r="Y634" s="2"/>
      <c r="Z634" s="2"/>
    </row>
    <row r="635" spans="1:26" ht="12.75" customHeight="1">
      <c r="A635" s="2"/>
      <c r="B635" s="5"/>
      <c r="C635" s="5"/>
      <c r="D635" s="5"/>
      <c r="E635" s="5"/>
      <c r="F635" s="5"/>
      <c r="G635" s="5"/>
      <c r="H635" s="5"/>
      <c r="I635" s="5"/>
      <c r="J635" s="2"/>
      <c r="K635" s="2"/>
      <c r="L635" s="2"/>
      <c r="M635" s="2"/>
      <c r="N635" s="2"/>
      <c r="O635" s="2"/>
      <c r="P635" s="2"/>
      <c r="Q635" s="2"/>
      <c r="R635" s="2"/>
      <c r="S635" s="2"/>
      <c r="T635" s="2"/>
      <c r="U635" s="2"/>
      <c r="V635" s="2"/>
      <c r="W635" s="2"/>
      <c r="X635" s="2"/>
      <c r="Y635" s="2"/>
      <c r="Z635" s="2"/>
    </row>
    <row r="636" spans="1:26" ht="12.75" customHeight="1">
      <c r="A636" s="2"/>
      <c r="B636" s="5"/>
      <c r="C636" s="5"/>
      <c r="D636" s="5"/>
      <c r="E636" s="5"/>
      <c r="F636" s="5"/>
      <c r="G636" s="5"/>
      <c r="H636" s="5"/>
      <c r="I636" s="5"/>
      <c r="J636" s="2"/>
      <c r="K636" s="2"/>
      <c r="L636" s="2"/>
      <c r="M636" s="2"/>
      <c r="N636" s="2"/>
      <c r="O636" s="2"/>
      <c r="P636" s="2"/>
      <c r="Q636" s="2"/>
      <c r="R636" s="2"/>
      <c r="S636" s="2"/>
      <c r="T636" s="2"/>
      <c r="U636" s="2"/>
      <c r="V636" s="2"/>
      <c r="W636" s="2"/>
      <c r="X636" s="2"/>
      <c r="Y636" s="2"/>
      <c r="Z636" s="2"/>
    </row>
    <row r="637" spans="1:26" ht="12.75" customHeight="1">
      <c r="A637" s="2"/>
      <c r="B637" s="5"/>
      <c r="C637" s="5"/>
      <c r="D637" s="5"/>
      <c r="E637" s="5"/>
      <c r="F637" s="5"/>
      <c r="G637" s="5"/>
      <c r="H637" s="5"/>
      <c r="I637" s="5"/>
      <c r="J637" s="2"/>
      <c r="K637" s="2"/>
      <c r="L637" s="2"/>
      <c r="M637" s="2"/>
      <c r="N637" s="2"/>
      <c r="O637" s="2"/>
      <c r="P637" s="2"/>
      <c r="Q637" s="2"/>
      <c r="R637" s="2"/>
      <c r="S637" s="2"/>
      <c r="T637" s="2"/>
      <c r="U637" s="2"/>
      <c r="V637" s="2"/>
      <c r="W637" s="2"/>
      <c r="X637" s="2"/>
      <c r="Y637" s="2"/>
      <c r="Z637" s="2"/>
    </row>
    <row r="638" spans="1:26" ht="12.75" customHeight="1">
      <c r="A638" s="2"/>
      <c r="B638" s="5"/>
      <c r="C638" s="5"/>
      <c r="D638" s="5"/>
      <c r="E638" s="5"/>
      <c r="F638" s="5"/>
      <c r="G638" s="5"/>
      <c r="H638" s="5"/>
      <c r="I638" s="5"/>
      <c r="J638" s="2"/>
      <c r="K638" s="2"/>
      <c r="L638" s="2"/>
      <c r="M638" s="2"/>
      <c r="N638" s="2"/>
      <c r="O638" s="2"/>
      <c r="P638" s="2"/>
      <c r="Q638" s="2"/>
      <c r="R638" s="2"/>
      <c r="S638" s="2"/>
      <c r="T638" s="2"/>
      <c r="U638" s="2"/>
      <c r="V638" s="2"/>
      <c r="W638" s="2"/>
      <c r="X638" s="2"/>
      <c r="Y638" s="2"/>
      <c r="Z638" s="2"/>
    </row>
    <row r="639" spans="1:26" ht="12.75" customHeight="1">
      <c r="A639" s="2"/>
      <c r="B639" s="5"/>
      <c r="C639" s="5"/>
      <c r="D639" s="5"/>
      <c r="E639" s="5"/>
      <c r="F639" s="5"/>
      <c r="G639" s="5"/>
      <c r="H639" s="5"/>
      <c r="I639" s="5"/>
      <c r="J639" s="2"/>
      <c r="K639" s="2"/>
      <c r="L639" s="2"/>
      <c r="M639" s="2"/>
      <c r="N639" s="2"/>
      <c r="O639" s="2"/>
      <c r="P639" s="2"/>
      <c r="Q639" s="2"/>
      <c r="R639" s="2"/>
      <c r="S639" s="2"/>
      <c r="T639" s="2"/>
      <c r="U639" s="2"/>
      <c r="V639" s="2"/>
      <c r="W639" s="2"/>
      <c r="X639" s="2"/>
      <c r="Y639" s="2"/>
      <c r="Z639" s="2"/>
    </row>
    <row r="640" spans="1:26" ht="12.75" customHeight="1">
      <c r="A640" s="2"/>
      <c r="B640" s="5"/>
      <c r="C640" s="5"/>
      <c r="D640" s="5"/>
      <c r="E640" s="5"/>
      <c r="F640" s="5"/>
      <c r="G640" s="5"/>
      <c r="H640" s="5"/>
      <c r="I640" s="5"/>
      <c r="J640" s="2"/>
      <c r="K640" s="2"/>
      <c r="L640" s="2"/>
      <c r="M640" s="2"/>
      <c r="N640" s="2"/>
      <c r="O640" s="2"/>
      <c r="P640" s="2"/>
      <c r="Q640" s="2"/>
      <c r="R640" s="2"/>
      <c r="S640" s="2"/>
      <c r="T640" s="2"/>
      <c r="U640" s="2"/>
      <c r="V640" s="2"/>
      <c r="W640" s="2"/>
      <c r="X640" s="2"/>
      <c r="Y640" s="2"/>
      <c r="Z640" s="2"/>
    </row>
    <row r="641" spans="1:26" ht="12.75" customHeight="1">
      <c r="A641" s="2"/>
      <c r="B641" s="5"/>
      <c r="C641" s="5"/>
      <c r="D641" s="5"/>
      <c r="E641" s="5"/>
      <c r="F641" s="5"/>
      <c r="G641" s="5"/>
      <c r="H641" s="5"/>
      <c r="I641" s="5"/>
      <c r="J641" s="2"/>
      <c r="K641" s="2"/>
      <c r="L641" s="2"/>
      <c r="M641" s="2"/>
      <c r="N641" s="2"/>
      <c r="O641" s="2"/>
      <c r="P641" s="2"/>
      <c r="Q641" s="2"/>
      <c r="R641" s="2"/>
      <c r="S641" s="2"/>
      <c r="T641" s="2"/>
      <c r="U641" s="2"/>
      <c r="V641" s="2"/>
      <c r="W641" s="2"/>
      <c r="X641" s="2"/>
      <c r="Y641" s="2"/>
      <c r="Z641" s="2"/>
    </row>
    <row r="642" spans="1:26" ht="12.75" customHeight="1">
      <c r="A642" s="2"/>
      <c r="B642" s="5"/>
      <c r="C642" s="5"/>
      <c r="D642" s="5"/>
      <c r="E642" s="5"/>
      <c r="F642" s="5"/>
      <c r="G642" s="5"/>
      <c r="H642" s="5"/>
      <c r="I642" s="5"/>
      <c r="J642" s="2"/>
      <c r="K642" s="2"/>
      <c r="L642" s="2"/>
      <c r="M642" s="2"/>
      <c r="N642" s="2"/>
      <c r="O642" s="2"/>
      <c r="P642" s="2"/>
      <c r="Q642" s="2"/>
      <c r="R642" s="2"/>
      <c r="S642" s="2"/>
      <c r="T642" s="2"/>
      <c r="U642" s="2"/>
      <c r="V642" s="2"/>
      <c r="W642" s="2"/>
      <c r="X642" s="2"/>
      <c r="Y642" s="2"/>
      <c r="Z642" s="2"/>
    </row>
    <row r="643" spans="1:26" ht="12.75" customHeight="1">
      <c r="A643" s="2"/>
      <c r="B643" s="5"/>
      <c r="C643" s="5"/>
      <c r="D643" s="5"/>
      <c r="E643" s="5"/>
      <c r="F643" s="5"/>
      <c r="G643" s="5"/>
      <c r="H643" s="5"/>
      <c r="I643" s="5"/>
      <c r="J643" s="2"/>
      <c r="K643" s="2"/>
      <c r="L643" s="2"/>
      <c r="M643" s="2"/>
      <c r="N643" s="2"/>
      <c r="O643" s="2"/>
      <c r="P643" s="2"/>
      <c r="Q643" s="2"/>
      <c r="R643" s="2"/>
      <c r="S643" s="2"/>
      <c r="T643" s="2"/>
      <c r="U643" s="2"/>
      <c r="V643" s="2"/>
      <c r="W643" s="2"/>
      <c r="X643" s="2"/>
      <c r="Y643" s="2"/>
      <c r="Z643" s="2"/>
    </row>
    <row r="644" spans="1:26" ht="12.75" customHeight="1">
      <c r="A644" s="2"/>
      <c r="B644" s="5"/>
      <c r="C644" s="5"/>
      <c r="D644" s="5"/>
      <c r="E644" s="5"/>
      <c r="F644" s="5"/>
      <c r="G644" s="5"/>
      <c r="H644" s="5"/>
      <c r="I644" s="5"/>
      <c r="J644" s="2"/>
      <c r="K644" s="2"/>
      <c r="L644" s="2"/>
      <c r="M644" s="2"/>
      <c r="N644" s="2"/>
      <c r="O644" s="2"/>
      <c r="P644" s="2"/>
      <c r="Q644" s="2"/>
      <c r="R644" s="2"/>
      <c r="S644" s="2"/>
      <c r="T644" s="2"/>
      <c r="U644" s="2"/>
      <c r="V644" s="2"/>
      <c r="W644" s="2"/>
      <c r="X644" s="2"/>
      <c r="Y644" s="2"/>
      <c r="Z644" s="2"/>
    </row>
    <row r="645" spans="1:26" ht="12.75" customHeight="1">
      <c r="A645" s="2"/>
      <c r="B645" s="5"/>
      <c r="C645" s="5"/>
      <c r="D645" s="5"/>
      <c r="E645" s="5"/>
      <c r="F645" s="5"/>
      <c r="G645" s="5"/>
      <c r="H645" s="5"/>
      <c r="I645" s="5"/>
      <c r="J645" s="2"/>
      <c r="K645" s="2"/>
      <c r="L645" s="2"/>
      <c r="M645" s="2"/>
      <c r="N645" s="2"/>
      <c r="O645" s="2"/>
      <c r="P645" s="2"/>
      <c r="Q645" s="2"/>
      <c r="R645" s="2"/>
      <c r="S645" s="2"/>
      <c r="T645" s="2"/>
      <c r="U645" s="2"/>
      <c r="V645" s="2"/>
      <c r="W645" s="2"/>
      <c r="X645" s="2"/>
      <c r="Y645" s="2"/>
      <c r="Z645" s="2"/>
    </row>
    <row r="646" spans="1:26" ht="12.75" customHeight="1">
      <c r="A646" s="2"/>
      <c r="B646" s="5"/>
      <c r="C646" s="5"/>
      <c r="D646" s="5"/>
      <c r="E646" s="5"/>
      <c r="F646" s="5"/>
      <c r="G646" s="5"/>
      <c r="H646" s="5"/>
      <c r="I646" s="5"/>
      <c r="J646" s="2"/>
      <c r="K646" s="2"/>
      <c r="L646" s="2"/>
      <c r="M646" s="2"/>
      <c r="N646" s="2"/>
      <c r="O646" s="2"/>
      <c r="P646" s="2"/>
      <c r="Q646" s="2"/>
      <c r="R646" s="2"/>
      <c r="S646" s="2"/>
      <c r="T646" s="2"/>
      <c r="U646" s="2"/>
      <c r="V646" s="2"/>
      <c r="W646" s="2"/>
      <c r="X646" s="2"/>
      <c r="Y646" s="2"/>
      <c r="Z646" s="2"/>
    </row>
    <row r="647" spans="1:26" ht="12.75" customHeight="1">
      <c r="A647" s="2"/>
      <c r="B647" s="5"/>
      <c r="C647" s="5"/>
      <c r="D647" s="5"/>
      <c r="E647" s="5"/>
      <c r="F647" s="5"/>
      <c r="G647" s="5"/>
      <c r="H647" s="5"/>
      <c r="I647" s="5"/>
      <c r="J647" s="2"/>
      <c r="K647" s="2"/>
      <c r="L647" s="2"/>
      <c r="M647" s="2"/>
      <c r="N647" s="2"/>
      <c r="O647" s="2"/>
      <c r="P647" s="2"/>
      <c r="Q647" s="2"/>
      <c r="R647" s="2"/>
      <c r="S647" s="2"/>
      <c r="T647" s="2"/>
      <c r="U647" s="2"/>
      <c r="V647" s="2"/>
      <c r="W647" s="2"/>
      <c r="X647" s="2"/>
      <c r="Y647" s="2"/>
      <c r="Z647" s="2"/>
    </row>
    <row r="648" spans="1:26" ht="12.75" customHeight="1">
      <c r="A648" s="2"/>
      <c r="B648" s="5"/>
      <c r="C648" s="5"/>
      <c r="D648" s="5"/>
      <c r="E648" s="5"/>
      <c r="F648" s="5"/>
      <c r="G648" s="5"/>
      <c r="H648" s="5"/>
      <c r="I648" s="5"/>
      <c r="J648" s="2"/>
      <c r="K648" s="2"/>
      <c r="L648" s="2"/>
      <c r="M648" s="2"/>
      <c r="N648" s="2"/>
      <c r="O648" s="2"/>
      <c r="P648" s="2"/>
      <c r="Q648" s="2"/>
      <c r="R648" s="2"/>
      <c r="S648" s="2"/>
      <c r="T648" s="2"/>
      <c r="U648" s="2"/>
      <c r="V648" s="2"/>
      <c r="W648" s="2"/>
      <c r="X648" s="2"/>
      <c r="Y648" s="2"/>
      <c r="Z648" s="2"/>
    </row>
    <row r="649" spans="1:26" ht="12.75" customHeight="1">
      <c r="A649" s="2"/>
      <c r="B649" s="5"/>
      <c r="C649" s="5"/>
      <c r="D649" s="5"/>
      <c r="E649" s="5"/>
      <c r="F649" s="5"/>
      <c r="G649" s="5"/>
      <c r="H649" s="5"/>
      <c r="I649" s="5"/>
      <c r="J649" s="2"/>
      <c r="K649" s="2"/>
      <c r="L649" s="2"/>
      <c r="M649" s="2"/>
      <c r="N649" s="2"/>
      <c r="O649" s="2"/>
      <c r="P649" s="2"/>
      <c r="Q649" s="2"/>
      <c r="R649" s="2"/>
      <c r="S649" s="2"/>
      <c r="T649" s="2"/>
      <c r="U649" s="2"/>
      <c r="V649" s="2"/>
      <c r="W649" s="2"/>
      <c r="X649" s="2"/>
      <c r="Y649" s="2"/>
      <c r="Z649" s="2"/>
    </row>
    <row r="650" spans="1:26" ht="12.75" customHeight="1">
      <c r="A650" s="2"/>
      <c r="B650" s="5"/>
      <c r="C650" s="5"/>
      <c r="D650" s="5"/>
      <c r="E650" s="5"/>
      <c r="F650" s="5"/>
      <c r="G650" s="5"/>
      <c r="H650" s="5"/>
      <c r="I650" s="5"/>
      <c r="J650" s="2"/>
      <c r="K650" s="2"/>
      <c r="L650" s="2"/>
      <c r="M650" s="2"/>
      <c r="N650" s="2"/>
      <c r="O650" s="2"/>
      <c r="P650" s="2"/>
      <c r="Q650" s="2"/>
      <c r="R650" s="2"/>
      <c r="S650" s="2"/>
      <c r="T650" s="2"/>
      <c r="U650" s="2"/>
      <c r="V650" s="2"/>
      <c r="W650" s="2"/>
      <c r="X650" s="2"/>
      <c r="Y650" s="2"/>
      <c r="Z650" s="2"/>
    </row>
    <row r="651" spans="1:26" ht="12.75" customHeight="1">
      <c r="A651" s="2"/>
      <c r="B651" s="5"/>
      <c r="C651" s="5"/>
      <c r="D651" s="5"/>
      <c r="E651" s="5"/>
      <c r="F651" s="5"/>
      <c r="G651" s="5"/>
      <c r="H651" s="5"/>
      <c r="I651" s="5"/>
      <c r="J651" s="2"/>
      <c r="K651" s="2"/>
      <c r="L651" s="2"/>
      <c r="M651" s="2"/>
      <c r="N651" s="2"/>
      <c r="O651" s="2"/>
      <c r="P651" s="2"/>
      <c r="Q651" s="2"/>
      <c r="R651" s="2"/>
      <c r="S651" s="2"/>
      <c r="T651" s="2"/>
      <c r="U651" s="2"/>
      <c r="V651" s="2"/>
      <c r="W651" s="2"/>
      <c r="X651" s="2"/>
      <c r="Y651" s="2"/>
      <c r="Z651" s="2"/>
    </row>
    <row r="652" spans="1:26" ht="12.75" customHeight="1">
      <c r="A652" s="2"/>
      <c r="B652" s="5"/>
      <c r="C652" s="5"/>
      <c r="D652" s="5"/>
      <c r="E652" s="5"/>
      <c r="F652" s="5"/>
      <c r="G652" s="5"/>
      <c r="H652" s="5"/>
      <c r="I652" s="5"/>
      <c r="J652" s="2"/>
      <c r="K652" s="2"/>
      <c r="L652" s="2"/>
      <c r="M652" s="2"/>
      <c r="N652" s="2"/>
      <c r="O652" s="2"/>
      <c r="P652" s="2"/>
      <c r="Q652" s="2"/>
      <c r="R652" s="2"/>
      <c r="S652" s="2"/>
      <c r="T652" s="2"/>
      <c r="U652" s="2"/>
      <c r="V652" s="2"/>
      <c r="W652" s="2"/>
      <c r="X652" s="2"/>
      <c r="Y652" s="2"/>
      <c r="Z652" s="2"/>
    </row>
    <row r="653" spans="1:26" ht="12.75" customHeight="1">
      <c r="A653" s="2"/>
      <c r="B653" s="5"/>
      <c r="C653" s="5"/>
      <c r="D653" s="5"/>
      <c r="E653" s="5"/>
      <c r="F653" s="5"/>
      <c r="G653" s="5"/>
      <c r="H653" s="5"/>
      <c r="I653" s="5"/>
      <c r="J653" s="2"/>
      <c r="K653" s="2"/>
      <c r="L653" s="2"/>
      <c r="M653" s="2"/>
      <c r="N653" s="2"/>
      <c r="O653" s="2"/>
      <c r="P653" s="2"/>
      <c r="Q653" s="2"/>
      <c r="R653" s="2"/>
      <c r="S653" s="2"/>
      <c r="T653" s="2"/>
      <c r="U653" s="2"/>
      <c r="V653" s="2"/>
      <c r="W653" s="2"/>
      <c r="X653" s="2"/>
      <c r="Y653" s="2"/>
      <c r="Z653" s="2"/>
    </row>
    <row r="654" spans="1:26" ht="12.75" customHeight="1">
      <c r="A654" s="2"/>
      <c r="B654" s="5"/>
      <c r="C654" s="5"/>
      <c r="D654" s="5"/>
      <c r="E654" s="5"/>
      <c r="F654" s="5"/>
      <c r="G654" s="5"/>
      <c r="H654" s="5"/>
      <c r="I654" s="5"/>
      <c r="J654" s="2"/>
      <c r="K654" s="2"/>
      <c r="L654" s="2"/>
      <c r="M654" s="2"/>
      <c r="N654" s="2"/>
      <c r="O654" s="2"/>
      <c r="P654" s="2"/>
      <c r="Q654" s="2"/>
      <c r="R654" s="2"/>
      <c r="S654" s="2"/>
      <c r="T654" s="2"/>
      <c r="U654" s="2"/>
      <c r="V654" s="2"/>
      <c r="W654" s="2"/>
      <c r="X654" s="2"/>
      <c r="Y654" s="2"/>
      <c r="Z654" s="2"/>
    </row>
    <row r="655" spans="1:26" ht="12.75" customHeight="1">
      <c r="A655" s="2"/>
      <c r="B655" s="5"/>
      <c r="C655" s="5"/>
      <c r="D655" s="5"/>
      <c r="E655" s="5"/>
      <c r="F655" s="5"/>
      <c r="G655" s="5"/>
      <c r="H655" s="5"/>
      <c r="I655" s="5"/>
      <c r="J655" s="2"/>
      <c r="K655" s="2"/>
      <c r="L655" s="2"/>
      <c r="M655" s="2"/>
      <c r="N655" s="2"/>
      <c r="O655" s="2"/>
      <c r="P655" s="2"/>
      <c r="Q655" s="2"/>
      <c r="R655" s="2"/>
      <c r="S655" s="2"/>
      <c r="T655" s="2"/>
      <c r="U655" s="2"/>
      <c r="V655" s="2"/>
      <c r="W655" s="2"/>
      <c r="X655" s="2"/>
      <c r="Y655" s="2"/>
      <c r="Z655" s="2"/>
    </row>
    <row r="656" spans="1:26" ht="12.75" customHeight="1">
      <c r="A656" s="2"/>
      <c r="B656" s="5"/>
      <c r="C656" s="5"/>
      <c r="D656" s="5"/>
      <c r="E656" s="5"/>
      <c r="F656" s="5"/>
      <c r="G656" s="5"/>
      <c r="H656" s="5"/>
      <c r="I656" s="5"/>
      <c r="J656" s="2"/>
      <c r="K656" s="2"/>
      <c r="L656" s="2"/>
      <c r="M656" s="2"/>
      <c r="N656" s="2"/>
      <c r="O656" s="2"/>
      <c r="P656" s="2"/>
      <c r="Q656" s="2"/>
      <c r="R656" s="2"/>
      <c r="S656" s="2"/>
      <c r="T656" s="2"/>
      <c r="U656" s="2"/>
      <c r="V656" s="2"/>
      <c r="W656" s="2"/>
      <c r="X656" s="2"/>
      <c r="Y656" s="2"/>
      <c r="Z656" s="2"/>
    </row>
    <row r="657" spans="1:26" ht="12.75" customHeight="1">
      <c r="A657" s="2"/>
      <c r="B657" s="5"/>
      <c r="C657" s="5"/>
      <c r="D657" s="5"/>
      <c r="E657" s="5"/>
      <c r="F657" s="5"/>
      <c r="G657" s="5"/>
      <c r="H657" s="5"/>
      <c r="I657" s="5"/>
      <c r="J657" s="2"/>
      <c r="K657" s="2"/>
      <c r="L657" s="2"/>
      <c r="M657" s="2"/>
      <c r="N657" s="2"/>
      <c r="O657" s="2"/>
      <c r="P657" s="2"/>
      <c r="Q657" s="2"/>
      <c r="R657" s="2"/>
      <c r="S657" s="2"/>
      <c r="T657" s="2"/>
      <c r="U657" s="2"/>
      <c r="V657" s="2"/>
      <c r="W657" s="2"/>
      <c r="X657" s="2"/>
      <c r="Y657" s="2"/>
      <c r="Z657" s="2"/>
    </row>
    <row r="658" spans="1:26" ht="12.75" customHeight="1">
      <c r="A658" s="2"/>
      <c r="B658" s="5"/>
      <c r="C658" s="5"/>
      <c r="D658" s="5"/>
      <c r="E658" s="5"/>
      <c r="F658" s="5"/>
      <c r="G658" s="5"/>
      <c r="H658" s="5"/>
      <c r="I658" s="5"/>
      <c r="J658" s="2"/>
      <c r="K658" s="2"/>
      <c r="L658" s="2"/>
      <c r="M658" s="2"/>
      <c r="N658" s="2"/>
      <c r="O658" s="2"/>
      <c r="P658" s="2"/>
      <c r="Q658" s="2"/>
      <c r="R658" s="2"/>
      <c r="S658" s="2"/>
      <c r="T658" s="2"/>
      <c r="U658" s="2"/>
      <c r="V658" s="2"/>
      <c r="W658" s="2"/>
      <c r="X658" s="2"/>
      <c r="Y658" s="2"/>
      <c r="Z658" s="2"/>
    </row>
    <row r="659" spans="1:26" ht="12.75" customHeight="1">
      <c r="A659" s="2"/>
      <c r="B659" s="5"/>
      <c r="C659" s="5"/>
      <c r="D659" s="5"/>
      <c r="E659" s="5"/>
      <c r="F659" s="5"/>
      <c r="G659" s="5"/>
      <c r="H659" s="5"/>
      <c r="I659" s="5"/>
      <c r="J659" s="2"/>
      <c r="K659" s="2"/>
      <c r="L659" s="2"/>
      <c r="M659" s="2"/>
      <c r="N659" s="2"/>
      <c r="O659" s="2"/>
      <c r="P659" s="2"/>
      <c r="Q659" s="2"/>
      <c r="R659" s="2"/>
      <c r="S659" s="2"/>
      <c r="T659" s="2"/>
      <c r="U659" s="2"/>
      <c r="V659" s="2"/>
      <c r="W659" s="2"/>
      <c r="X659" s="2"/>
      <c r="Y659" s="2"/>
      <c r="Z659" s="2"/>
    </row>
    <row r="660" spans="1:26" ht="12.75" customHeight="1">
      <c r="A660" s="2"/>
      <c r="B660" s="5"/>
      <c r="C660" s="5"/>
      <c r="D660" s="5"/>
      <c r="E660" s="5"/>
      <c r="F660" s="5"/>
      <c r="G660" s="5"/>
      <c r="H660" s="5"/>
      <c r="I660" s="5"/>
      <c r="J660" s="2"/>
      <c r="K660" s="2"/>
      <c r="L660" s="2"/>
      <c r="M660" s="2"/>
      <c r="N660" s="2"/>
      <c r="O660" s="2"/>
      <c r="P660" s="2"/>
      <c r="Q660" s="2"/>
      <c r="R660" s="2"/>
      <c r="S660" s="2"/>
      <c r="T660" s="2"/>
      <c r="U660" s="2"/>
      <c r="V660" s="2"/>
      <c r="W660" s="2"/>
      <c r="X660" s="2"/>
      <c r="Y660" s="2"/>
      <c r="Z660" s="2"/>
    </row>
    <row r="661" spans="1:26" ht="12.75" customHeight="1">
      <c r="A661" s="2"/>
      <c r="B661" s="5"/>
      <c r="C661" s="5"/>
      <c r="D661" s="5"/>
      <c r="E661" s="5"/>
      <c r="F661" s="5"/>
      <c r="G661" s="5"/>
      <c r="H661" s="5"/>
      <c r="I661" s="5"/>
      <c r="J661" s="2"/>
      <c r="K661" s="2"/>
      <c r="L661" s="2"/>
      <c r="M661" s="2"/>
      <c r="N661" s="2"/>
      <c r="O661" s="2"/>
      <c r="P661" s="2"/>
      <c r="Q661" s="2"/>
      <c r="R661" s="2"/>
      <c r="S661" s="2"/>
      <c r="T661" s="2"/>
      <c r="U661" s="2"/>
      <c r="V661" s="2"/>
      <c r="W661" s="2"/>
      <c r="X661" s="2"/>
      <c r="Y661" s="2"/>
      <c r="Z661" s="2"/>
    </row>
    <row r="662" spans="1:26" ht="12.75" customHeight="1">
      <c r="A662" s="2"/>
      <c r="B662" s="5"/>
      <c r="C662" s="5"/>
      <c r="D662" s="5"/>
      <c r="E662" s="5"/>
      <c r="F662" s="5"/>
      <c r="G662" s="5"/>
      <c r="H662" s="5"/>
      <c r="I662" s="5"/>
      <c r="J662" s="2"/>
      <c r="K662" s="2"/>
      <c r="L662" s="2"/>
      <c r="M662" s="2"/>
      <c r="N662" s="2"/>
      <c r="O662" s="2"/>
      <c r="P662" s="2"/>
      <c r="Q662" s="2"/>
      <c r="R662" s="2"/>
      <c r="S662" s="2"/>
      <c r="T662" s="2"/>
      <c r="U662" s="2"/>
      <c r="V662" s="2"/>
      <c r="W662" s="2"/>
      <c r="X662" s="2"/>
      <c r="Y662" s="2"/>
      <c r="Z662" s="2"/>
    </row>
    <row r="663" spans="1:26" ht="12.75" customHeight="1">
      <c r="A663" s="2"/>
      <c r="B663" s="5"/>
      <c r="C663" s="5"/>
      <c r="D663" s="5"/>
      <c r="E663" s="5"/>
      <c r="F663" s="5"/>
      <c r="G663" s="5"/>
      <c r="H663" s="5"/>
      <c r="I663" s="5"/>
      <c r="J663" s="2"/>
      <c r="K663" s="2"/>
      <c r="L663" s="2"/>
      <c r="M663" s="2"/>
      <c r="N663" s="2"/>
      <c r="O663" s="2"/>
      <c r="P663" s="2"/>
      <c r="Q663" s="2"/>
      <c r="R663" s="2"/>
      <c r="S663" s="2"/>
      <c r="T663" s="2"/>
      <c r="U663" s="2"/>
      <c r="V663" s="2"/>
      <c r="W663" s="2"/>
      <c r="X663" s="2"/>
      <c r="Y663" s="2"/>
      <c r="Z663" s="2"/>
    </row>
    <row r="664" spans="1:26" ht="12.75" customHeight="1">
      <c r="A664" s="2"/>
      <c r="B664" s="5"/>
      <c r="C664" s="5"/>
      <c r="D664" s="5"/>
      <c r="E664" s="5"/>
      <c r="F664" s="5"/>
      <c r="G664" s="5"/>
      <c r="H664" s="5"/>
      <c r="I664" s="5"/>
      <c r="J664" s="2"/>
      <c r="K664" s="2"/>
      <c r="L664" s="2"/>
      <c r="M664" s="2"/>
      <c r="N664" s="2"/>
      <c r="O664" s="2"/>
      <c r="P664" s="2"/>
      <c r="Q664" s="2"/>
      <c r="R664" s="2"/>
      <c r="S664" s="2"/>
      <c r="T664" s="2"/>
      <c r="U664" s="2"/>
      <c r="V664" s="2"/>
      <c r="W664" s="2"/>
      <c r="X664" s="2"/>
      <c r="Y664" s="2"/>
      <c r="Z664" s="2"/>
    </row>
    <row r="665" spans="1:26" ht="12.75" customHeight="1">
      <c r="A665" s="2"/>
      <c r="B665" s="5"/>
      <c r="C665" s="5"/>
      <c r="D665" s="5"/>
      <c r="E665" s="5"/>
      <c r="F665" s="5"/>
      <c r="G665" s="5"/>
      <c r="H665" s="5"/>
      <c r="I665" s="5"/>
      <c r="J665" s="2"/>
      <c r="K665" s="2"/>
      <c r="L665" s="2"/>
      <c r="M665" s="2"/>
      <c r="N665" s="2"/>
      <c r="O665" s="2"/>
      <c r="P665" s="2"/>
      <c r="Q665" s="2"/>
      <c r="R665" s="2"/>
      <c r="S665" s="2"/>
      <c r="T665" s="2"/>
      <c r="U665" s="2"/>
      <c r="V665" s="2"/>
      <c r="W665" s="2"/>
      <c r="X665" s="2"/>
      <c r="Y665" s="2"/>
      <c r="Z665" s="2"/>
    </row>
    <row r="666" spans="1:26" ht="12.75" customHeight="1">
      <c r="A666" s="2"/>
      <c r="B666" s="5"/>
      <c r="C666" s="5"/>
      <c r="D666" s="5"/>
      <c r="E666" s="5"/>
      <c r="F666" s="5"/>
      <c r="G666" s="5"/>
      <c r="H666" s="5"/>
      <c r="I666" s="5"/>
      <c r="J666" s="2"/>
      <c r="K666" s="2"/>
      <c r="L666" s="2"/>
      <c r="M666" s="2"/>
      <c r="N666" s="2"/>
      <c r="O666" s="2"/>
      <c r="P666" s="2"/>
      <c r="Q666" s="2"/>
      <c r="R666" s="2"/>
      <c r="S666" s="2"/>
      <c r="T666" s="2"/>
      <c r="U666" s="2"/>
      <c r="V666" s="2"/>
      <c r="W666" s="2"/>
      <c r="X666" s="2"/>
      <c r="Y666" s="2"/>
      <c r="Z666" s="2"/>
    </row>
    <row r="667" spans="1:26" ht="12.75" customHeight="1">
      <c r="A667" s="2"/>
      <c r="B667" s="5"/>
      <c r="C667" s="5"/>
      <c r="D667" s="5"/>
      <c r="E667" s="5"/>
      <c r="F667" s="5"/>
      <c r="G667" s="5"/>
      <c r="H667" s="5"/>
      <c r="I667" s="5"/>
      <c r="J667" s="2"/>
      <c r="K667" s="2"/>
      <c r="L667" s="2"/>
      <c r="M667" s="2"/>
      <c r="N667" s="2"/>
      <c r="O667" s="2"/>
      <c r="P667" s="2"/>
      <c r="Q667" s="2"/>
      <c r="R667" s="2"/>
      <c r="S667" s="2"/>
      <c r="T667" s="2"/>
      <c r="U667" s="2"/>
      <c r="V667" s="2"/>
      <c r="W667" s="2"/>
      <c r="X667" s="2"/>
      <c r="Y667" s="2"/>
      <c r="Z667" s="2"/>
    </row>
    <row r="668" spans="1:26" ht="12.75" customHeight="1">
      <c r="A668" s="2"/>
      <c r="B668" s="5"/>
      <c r="C668" s="5"/>
      <c r="D668" s="5"/>
      <c r="E668" s="5"/>
      <c r="F668" s="5"/>
      <c r="G668" s="5"/>
      <c r="H668" s="5"/>
      <c r="I668" s="5"/>
      <c r="J668" s="2"/>
      <c r="K668" s="2"/>
      <c r="L668" s="2"/>
      <c r="M668" s="2"/>
      <c r="N668" s="2"/>
      <c r="O668" s="2"/>
      <c r="P668" s="2"/>
      <c r="Q668" s="2"/>
      <c r="R668" s="2"/>
      <c r="S668" s="2"/>
      <c r="T668" s="2"/>
      <c r="U668" s="2"/>
      <c r="V668" s="2"/>
      <c r="W668" s="2"/>
      <c r="X668" s="2"/>
      <c r="Y668" s="2"/>
      <c r="Z668" s="2"/>
    </row>
    <row r="669" spans="1:26" ht="12.75" customHeight="1">
      <c r="A669" s="2"/>
      <c r="B669" s="5"/>
      <c r="C669" s="5"/>
      <c r="D669" s="5"/>
      <c r="E669" s="5"/>
      <c r="F669" s="5"/>
      <c r="G669" s="5"/>
      <c r="H669" s="5"/>
      <c r="I669" s="5"/>
      <c r="J669" s="2"/>
      <c r="K669" s="2"/>
      <c r="L669" s="2"/>
      <c r="M669" s="2"/>
      <c r="N669" s="2"/>
      <c r="O669" s="2"/>
      <c r="P669" s="2"/>
      <c r="Q669" s="2"/>
      <c r="R669" s="2"/>
      <c r="S669" s="2"/>
      <c r="T669" s="2"/>
      <c r="U669" s="2"/>
      <c r="V669" s="2"/>
      <c r="W669" s="2"/>
      <c r="X669" s="2"/>
      <c r="Y669" s="2"/>
      <c r="Z669" s="2"/>
    </row>
    <row r="670" spans="1:26" ht="12.75" customHeight="1">
      <c r="A670" s="2"/>
      <c r="B670" s="5"/>
      <c r="C670" s="5"/>
      <c r="D670" s="5"/>
      <c r="E670" s="5"/>
      <c r="F670" s="5"/>
      <c r="G670" s="5"/>
      <c r="H670" s="5"/>
      <c r="I670" s="5"/>
      <c r="J670" s="2"/>
      <c r="K670" s="2"/>
      <c r="L670" s="2"/>
      <c r="M670" s="2"/>
      <c r="N670" s="2"/>
      <c r="O670" s="2"/>
      <c r="P670" s="2"/>
      <c r="Q670" s="2"/>
      <c r="R670" s="2"/>
      <c r="S670" s="2"/>
      <c r="T670" s="2"/>
      <c r="U670" s="2"/>
      <c r="V670" s="2"/>
      <c r="W670" s="2"/>
      <c r="X670" s="2"/>
      <c r="Y670" s="2"/>
      <c r="Z670" s="2"/>
    </row>
    <row r="671" spans="1:26" ht="12.75" customHeight="1">
      <c r="A671" s="2"/>
      <c r="B671" s="5"/>
      <c r="C671" s="5"/>
      <c r="D671" s="5"/>
      <c r="E671" s="5"/>
      <c r="F671" s="5"/>
      <c r="G671" s="5"/>
      <c r="H671" s="5"/>
      <c r="I671" s="5"/>
      <c r="J671" s="2"/>
      <c r="K671" s="2"/>
      <c r="L671" s="2"/>
      <c r="M671" s="2"/>
      <c r="N671" s="2"/>
      <c r="O671" s="2"/>
      <c r="P671" s="2"/>
      <c r="Q671" s="2"/>
      <c r="R671" s="2"/>
      <c r="S671" s="2"/>
      <c r="T671" s="2"/>
      <c r="U671" s="2"/>
      <c r="V671" s="2"/>
      <c r="W671" s="2"/>
      <c r="X671" s="2"/>
      <c r="Y671" s="2"/>
      <c r="Z671" s="2"/>
    </row>
    <row r="672" spans="1:26" ht="12.75" customHeight="1">
      <c r="A672" s="2"/>
      <c r="B672" s="5"/>
      <c r="C672" s="5"/>
      <c r="D672" s="5"/>
      <c r="E672" s="5"/>
      <c r="F672" s="5"/>
      <c r="G672" s="5"/>
      <c r="H672" s="5"/>
      <c r="I672" s="5"/>
      <c r="J672" s="2"/>
      <c r="K672" s="2"/>
      <c r="L672" s="2"/>
      <c r="M672" s="2"/>
      <c r="N672" s="2"/>
      <c r="O672" s="2"/>
      <c r="P672" s="2"/>
      <c r="Q672" s="2"/>
      <c r="R672" s="2"/>
      <c r="S672" s="2"/>
      <c r="T672" s="2"/>
      <c r="U672" s="2"/>
      <c r="V672" s="2"/>
      <c r="W672" s="2"/>
      <c r="X672" s="2"/>
      <c r="Y672" s="2"/>
      <c r="Z672" s="2"/>
    </row>
    <row r="673" spans="1:26" ht="12.75" customHeight="1">
      <c r="A673" s="2"/>
      <c r="B673" s="5"/>
      <c r="C673" s="5"/>
      <c r="D673" s="5"/>
      <c r="E673" s="5"/>
      <c r="F673" s="5"/>
      <c r="G673" s="5"/>
      <c r="H673" s="5"/>
      <c r="I673" s="5"/>
      <c r="J673" s="2"/>
      <c r="K673" s="2"/>
      <c r="L673" s="2"/>
      <c r="M673" s="2"/>
      <c r="N673" s="2"/>
      <c r="O673" s="2"/>
      <c r="P673" s="2"/>
      <c r="Q673" s="2"/>
      <c r="R673" s="2"/>
      <c r="S673" s="2"/>
      <c r="T673" s="2"/>
      <c r="U673" s="2"/>
      <c r="V673" s="2"/>
      <c r="W673" s="2"/>
      <c r="X673" s="2"/>
      <c r="Y673" s="2"/>
      <c r="Z673" s="2"/>
    </row>
    <row r="674" spans="1:26" ht="12.75" customHeight="1">
      <c r="A674" s="2"/>
      <c r="B674" s="5"/>
      <c r="C674" s="5"/>
      <c r="D674" s="5"/>
      <c r="E674" s="5"/>
      <c r="F674" s="5"/>
      <c r="G674" s="5"/>
      <c r="H674" s="5"/>
      <c r="I674" s="5"/>
      <c r="J674" s="2"/>
      <c r="K674" s="2"/>
      <c r="L674" s="2"/>
      <c r="M674" s="2"/>
      <c r="N674" s="2"/>
      <c r="O674" s="2"/>
      <c r="P674" s="2"/>
      <c r="Q674" s="2"/>
      <c r="R674" s="2"/>
      <c r="S674" s="2"/>
      <c r="T674" s="2"/>
      <c r="U674" s="2"/>
      <c r="V674" s="2"/>
      <c r="W674" s="2"/>
      <c r="X674" s="2"/>
      <c r="Y674" s="2"/>
      <c r="Z674" s="2"/>
    </row>
    <row r="675" spans="1:26" ht="12.75" customHeight="1">
      <c r="A675" s="2"/>
      <c r="B675" s="5"/>
      <c r="C675" s="5"/>
      <c r="D675" s="5"/>
      <c r="E675" s="5"/>
      <c r="F675" s="5"/>
      <c r="G675" s="5"/>
      <c r="H675" s="5"/>
      <c r="I675" s="5"/>
      <c r="J675" s="2"/>
      <c r="K675" s="2"/>
      <c r="L675" s="2"/>
      <c r="M675" s="2"/>
      <c r="N675" s="2"/>
      <c r="O675" s="2"/>
      <c r="P675" s="2"/>
      <c r="Q675" s="2"/>
      <c r="R675" s="2"/>
      <c r="S675" s="2"/>
      <c r="T675" s="2"/>
      <c r="U675" s="2"/>
      <c r="V675" s="2"/>
      <c r="W675" s="2"/>
      <c r="X675" s="2"/>
      <c r="Y675" s="2"/>
      <c r="Z675" s="2"/>
    </row>
    <row r="676" spans="1:26" ht="12.75" customHeight="1">
      <c r="A676" s="2"/>
      <c r="B676" s="5"/>
      <c r="C676" s="5"/>
      <c r="D676" s="5"/>
      <c r="E676" s="5"/>
      <c r="F676" s="5"/>
      <c r="G676" s="5"/>
      <c r="H676" s="5"/>
      <c r="I676" s="5"/>
      <c r="J676" s="2"/>
      <c r="K676" s="2"/>
      <c r="L676" s="2"/>
      <c r="M676" s="2"/>
      <c r="N676" s="2"/>
      <c r="O676" s="2"/>
      <c r="P676" s="2"/>
      <c r="Q676" s="2"/>
      <c r="R676" s="2"/>
      <c r="S676" s="2"/>
      <c r="T676" s="2"/>
      <c r="U676" s="2"/>
      <c r="V676" s="2"/>
      <c r="W676" s="2"/>
      <c r="X676" s="2"/>
      <c r="Y676" s="2"/>
      <c r="Z676" s="2"/>
    </row>
    <row r="677" spans="1:26" ht="12.75" customHeight="1">
      <c r="A677" s="2"/>
      <c r="B677" s="5"/>
      <c r="C677" s="5"/>
      <c r="D677" s="5"/>
      <c r="E677" s="5"/>
      <c r="F677" s="5"/>
      <c r="G677" s="5"/>
      <c r="H677" s="5"/>
      <c r="I677" s="5"/>
      <c r="J677" s="2"/>
      <c r="K677" s="2"/>
      <c r="L677" s="2"/>
      <c r="M677" s="2"/>
      <c r="N677" s="2"/>
      <c r="O677" s="2"/>
      <c r="P677" s="2"/>
      <c r="Q677" s="2"/>
      <c r="R677" s="2"/>
      <c r="S677" s="2"/>
      <c r="T677" s="2"/>
      <c r="U677" s="2"/>
      <c r="V677" s="2"/>
      <c r="W677" s="2"/>
      <c r="X677" s="2"/>
      <c r="Y677" s="2"/>
      <c r="Z677" s="2"/>
    </row>
    <row r="678" spans="1:26" ht="12.75" customHeight="1">
      <c r="A678" s="2"/>
      <c r="B678" s="5"/>
      <c r="C678" s="5"/>
      <c r="D678" s="5"/>
      <c r="E678" s="5"/>
      <c r="F678" s="5"/>
      <c r="G678" s="5"/>
      <c r="H678" s="5"/>
      <c r="I678" s="5"/>
      <c r="J678" s="2"/>
      <c r="K678" s="2"/>
      <c r="L678" s="2"/>
      <c r="M678" s="2"/>
      <c r="N678" s="2"/>
      <c r="O678" s="2"/>
      <c r="P678" s="2"/>
      <c r="Q678" s="2"/>
      <c r="R678" s="2"/>
      <c r="S678" s="2"/>
      <c r="T678" s="2"/>
      <c r="U678" s="2"/>
      <c r="V678" s="2"/>
      <c r="W678" s="2"/>
      <c r="X678" s="2"/>
      <c r="Y678" s="2"/>
      <c r="Z678" s="2"/>
    </row>
    <row r="679" spans="1:26" ht="12.75" customHeight="1">
      <c r="A679" s="2"/>
      <c r="B679" s="5"/>
      <c r="C679" s="5"/>
      <c r="D679" s="5"/>
      <c r="E679" s="5"/>
      <c r="F679" s="5"/>
      <c r="G679" s="5"/>
      <c r="H679" s="5"/>
      <c r="I679" s="5"/>
      <c r="J679" s="2"/>
      <c r="K679" s="2"/>
      <c r="L679" s="2"/>
      <c r="M679" s="2"/>
      <c r="N679" s="2"/>
      <c r="O679" s="2"/>
      <c r="P679" s="2"/>
      <c r="Q679" s="2"/>
      <c r="R679" s="2"/>
      <c r="S679" s="2"/>
      <c r="T679" s="2"/>
      <c r="U679" s="2"/>
      <c r="V679" s="2"/>
      <c r="W679" s="2"/>
      <c r="X679" s="2"/>
      <c r="Y679" s="2"/>
      <c r="Z679" s="2"/>
    </row>
    <row r="680" spans="1:26" ht="12.75" customHeight="1">
      <c r="A680" s="2"/>
      <c r="B680" s="5"/>
      <c r="C680" s="5"/>
      <c r="D680" s="5"/>
      <c r="E680" s="5"/>
      <c r="F680" s="5"/>
      <c r="G680" s="5"/>
      <c r="H680" s="5"/>
      <c r="I680" s="5"/>
      <c r="J680" s="2"/>
      <c r="K680" s="2"/>
      <c r="L680" s="2"/>
      <c r="M680" s="2"/>
      <c r="N680" s="2"/>
      <c r="O680" s="2"/>
      <c r="P680" s="2"/>
      <c r="Q680" s="2"/>
      <c r="R680" s="2"/>
      <c r="S680" s="2"/>
      <c r="T680" s="2"/>
      <c r="U680" s="2"/>
      <c r="V680" s="2"/>
      <c r="W680" s="2"/>
      <c r="X680" s="2"/>
      <c r="Y680" s="2"/>
      <c r="Z680" s="2"/>
    </row>
    <row r="681" spans="1:26" ht="12.75" customHeight="1">
      <c r="A681" s="2"/>
      <c r="B681" s="5"/>
      <c r="C681" s="5"/>
      <c r="D681" s="5"/>
      <c r="E681" s="5"/>
      <c r="F681" s="5"/>
      <c r="G681" s="5"/>
      <c r="H681" s="5"/>
      <c r="I681" s="5"/>
      <c r="J681" s="2"/>
      <c r="K681" s="2"/>
      <c r="L681" s="2"/>
      <c r="M681" s="2"/>
      <c r="N681" s="2"/>
      <c r="O681" s="2"/>
      <c r="P681" s="2"/>
      <c r="Q681" s="2"/>
      <c r="R681" s="2"/>
      <c r="S681" s="2"/>
      <c r="T681" s="2"/>
      <c r="U681" s="2"/>
      <c r="V681" s="2"/>
      <c r="W681" s="2"/>
      <c r="X681" s="2"/>
      <c r="Y681" s="2"/>
      <c r="Z681" s="2"/>
    </row>
    <row r="682" spans="1:26" ht="12.75" customHeight="1">
      <c r="A682" s="2"/>
      <c r="B682" s="5"/>
      <c r="C682" s="5"/>
      <c r="D682" s="5"/>
      <c r="E682" s="5"/>
      <c r="F682" s="5"/>
      <c r="G682" s="5"/>
      <c r="H682" s="5"/>
      <c r="I682" s="5"/>
      <c r="J682" s="2"/>
      <c r="K682" s="2"/>
      <c r="L682" s="2"/>
      <c r="M682" s="2"/>
      <c r="N682" s="2"/>
      <c r="O682" s="2"/>
      <c r="P682" s="2"/>
      <c r="Q682" s="2"/>
      <c r="R682" s="2"/>
      <c r="S682" s="2"/>
      <c r="T682" s="2"/>
      <c r="U682" s="2"/>
      <c r="V682" s="2"/>
      <c r="W682" s="2"/>
      <c r="X682" s="2"/>
      <c r="Y682" s="2"/>
      <c r="Z682" s="2"/>
    </row>
    <row r="683" spans="1:26" ht="12.75" customHeight="1">
      <c r="A683" s="2"/>
      <c r="B683" s="5"/>
      <c r="C683" s="5"/>
      <c r="D683" s="5"/>
      <c r="E683" s="5"/>
      <c r="F683" s="5"/>
      <c r="G683" s="5"/>
      <c r="H683" s="5"/>
      <c r="I683" s="5"/>
      <c r="J683" s="2"/>
      <c r="K683" s="2"/>
      <c r="L683" s="2"/>
      <c r="M683" s="2"/>
      <c r="N683" s="2"/>
      <c r="O683" s="2"/>
      <c r="P683" s="2"/>
      <c r="Q683" s="2"/>
      <c r="R683" s="2"/>
      <c r="S683" s="2"/>
      <c r="T683" s="2"/>
      <c r="U683" s="2"/>
      <c r="V683" s="2"/>
      <c r="W683" s="2"/>
      <c r="X683" s="2"/>
      <c r="Y683" s="2"/>
      <c r="Z683" s="2"/>
    </row>
    <row r="684" spans="1:26" ht="12.75" customHeight="1">
      <c r="A684" s="2"/>
      <c r="B684" s="5"/>
      <c r="C684" s="5"/>
      <c r="D684" s="5"/>
      <c r="E684" s="5"/>
      <c r="F684" s="5"/>
      <c r="G684" s="5"/>
      <c r="H684" s="5"/>
      <c r="I684" s="5"/>
      <c r="J684" s="2"/>
      <c r="K684" s="2"/>
      <c r="L684" s="2"/>
      <c r="M684" s="2"/>
      <c r="N684" s="2"/>
      <c r="O684" s="2"/>
      <c r="P684" s="2"/>
      <c r="Q684" s="2"/>
      <c r="R684" s="2"/>
      <c r="S684" s="2"/>
      <c r="T684" s="2"/>
      <c r="U684" s="2"/>
      <c r="V684" s="2"/>
      <c r="W684" s="2"/>
      <c r="X684" s="2"/>
      <c r="Y684" s="2"/>
      <c r="Z684" s="2"/>
    </row>
    <row r="685" spans="1:26" ht="12.75" customHeight="1">
      <c r="A685" s="2"/>
      <c r="B685" s="5"/>
      <c r="C685" s="5"/>
      <c r="D685" s="5"/>
      <c r="E685" s="5"/>
      <c r="F685" s="5"/>
      <c r="G685" s="5"/>
      <c r="H685" s="5"/>
      <c r="I685" s="5"/>
      <c r="J685" s="2"/>
      <c r="K685" s="2"/>
      <c r="L685" s="2"/>
      <c r="M685" s="2"/>
      <c r="N685" s="2"/>
      <c r="O685" s="2"/>
      <c r="P685" s="2"/>
      <c r="Q685" s="2"/>
      <c r="R685" s="2"/>
      <c r="S685" s="2"/>
      <c r="T685" s="2"/>
      <c r="U685" s="2"/>
      <c r="V685" s="2"/>
      <c r="W685" s="2"/>
      <c r="X685" s="2"/>
      <c r="Y685" s="2"/>
      <c r="Z685" s="2"/>
    </row>
    <row r="686" spans="1:26" ht="12.75" customHeight="1">
      <c r="A686" s="2"/>
      <c r="B686" s="5"/>
      <c r="C686" s="5"/>
      <c r="D686" s="5"/>
      <c r="E686" s="5"/>
      <c r="F686" s="5"/>
      <c r="G686" s="5"/>
      <c r="H686" s="5"/>
      <c r="I686" s="5"/>
      <c r="J686" s="2"/>
      <c r="K686" s="2"/>
      <c r="L686" s="2"/>
      <c r="M686" s="2"/>
      <c r="N686" s="2"/>
      <c r="O686" s="2"/>
      <c r="P686" s="2"/>
      <c r="Q686" s="2"/>
      <c r="R686" s="2"/>
      <c r="S686" s="2"/>
      <c r="T686" s="2"/>
      <c r="U686" s="2"/>
      <c r="V686" s="2"/>
      <c r="W686" s="2"/>
      <c r="X686" s="2"/>
      <c r="Y686" s="2"/>
      <c r="Z686" s="2"/>
    </row>
    <row r="687" spans="1:26" ht="12.75" customHeight="1">
      <c r="A687" s="2"/>
      <c r="B687" s="5"/>
      <c r="C687" s="5"/>
      <c r="D687" s="5"/>
      <c r="E687" s="5"/>
      <c r="F687" s="5"/>
      <c r="G687" s="5"/>
      <c r="H687" s="5"/>
      <c r="I687" s="5"/>
      <c r="J687" s="2"/>
      <c r="K687" s="2"/>
      <c r="L687" s="2"/>
      <c r="M687" s="2"/>
      <c r="N687" s="2"/>
      <c r="O687" s="2"/>
      <c r="P687" s="2"/>
      <c r="Q687" s="2"/>
      <c r="R687" s="2"/>
      <c r="S687" s="2"/>
      <c r="T687" s="2"/>
      <c r="U687" s="2"/>
      <c r="V687" s="2"/>
      <c r="W687" s="2"/>
      <c r="X687" s="2"/>
      <c r="Y687" s="2"/>
      <c r="Z687" s="2"/>
    </row>
    <row r="688" spans="1:26" ht="12.75" customHeight="1">
      <c r="A688" s="2"/>
      <c r="B688" s="5"/>
      <c r="C688" s="5"/>
      <c r="D688" s="5"/>
      <c r="E688" s="5"/>
      <c r="F688" s="5"/>
      <c r="G688" s="5"/>
      <c r="H688" s="5"/>
      <c r="I688" s="5"/>
      <c r="J688" s="2"/>
      <c r="K688" s="2"/>
      <c r="L688" s="2"/>
      <c r="M688" s="2"/>
      <c r="N688" s="2"/>
      <c r="O688" s="2"/>
      <c r="P688" s="2"/>
      <c r="Q688" s="2"/>
      <c r="R688" s="2"/>
      <c r="S688" s="2"/>
      <c r="T688" s="2"/>
      <c r="U688" s="2"/>
      <c r="V688" s="2"/>
      <c r="W688" s="2"/>
      <c r="X688" s="2"/>
      <c r="Y688" s="2"/>
      <c r="Z688" s="2"/>
    </row>
    <row r="689" spans="1:26" ht="12.75" customHeight="1">
      <c r="A689" s="2"/>
      <c r="B689" s="5"/>
      <c r="C689" s="5"/>
      <c r="D689" s="5"/>
      <c r="E689" s="5"/>
      <c r="F689" s="5"/>
      <c r="G689" s="5"/>
      <c r="H689" s="5"/>
      <c r="I689" s="5"/>
      <c r="J689" s="2"/>
      <c r="K689" s="2"/>
      <c r="L689" s="2"/>
      <c r="M689" s="2"/>
      <c r="N689" s="2"/>
      <c r="O689" s="2"/>
      <c r="P689" s="2"/>
      <c r="Q689" s="2"/>
      <c r="R689" s="2"/>
      <c r="S689" s="2"/>
      <c r="T689" s="2"/>
      <c r="U689" s="2"/>
      <c r="V689" s="2"/>
      <c r="W689" s="2"/>
      <c r="X689" s="2"/>
      <c r="Y689" s="2"/>
      <c r="Z689" s="2"/>
    </row>
    <row r="690" spans="1:26" ht="12.75" customHeight="1">
      <c r="A690" s="2"/>
      <c r="B690" s="5"/>
      <c r="C690" s="5"/>
      <c r="D690" s="5"/>
      <c r="E690" s="5"/>
      <c r="F690" s="5"/>
      <c r="G690" s="5"/>
      <c r="H690" s="5"/>
      <c r="I690" s="5"/>
      <c r="J690" s="2"/>
      <c r="K690" s="2"/>
      <c r="L690" s="2"/>
      <c r="M690" s="2"/>
      <c r="N690" s="2"/>
      <c r="O690" s="2"/>
      <c r="P690" s="2"/>
      <c r="Q690" s="2"/>
      <c r="R690" s="2"/>
      <c r="S690" s="2"/>
      <c r="T690" s="2"/>
      <c r="U690" s="2"/>
      <c r="V690" s="2"/>
      <c r="W690" s="2"/>
      <c r="X690" s="2"/>
      <c r="Y690" s="2"/>
      <c r="Z690" s="2"/>
    </row>
    <row r="691" spans="1:26" ht="12.75" customHeight="1">
      <c r="A691" s="2"/>
      <c r="B691" s="5"/>
      <c r="C691" s="5"/>
      <c r="D691" s="5"/>
      <c r="E691" s="5"/>
      <c r="F691" s="5"/>
      <c r="G691" s="5"/>
      <c r="H691" s="5"/>
      <c r="I691" s="5"/>
      <c r="J691" s="2"/>
      <c r="K691" s="2"/>
      <c r="L691" s="2"/>
      <c r="M691" s="2"/>
      <c r="N691" s="2"/>
      <c r="O691" s="2"/>
      <c r="P691" s="2"/>
      <c r="Q691" s="2"/>
      <c r="R691" s="2"/>
      <c r="S691" s="2"/>
      <c r="T691" s="2"/>
      <c r="U691" s="2"/>
      <c r="V691" s="2"/>
      <c r="W691" s="2"/>
      <c r="X691" s="2"/>
      <c r="Y691" s="2"/>
      <c r="Z691" s="2"/>
    </row>
    <row r="692" spans="1:26" ht="12.75" customHeight="1">
      <c r="A692" s="2"/>
      <c r="B692" s="5"/>
      <c r="C692" s="5"/>
      <c r="D692" s="5"/>
      <c r="E692" s="5"/>
      <c r="F692" s="5"/>
      <c r="G692" s="5"/>
      <c r="H692" s="5"/>
      <c r="I692" s="5"/>
      <c r="J692" s="2"/>
      <c r="K692" s="2"/>
      <c r="L692" s="2"/>
      <c r="M692" s="2"/>
      <c r="N692" s="2"/>
      <c r="O692" s="2"/>
      <c r="P692" s="2"/>
      <c r="Q692" s="2"/>
      <c r="R692" s="2"/>
      <c r="S692" s="2"/>
      <c r="T692" s="2"/>
      <c r="U692" s="2"/>
      <c r="V692" s="2"/>
      <c r="W692" s="2"/>
      <c r="X692" s="2"/>
      <c r="Y692" s="2"/>
      <c r="Z692" s="2"/>
    </row>
    <row r="693" spans="1:26" ht="12.75" customHeight="1">
      <c r="A693" s="2"/>
      <c r="B693" s="5"/>
      <c r="C693" s="5"/>
      <c r="D693" s="5"/>
      <c r="E693" s="5"/>
      <c r="F693" s="5"/>
      <c r="G693" s="5"/>
      <c r="H693" s="5"/>
      <c r="I693" s="5"/>
      <c r="J693" s="2"/>
      <c r="K693" s="2"/>
      <c r="L693" s="2"/>
      <c r="M693" s="2"/>
      <c r="N693" s="2"/>
      <c r="O693" s="2"/>
      <c r="P693" s="2"/>
      <c r="Q693" s="2"/>
      <c r="R693" s="2"/>
      <c r="S693" s="2"/>
      <c r="T693" s="2"/>
      <c r="U693" s="2"/>
      <c r="V693" s="2"/>
      <c r="W693" s="2"/>
      <c r="X693" s="2"/>
      <c r="Y693" s="2"/>
      <c r="Z693" s="2"/>
    </row>
    <row r="694" spans="1:26" ht="12.75" customHeight="1">
      <c r="A694" s="2"/>
      <c r="B694" s="5"/>
      <c r="C694" s="5"/>
      <c r="D694" s="5"/>
      <c r="E694" s="5"/>
      <c r="F694" s="5"/>
      <c r="G694" s="5"/>
      <c r="H694" s="5"/>
      <c r="I694" s="5"/>
      <c r="J694" s="2"/>
      <c r="K694" s="2"/>
      <c r="L694" s="2"/>
      <c r="M694" s="2"/>
      <c r="N694" s="2"/>
      <c r="O694" s="2"/>
      <c r="P694" s="2"/>
      <c r="Q694" s="2"/>
      <c r="R694" s="2"/>
      <c r="S694" s="2"/>
      <c r="T694" s="2"/>
      <c r="U694" s="2"/>
      <c r="V694" s="2"/>
      <c r="W694" s="2"/>
      <c r="X694" s="2"/>
      <c r="Y694" s="2"/>
      <c r="Z694" s="2"/>
    </row>
    <row r="695" spans="1:26" ht="12.75" customHeight="1">
      <c r="A695" s="2"/>
      <c r="B695" s="5"/>
      <c r="C695" s="5"/>
      <c r="D695" s="5"/>
      <c r="E695" s="5"/>
      <c r="F695" s="5"/>
      <c r="G695" s="5"/>
      <c r="H695" s="5"/>
      <c r="I695" s="5"/>
      <c r="J695" s="2"/>
      <c r="K695" s="2"/>
      <c r="L695" s="2"/>
      <c r="M695" s="2"/>
      <c r="N695" s="2"/>
      <c r="O695" s="2"/>
      <c r="P695" s="2"/>
      <c r="Q695" s="2"/>
      <c r="R695" s="2"/>
      <c r="S695" s="2"/>
      <c r="T695" s="2"/>
      <c r="U695" s="2"/>
      <c r="V695" s="2"/>
      <c r="W695" s="2"/>
      <c r="X695" s="2"/>
      <c r="Y695" s="2"/>
      <c r="Z695" s="2"/>
    </row>
    <row r="696" spans="1:26" ht="12.75" customHeight="1">
      <c r="A696" s="2"/>
      <c r="B696" s="5"/>
      <c r="C696" s="5"/>
      <c r="D696" s="5"/>
      <c r="E696" s="5"/>
      <c r="F696" s="5"/>
      <c r="G696" s="5"/>
      <c r="H696" s="5"/>
      <c r="I696" s="5"/>
      <c r="J696" s="2"/>
      <c r="K696" s="2"/>
      <c r="L696" s="2"/>
      <c r="M696" s="2"/>
      <c r="N696" s="2"/>
      <c r="O696" s="2"/>
      <c r="P696" s="2"/>
      <c r="Q696" s="2"/>
      <c r="R696" s="2"/>
      <c r="S696" s="2"/>
      <c r="T696" s="2"/>
      <c r="U696" s="2"/>
      <c r="V696" s="2"/>
      <c r="W696" s="2"/>
      <c r="X696" s="2"/>
      <c r="Y696" s="2"/>
      <c r="Z696" s="2"/>
    </row>
    <row r="697" spans="1:26" ht="12.75" customHeight="1">
      <c r="A697" s="2"/>
      <c r="B697" s="5"/>
      <c r="C697" s="5"/>
      <c r="D697" s="5"/>
      <c r="E697" s="5"/>
      <c r="F697" s="5"/>
      <c r="G697" s="5"/>
      <c r="H697" s="5"/>
      <c r="I697" s="5"/>
      <c r="J697" s="2"/>
      <c r="K697" s="2"/>
      <c r="L697" s="2"/>
      <c r="M697" s="2"/>
      <c r="N697" s="2"/>
      <c r="O697" s="2"/>
      <c r="P697" s="2"/>
      <c r="Q697" s="2"/>
      <c r="R697" s="2"/>
      <c r="S697" s="2"/>
      <c r="T697" s="2"/>
      <c r="U697" s="2"/>
      <c r="V697" s="2"/>
      <c r="W697" s="2"/>
      <c r="X697" s="2"/>
      <c r="Y697" s="2"/>
      <c r="Z697" s="2"/>
    </row>
    <row r="698" spans="1:26" ht="12.75" customHeight="1">
      <c r="A698" s="2"/>
      <c r="B698" s="5"/>
      <c r="C698" s="5"/>
      <c r="D698" s="5"/>
      <c r="E698" s="5"/>
      <c r="F698" s="5"/>
      <c r="G698" s="5"/>
      <c r="H698" s="5"/>
      <c r="I698" s="5"/>
      <c r="J698" s="2"/>
      <c r="K698" s="2"/>
      <c r="L698" s="2"/>
      <c r="M698" s="2"/>
      <c r="N698" s="2"/>
      <c r="O698" s="2"/>
      <c r="P698" s="2"/>
      <c r="Q698" s="2"/>
      <c r="R698" s="2"/>
      <c r="S698" s="2"/>
      <c r="T698" s="2"/>
      <c r="U698" s="2"/>
      <c r="V698" s="2"/>
      <c r="W698" s="2"/>
      <c r="X698" s="2"/>
      <c r="Y698" s="2"/>
      <c r="Z698" s="2"/>
    </row>
    <row r="699" spans="1:26" ht="12.75" customHeight="1">
      <c r="A699" s="2"/>
      <c r="B699" s="5"/>
      <c r="C699" s="5"/>
      <c r="D699" s="5"/>
      <c r="E699" s="5"/>
      <c r="F699" s="5"/>
      <c r="G699" s="5"/>
      <c r="H699" s="5"/>
      <c r="I699" s="5"/>
      <c r="J699" s="2"/>
      <c r="K699" s="2"/>
      <c r="L699" s="2"/>
      <c r="M699" s="2"/>
      <c r="N699" s="2"/>
      <c r="O699" s="2"/>
      <c r="P699" s="2"/>
      <c r="Q699" s="2"/>
      <c r="R699" s="2"/>
      <c r="S699" s="2"/>
      <c r="T699" s="2"/>
      <c r="U699" s="2"/>
      <c r="V699" s="2"/>
      <c r="W699" s="2"/>
      <c r="X699" s="2"/>
      <c r="Y699" s="2"/>
      <c r="Z699" s="2"/>
    </row>
    <row r="700" spans="1:26" ht="12.75" customHeight="1">
      <c r="A700" s="2"/>
      <c r="B700" s="5"/>
      <c r="C700" s="5"/>
      <c r="D700" s="5"/>
      <c r="E700" s="5"/>
      <c r="F700" s="5"/>
      <c r="G700" s="5"/>
      <c r="H700" s="5"/>
      <c r="I700" s="5"/>
      <c r="J700" s="2"/>
      <c r="K700" s="2"/>
      <c r="L700" s="2"/>
      <c r="M700" s="2"/>
      <c r="N700" s="2"/>
      <c r="O700" s="2"/>
      <c r="P700" s="2"/>
      <c r="Q700" s="2"/>
      <c r="R700" s="2"/>
      <c r="S700" s="2"/>
      <c r="T700" s="2"/>
      <c r="U700" s="2"/>
      <c r="V700" s="2"/>
      <c r="W700" s="2"/>
      <c r="X700" s="2"/>
      <c r="Y700" s="2"/>
      <c r="Z700" s="2"/>
    </row>
    <row r="701" spans="1:26" ht="12.75" customHeight="1">
      <c r="A701" s="2"/>
      <c r="B701" s="5"/>
      <c r="C701" s="5"/>
      <c r="D701" s="5"/>
      <c r="E701" s="5"/>
      <c r="F701" s="5"/>
      <c r="G701" s="5"/>
      <c r="H701" s="5"/>
      <c r="I701" s="5"/>
      <c r="J701" s="2"/>
      <c r="K701" s="2"/>
      <c r="L701" s="2"/>
      <c r="M701" s="2"/>
      <c r="N701" s="2"/>
      <c r="O701" s="2"/>
      <c r="P701" s="2"/>
      <c r="Q701" s="2"/>
      <c r="R701" s="2"/>
      <c r="S701" s="2"/>
      <c r="T701" s="2"/>
      <c r="U701" s="2"/>
      <c r="V701" s="2"/>
      <c r="W701" s="2"/>
      <c r="X701" s="2"/>
      <c r="Y701" s="2"/>
      <c r="Z701" s="2"/>
    </row>
    <row r="702" spans="1:26" ht="12.75" customHeight="1">
      <c r="A702" s="2"/>
      <c r="B702" s="5"/>
      <c r="C702" s="5"/>
      <c r="D702" s="5"/>
      <c r="E702" s="5"/>
      <c r="F702" s="5"/>
      <c r="G702" s="5"/>
      <c r="H702" s="5"/>
      <c r="I702" s="5"/>
      <c r="J702" s="2"/>
      <c r="K702" s="2"/>
      <c r="L702" s="2"/>
      <c r="M702" s="2"/>
      <c r="N702" s="2"/>
      <c r="O702" s="2"/>
      <c r="P702" s="2"/>
      <c r="Q702" s="2"/>
      <c r="R702" s="2"/>
      <c r="S702" s="2"/>
      <c r="T702" s="2"/>
      <c r="U702" s="2"/>
      <c r="V702" s="2"/>
      <c r="W702" s="2"/>
      <c r="X702" s="2"/>
      <c r="Y702" s="2"/>
      <c r="Z702" s="2"/>
    </row>
    <row r="703" spans="1:26" ht="12.75" customHeight="1">
      <c r="A703" s="2"/>
      <c r="B703" s="5"/>
      <c r="C703" s="5"/>
      <c r="D703" s="5"/>
      <c r="E703" s="5"/>
      <c r="F703" s="5"/>
      <c r="G703" s="5"/>
      <c r="H703" s="5"/>
      <c r="I703" s="5"/>
      <c r="J703" s="2"/>
      <c r="K703" s="2"/>
      <c r="L703" s="2"/>
      <c r="M703" s="2"/>
      <c r="N703" s="2"/>
      <c r="O703" s="2"/>
      <c r="P703" s="2"/>
      <c r="Q703" s="2"/>
      <c r="R703" s="2"/>
      <c r="S703" s="2"/>
      <c r="T703" s="2"/>
      <c r="U703" s="2"/>
      <c r="V703" s="2"/>
      <c r="W703" s="2"/>
      <c r="X703" s="2"/>
      <c r="Y703" s="2"/>
      <c r="Z703" s="2"/>
    </row>
    <row r="704" spans="1:26" ht="12.75" customHeight="1">
      <c r="A704" s="2"/>
      <c r="B704" s="5"/>
      <c r="C704" s="5"/>
      <c r="D704" s="5"/>
      <c r="E704" s="5"/>
      <c r="F704" s="5"/>
      <c r="G704" s="5"/>
      <c r="H704" s="5"/>
      <c r="I704" s="5"/>
      <c r="J704" s="2"/>
      <c r="K704" s="2"/>
      <c r="L704" s="2"/>
      <c r="M704" s="2"/>
      <c r="N704" s="2"/>
      <c r="O704" s="2"/>
      <c r="P704" s="2"/>
      <c r="Q704" s="2"/>
      <c r="R704" s="2"/>
      <c r="S704" s="2"/>
      <c r="T704" s="2"/>
      <c r="U704" s="2"/>
      <c r="V704" s="2"/>
      <c r="W704" s="2"/>
      <c r="X704" s="2"/>
      <c r="Y704" s="2"/>
      <c r="Z704" s="2"/>
    </row>
    <row r="705" spans="1:26" ht="12.75" customHeight="1">
      <c r="A705" s="2"/>
      <c r="B705" s="5"/>
      <c r="C705" s="5"/>
      <c r="D705" s="5"/>
      <c r="E705" s="5"/>
      <c r="F705" s="5"/>
      <c r="G705" s="5"/>
      <c r="H705" s="5"/>
      <c r="I705" s="5"/>
      <c r="J705" s="2"/>
      <c r="K705" s="2"/>
      <c r="L705" s="2"/>
      <c r="M705" s="2"/>
      <c r="N705" s="2"/>
      <c r="O705" s="2"/>
      <c r="P705" s="2"/>
      <c r="Q705" s="2"/>
      <c r="R705" s="2"/>
      <c r="S705" s="2"/>
      <c r="T705" s="2"/>
      <c r="U705" s="2"/>
      <c r="V705" s="2"/>
      <c r="W705" s="2"/>
      <c r="X705" s="2"/>
      <c r="Y705" s="2"/>
      <c r="Z705" s="2"/>
    </row>
    <row r="706" spans="1:26" ht="12.75" customHeight="1">
      <c r="A706" s="2"/>
      <c r="B706" s="5"/>
      <c r="C706" s="5"/>
      <c r="D706" s="5"/>
      <c r="E706" s="5"/>
      <c r="F706" s="5"/>
      <c r="G706" s="5"/>
      <c r="H706" s="5"/>
      <c r="I706" s="5"/>
      <c r="J706" s="2"/>
      <c r="K706" s="2"/>
      <c r="L706" s="2"/>
      <c r="M706" s="2"/>
      <c r="N706" s="2"/>
      <c r="O706" s="2"/>
      <c r="P706" s="2"/>
      <c r="Q706" s="2"/>
      <c r="R706" s="2"/>
      <c r="S706" s="2"/>
      <c r="T706" s="2"/>
      <c r="U706" s="2"/>
      <c r="V706" s="2"/>
      <c r="W706" s="2"/>
      <c r="X706" s="2"/>
      <c r="Y706" s="2"/>
      <c r="Z706" s="2"/>
    </row>
    <row r="707" spans="1:26" ht="12.75" customHeight="1">
      <c r="A707" s="2"/>
      <c r="B707" s="5"/>
      <c r="C707" s="5"/>
      <c r="D707" s="5"/>
      <c r="E707" s="5"/>
      <c r="F707" s="5"/>
      <c r="G707" s="5"/>
      <c r="H707" s="5"/>
      <c r="I707" s="5"/>
      <c r="J707" s="2"/>
      <c r="K707" s="2"/>
      <c r="L707" s="2"/>
      <c r="M707" s="2"/>
      <c r="N707" s="2"/>
      <c r="O707" s="2"/>
      <c r="P707" s="2"/>
      <c r="Q707" s="2"/>
      <c r="R707" s="2"/>
      <c r="S707" s="2"/>
      <c r="T707" s="2"/>
      <c r="U707" s="2"/>
      <c r="V707" s="2"/>
      <c r="W707" s="2"/>
      <c r="X707" s="2"/>
      <c r="Y707" s="2"/>
      <c r="Z707" s="2"/>
    </row>
    <row r="708" spans="1:26" ht="12.75" customHeight="1">
      <c r="A708" s="2"/>
      <c r="B708" s="5"/>
      <c r="C708" s="5"/>
      <c r="D708" s="5"/>
      <c r="E708" s="5"/>
      <c r="F708" s="5"/>
      <c r="G708" s="5"/>
      <c r="H708" s="5"/>
      <c r="I708" s="5"/>
      <c r="J708" s="2"/>
      <c r="K708" s="2"/>
      <c r="L708" s="2"/>
      <c r="M708" s="2"/>
      <c r="N708" s="2"/>
      <c r="O708" s="2"/>
      <c r="P708" s="2"/>
      <c r="Q708" s="2"/>
      <c r="R708" s="2"/>
      <c r="S708" s="2"/>
      <c r="T708" s="2"/>
      <c r="U708" s="2"/>
      <c r="V708" s="2"/>
      <c r="W708" s="2"/>
      <c r="X708" s="2"/>
      <c r="Y708" s="2"/>
      <c r="Z708" s="2"/>
    </row>
    <row r="709" spans="1:26" ht="12.75" customHeight="1">
      <c r="A709" s="2"/>
      <c r="B709" s="5"/>
      <c r="C709" s="5"/>
      <c r="D709" s="5"/>
      <c r="E709" s="5"/>
      <c r="F709" s="5"/>
      <c r="G709" s="5"/>
      <c r="H709" s="5"/>
      <c r="I709" s="5"/>
      <c r="J709" s="2"/>
      <c r="K709" s="2"/>
      <c r="L709" s="2"/>
      <c r="M709" s="2"/>
      <c r="N709" s="2"/>
      <c r="O709" s="2"/>
      <c r="P709" s="2"/>
      <c r="Q709" s="2"/>
      <c r="R709" s="2"/>
      <c r="S709" s="2"/>
      <c r="T709" s="2"/>
      <c r="U709" s="2"/>
      <c r="V709" s="2"/>
      <c r="W709" s="2"/>
      <c r="X709" s="2"/>
      <c r="Y709" s="2"/>
      <c r="Z709" s="2"/>
    </row>
    <row r="710" spans="1:26" ht="12.75" customHeight="1">
      <c r="A710" s="2"/>
      <c r="B710" s="5"/>
      <c r="C710" s="5"/>
      <c r="D710" s="5"/>
      <c r="E710" s="5"/>
      <c r="F710" s="5"/>
      <c r="G710" s="5"/>
      <c r="H710" s="5"/>
      <c r="I710" s="5"/>
      <c r="J710" s="2"/>
      <c r="K710" s="2"/>
      <c r="L710" s="2"/>
      <c r="M710" s="2"/>
      <c r="N710" s="2"/>
      <c r="O710" s="2"/>
      <c r="P710" s="2"/>
      <c r="Q710" s="2"/>
      <c r="R710" s="2"/>
      <c r="S710" s="2"/>
      <c r="T710" s="2"/>
      <c r="U710" s="2"/>
      <c r="V710" s="2"/>
      <c r="W710" s="2"/>
      <c r="X710" s="2"/>
      <c r="Y710" s="2"/>
      <c r="Z710" s="2"/>
    </row>
    <row r="711" spans="1:26" ht="12.75" customHeight="1">
      <c r="A711" s="2"/>
      <c r="B711" s="5"/>
      <c r="C711" s="5"/>
      <c r="D711" s="5"/>
      <c r="E711" s="5"/>
      <c r="F711" s="5"/>
      <c r="G711" s="5"/>
      <c r="H711" s="5"/>
      <c r="I711" s="5"/>
      <c r="J711" s="2"/>
      <c r="K711" s="2"/>
      <c r="L711" s="2"/>
      <c r="M711" s="2"/>
      <c r="N711" s="2"/>
      <c r="O711" s="2"/>
      <c r="P711" s="2"/>
      <c r="Q711" s="2"/>
      <c r="R711" s="2"/>
      <c r="S711" s="2"/>
      <c r="T711" s="2"/>
      <c r="U711" s="2"/>
      <c r="V711" s="2"/>
      <c r="W711" s="2"/>
      <c r="X711" s="2"/>
      <c r="Y711" s="2"/>
      <c r="Z711" s="2"/>
    </row>
    <row r="712" spans="1:26" ht="12.75" customHeight="1">
      <c r="A712" s="2"/>
      <c r="B712" s="5"/>
      <c r="C712" s="5"/>
      <c r="D712" s="5"/>
      <c r="E712" s="5"/>
      <c r="F712" s="5"/>
      <c r="G712" s="5"/>
      <c r="H712" s="5"/>
      <c r="I712" s="5"/>
      <c r="J712" s="2"/>
      <c r="K712" s="2"/>
      <c r="L712" s="2"/>
      <c r="M712" s="2"/>
      <c r="N712" s="2"/>
      <c r="O712" s="2"/>
      <c r="P712" s="2"/>
      <c r="Q712" s="2"/>
      <c r="R712" s="2"/>
      <c r="S712" s="2"/>
      <c r="T712" s="2"/>
      <c r="U712" s="2"/>
      <c r="V712" s="2"/>
      <c r="W712" s="2"/>
      <c r="X712" s="2"/>
      <c r="Y712" s="2"/>
      <c r="Z712" s="2"/>
    </row>
    <row r="713" spans="1:26" ht="12.75" customHeight="1">
      <c r="A713" s="2"/>
      <c r="B713" s="5"/>
      <c r="C713" s="5"/>
      <c r="D713" s="5"/>
      <c r="E713" s="5"/>
      <c r="F713" s="5"/>
      <c r="G713" s="5"/>
      <c r="H713" s="5"/>
      <c r="I713" s="5"/>
      <c r="J713" s="2"/>
      <c r="K713" s="2"/>
      <c r="L713" s="2"/>
      <c r="M713" s="2"/>
      <c r="N713" s="2"/>
      <c r="O713" s="2"/>
      <c r="P713" s="2"/>
      <c r="Q713" s="2"/>
      <c r="R713" s="2"/>
      <c r="S713" s="2"/>
      <c r="T713" s="2"/>
      <c r="U713" s="2"/>
      <c r="V713" s="2"/>
      <c r="W713" s="2"/>
      <c r="X713" s="2"/>
      <c r="Y713" s="2"/>
      <c r="Z713" s="2"/>
    </row>
    <row r="714" spans="1:26" ht="12.75" customHeight="1">
      <c r="A714" s="2"/>
      <c r="B714" s="5"/>
      <c r="C714" s="5"/>
      <c r="D714" s="5"/>
      <c r="E714" s="5"/>
      <c r="F714" s="5"/>
      <c r="G714" s="5"/>
      <c r="H714" s="5"/>
      <c r="I714" s="5"/>
      <c r="J714" s="2"/>
      <c r="K714" s="2"/>
      <c r="L714" s="2"/>
      <c r="M714" s="2"/>
      <c r="N714" s="2"/>
      <c r="O714" s="2"/>
      <c r="P714" s="2"/>
      <c r="Q714" s="2"/>
      <c r="R714" s="2"/>
      <c r="S714" s="2"/>
      <c r="T714" s="2"/>
      <c r="U714" s="2"/>
      <c r="V714" s="2"/>
      <c r="W714" s="2"/>
      <c r="X714" s="2"/>
      <c r="Y714" s="2"/>
      <c r="Z714" s="2"/>
    </row>
    <row r="715" spans="1:26" ht="12.75" customHeight="1">
      <c r="A715" s="2"/>
      <c r="B715" s="5"/>
      <c r="C715" s="5"/>
      <c r="D715" s="5"/>
      <c r="E715" s="5"/>
      <c r="F715" s="5"/>
      <c r="G715" s="5"/>
      <c r="H715" s="5"/>
      <c r="I715" s="5"/>
      <c r="J715" s="2"/>
      <c r="K715" s="2"/>
      <c r="L715" s="2"/>
      <c r="M715" s="2"/>
      <c r="N715" s="2"/>
      <c r="O715" s="2"/>
      <c r="P715" s="2"/>
      <c r="Q715" s="2"/>
      <c r="R715" s="2"/>
      <c r="S715" s="2"/>
      <c r="T715" s="2"/>
      <c r="U715" s="2"/>
      <c r="V715" s="2"/>
      <c r="W715" s="2"/>
      <c r="X715" s="2"/>
      <c r="Y715" s="2"/>
      <c r="Z715" s="2"/>
    </row>
    <row r="716" spans="1:26" ht="12.75" customHeight="1">
      <c r="A716" s="2"/>
      <c r="B716" s="5"/>
      <c r="C716" s="5"/>
      <c r="D716" s="5"/>
      <c r="E716" s="5"/>
      <c r="F716" s="5"/>
      <c r="G716" s="5"/>
      <c r="H716" s="5"/>
      <c r="I716" s="5"/>
      <c r="J716" s="2"/>
      <c r="K716" s="2"/>
      <c r="L716" s="2"/>
      <c r="M716" s="2"/>
      <c r="N716" s="2"/>
      <c r="O716" s="2"/>
      <c r="P716" s="2"/>
      <c r="Q716" s="2"/>
      <c r="R716" s="2"/>
      <c r="S716" s="2"/>
      <c r="T716" s="2"/>
      <c r="U716" s="2"/>
      <c r="V716" s="2"/>
      <c r="W716" s="2"/>
      <c r="X716" s="2"/>
      <c r="Y716" s="2"/>
      <c r="Z716" s="2"/>
    </row>
    <row r="717" spans="1:26" ht="12.75" customHeight="1">
      <c r="A717" s="2"/>
      <c r="B717" s="5"/>
      <c r="C717" s="5"/>
      <c r="D717" s="5"/>
      <c r="E717" s="5"/>
      <c r="F717" s="5"/>
      <c r="G717" s="5"/>
      <c r="H717" s="5"/>
      <c r="I717" s="5"/>
      <c r="J717" s="2"/>
      <c r="K717" s="2"/>
      <c r="L717" s="2"/>
      <c r="M717" s="2"/>
      <c r="N717" s="2"/>
      <c r="O717" s="2"/>
      <c r="P717" s="2"/>
      <c r="Q717" s="2"/>
      <c r="R717" s="2"/>
      <c r="S717" s="2"/>
      <c r="T717" s="2"/>
      <c r="U717" s="2"/>
      <c r="V717" s="2"/>
      <c r="W717" s="2"/>
      <c r="X717" s="2"/>
      <c r="Y717" s="2"/>
      <c r="Z717" s="2"/>
    </row>
    <row r="718" spans="1:26" ht="12.75" customHeight="1">
      <c r="A718" s="2"/>
      <c r="B718" s="5"/>
      <c r="C718" s="5"/>
      <c r="D718" s="5"/>
      <c r="E718" s="5"/>
      <c r="F718" s="5"/>
      <c r="G718" s="5"/>
      <c r="H718" s="5"/>
      <c r="I718" s="5"/>
      <c r="J718" s="2"/>
      <c r="K718" s="2"/>
      <c r="L718" s="2"/>
      <c r="M718" s="2"/>
      <c r="N718" s="2"/>
      <c r="O718" s="2"/>
      <c r="P718" s="2"/>
      <c r="Q718" s="2"/>
      <c r="R718" s="2"/>
      <c r="S718" s="2"/>
      <c r="T718" s="2"/>
      <c r="U718" s="2"/>
      <c r="V718" s="2"/>
      <c r="W718" s="2"/>
      <c r="X718" s="2"/>
      <c r="Y718" s="2"/>
      <c r="Z718" s="2"/>
    </row>
    <row r="719" spans="1:26" ht="12.75" customHeight="1">
      <c r="A719" s="2"/>
      <c r="B719" s="5"/>
      <c r="C719" s="5"/>
      <c r="D719" s="5"/>
      <c r="E719" s="5"/>
      <c r="F719" s="5"/>
      <c r="G719" s="5"/>
      <c r="H719" s="5"/>
      <c r="I719" s="5"/>
      <c r="J719" s="2"/>
      <c r="K719" s="2"/>
      <c r="L719" s="2"/>
      <c r="M719" s="2"/>
      <c r="N719" s="2"/>
      <c r="O719" s="2"/>
      <c r="P719" s="2"/>
      <c r="Q719" s="2"/>
      <c r="R719" s="2"/>
      <c r="S719" s="2"/>
      <c r="T719" s="2"/>
      <c r="U719" s="2"/>
      <c r="V719" s="2"/>
      <c r="W719" s="2"/>
      <c r="X719" s="2"/>
      <c r="Y719" s="2"/>
      <c r="Z719" s="2"/>
    </row>
    <row r="720" spans="1:26" ht="12.75" customHeight="1">
      <c r="A720" s="2"/>
      <c r="B720" s="5"/>
      <c r="C720" s="5"/>
      <c r="D720" s="5"/>
      <c r="E720" s="5"/>
      <c r="F720" s="5"/>
      <c r="G720" s="5"/>
      <c r="H720" s="5"/>
      <c r="I720" s="5"/>
      <c r="J720" s="2"/>
      <c r="K720" s="2"/>
      <c r="L720" s="2"/>
      <c r="M720" s="2"/>
      <c r="N720" s="2"/>
      <c r="O720" s="2"/>
      <c r="P720" s="2"/>
      <c r="Q720" s="2"/>
      <c r="R720" s="2"/>
      <c r="S720" s="2"/>
      <c r="T720" s="2"/>
      <c r="U720" s="2"/>
      <c r="V720" s="2"/>
      <c r="W720" s="2"/>
      <c r="X720" s="2"/>
      <c r="Y720" s="2"/>
      <c r="Z720" s="2"/>
    </row>
    <row r="721" spans="1:26" ht="12.75" customHeight="1">
      <c r="A721" s="2"/>
      <c r="B721" s="5"/>
      <c r="C721" s="5"/>
      <c r="D721" s="5"/>
      <c r="E721" s="5"/>
      <c r="F721" s="5"/>
      <c r="G721" s="5"/>
      <c r="H721" s="5"/>
      <c r="I721" s="5"/>
      <c r="J721" s="2"/>
      <c r="K721" s="2"/>
      <c r="L721" s="2"/>
      <c r="M721" s="2"/>
      <c r="N721" s="2"/>
      <c r="O721" s="2"/>
      <c r="P721" s="2"/>
      <c r="Q721" s="2"/>
      <c r="R721" s="2"/>
      <c r="S721" s="2"/>
      <c r="T721" s="2"/>
      <c r="U721" s="2"/>
      <c r="V721" s="2"/>
      <c r="W721" s="2"/>
      <c r="X721" s="2"/>
      <c r="Y721" s="2"/>
      <c r="Z721" s="2"/>
    </row>
    <row r="722" spans="1:26" ht="12.75" customHeight="1">
      <c r="A722" s="2"/>
      <c r="B722" s="5"/>
      <c r="C722" s="5"/>
      <c r="D722" s="5"/>
      <c r="E722" s="5"/>
      <c r="F722" s="5"/>
      <c r="G722" s="5"/>
      <c r="H722" s="5"/>
      <c r="I722" s="5"/>
      <c r="J722" s="2"/>
      <c r="K722" s="2"/>
      <c r="L722" s="2"/>
      <c r="M722" s="2"/>
      <c r="N722" s="2"/>
      <c r="O722" s="2"/>
      <c r="P722" s="2"/>
      <c r="Q722" s="2"/>
      <c r="R722" s="2"/>
      <c r="S722" s="2"/>
      <c r="T722" s="2"/>
      <c r="U722" s="2"/>
      <c r="V722" s="2"/>
      <c r="W722" s="2"/>
      <c r="X722" s="2"/>
      <c r="Y722" s="2"/>
      <c r="Z722" s="2"/>
    </row>
    <row r="723" spans="1:26" ht="12.75" customHeight="1">
      <c r="A723" s="2"/>
      <c r="B723" s="5"/>
      <c r="C723" s="5"/>
      <c r="D723" s="5"/>
      <c r="E723" s="5"/>
      <c r="F723" s="5"/>
      <c r="G723" s="5"/>
      <c r="H723" s="5"/>
      <c r="I723" s="5"/>
      <c r="J723" s="2"/>
      <c r="K723" s="2"/>
      <c r="L723" s="2"/>
      <c r="M723" s="2"/>
      <c r="N723" s="2"/>
      <c r="O723" s="2"/>
      <c r="P723" s="2"/>
      <c r="Q723" s="2"/>
      <c r="R723" s="2"/>
      <c r="S723" s="2"/>
      <c r="T723" s="2"/>
      <c r="U723" s="2"/>
      <c r="V723" s="2"/>
      <c r="W723" s="2"/>
      <c r="X723" s="2"/>
      <c r="Y723" s="2"/>
      <c r="Z723" s="2"/>
    </row>
    <row r="724" spans="1:26" ht="12.75" customHeight="1">
      <c r="A724" s="2"/>
      <c r="B724" s="5"/>
      <c r="C724" s="5"/>
      <c r="D724" s="5"/>
      <c r="E724" s="5"/>
      <c r="F724" s="5"/>
      <c r="G724" s="5"/>
      <c r="H724" s="5"/>
      <c r="I724" s="5"/>
      <c r="J724" s="2"/>
      <c r="K724" s="2"/>
      <c r="L724" s="2"/>
      <c r="M724" s="2"/>
      <c r="N724" s="2"/>
      <c r="O724" s="2"/>
      <c r="P724" s="2"/>
      <c r="Q724" s="2"/>
      <c r="R724" s="2"/>
      <c r="S724" s="2"/>
      <c r="T724" s="2"/>
      <c r="U724" s="2"/>
      <c r="V724" s="2"/>
      <c r="W724" s="2"/>
      <c r="X724" s="2"/>
      <c r="Y724" s="2"/>
      <c r="Z724" s="2"/>
    </row>
    <row r="725" spans="1:26" ht="12.75" customHeight="1">
      <c r="A725" s="2"/>
      <c r="B725" s="5"/>
      <c r="C725" s="5"/>
      <c r="D725" s="5"/>
      <c r="E725" s="5"/>
      <c r="F725" s="5"/>
      <c r="G725" s="5"/>
      <c r="H725" s="5"/>
      <c r="I725" s="5"/>
      <c r="J725" s="2"/>
      <c r="K725" s="2"/>
      <c r="L725" s="2"/>
      <c r="M725" s="2"/>
      <c r="N725" s="2"/>
      <c r="O725" s="2"/>
      <c r="P725" s="2"/>
      <c r="Q725" s="2"/>
      <c r="R725" s="2"/>
      <c r="S725" s="2"/>
      <c r="T725" s="2"/>
      <c r="U725" s="2"/>
      <c r="V725" s="2"/>
      <c r="W725" s="2"/>
      <c r="X725" s="2"/>
      <c r="Y725" s="2"/>
      <c r="Z725" s="2"/>
    </row>
    <row r="726" spans="1:26" ht="12.75" customHeight="1">
      <c r="A726" s="2"/>
      <c r="B726" s="5"/>
      <c r="C726" s="5"/>
      <c r="D726" s="5"/>
      <c r="E726" s="5"/>
      <c r="F726" s="5"/>
      <c r="G726" s="5"/>
      <c r="H726" s="5"/>
      <c r="I726" s="5"/>
      <c r="J726" s="2"/>
      <c r="K726" s="2"/>
      <c r="L726" s="2"/>
      <c r="M726" s="2"/>
      <c r="N726" s="2"/>
      <c r="O726" s="2"/>
      <c r="P726" s="2"/>
      <c r="Q726" s="2"/>
      <c r="R726" s="2"/>
      <c r="S726" s="2"/>
      <c r="T726" s="2"/>
      <c r="U726" s="2"/>
      <c r="V726" s="2"/>
      <c r="W726" s="2"/>
      <c r="X726" s="2"/>
      <c r="Y726" s="2"/>
      <c r="Z726" s="2"/>
    </row>
    <row r="727" spans="1:26" ht="12.75" customHeight="1">
      <c r="A727" s="2"/>
      <c r="B727" s="5"/>
      <c r="C727" s="5"/>
      <c r="D727" s="5"/>
      <c r="E727" s="5"/>
      <c r="F727" s="5"/>
      <c r="G727" s="5"/>
      <c r="H727" s="5"/>
      <c r="I727" s="5"/>
      <c r="J727" s="2"/>
      <c r="K727" s="2"/>
      <c r="L727" s="2"/>
      <c r="M727" s="2"/>
      <c r="N727" s="2"/>
      <c r="O727" s="2"/>
      <c r="P727" s="2"/>
      <c r="Q727" s="2"/>
      <c r="R727" s="2"/>
      <c r="S727" s="2"/>
      <c r="T727" s="2"/>
      <c r="U727" s="2"/>
      <c r="V727" s="2"/>
      <c r="W727" s="2"/>
      <c r="X727" s="2"/>
      <c r="Y727" s="2"/>
      <c r="Z727" s="2"/>
    </row>
    <row r="728" spans="1:26" ht="12.75" customHeight="1">
      <c r="A728" s="2"/>
      <c r="B728" s="5"/>
      <c r="C728" s="5"/>
      <c r="D728" s="5"/>
      <c r="E728" s="5"/>
      <c r="F728" s="5"/>
      <c r="G728" s="5"/>
      <c r="H728" s="5"/>
      <c r="I728" s="5"/>
      <c r="J728" s="2"/>
      <c r="K728" s="2"/>
      <c r="L728" s="2"/>
      <c r="M728" s="2"/>
      <c r="N728" s="2"/>
      <c r="O728" s="2"/>
      <c r="P728" s="2"/>
      <c r="Q728" s="2"/>
      <c r="R728" s="2"/>
      <c r="S728" s="2"/>
      <c r="T728" s="2"/>
      <c r="U728" s="2"/>
      <c r="V728" s="2"/>
      <c r="W728" s="2"/>
      <c r="X728" s="2"/>
      <c r="Y728" s="2"/>
      <c r="Z728" s="2"/>
    </row>
    <row r="729" spans="1:26" ht="12.75" customHeight="1">
      <c r="A729" s="2"/>
      <c r="B729" s="5"/>
      <c r="C729" s="5"/>
      <c r="D729" s="5"/>
      <c r="E729" s="5"/>
      <c r="F729" s="5"/>
      <c r="G729" s="5"/>
      <c r="H729" s="5"/>
      <c r="I729" s="5"/>
      <c r="J729" s="2"/>
      <c r="K729" s="2"/>
      <c r="L729" s="2"/>
      <c r="M729" s="2"/>
      <c r="N729" s="2"/>
      <c r="O729" s="2"/>
      <c r="P729" s="2"/>
      <c r="Q729" s="2"/>
      <c r="R729" s="2"/>
      <c r="S729" s="2"/>
      <c r="T729" s="2"/>
      <c r="U729" s="2"/>
      <c r="V729" s="2"/>
      <c r="W729" s="2"/>
      <c r="X729" s="2"/>
      <c r="Y729" s="2"/>
      <c r="Z729" s="2"/>
    </row>
    <row r="730" spans="1:26" ht="12.75" customHeight="1">
      <c r="A730" s="2"/>
      <c r="B730" s="5"/>
      <c r="C730" s="5"/>
      <c r="D730" s="5"/>
      <c r="E730" s="5"/>
      <c r="F730" s="5"/>
      <c r="G730" s="5"/>
      <c r="H730" s="5"/>
      <c r="I730" s="5"/>
      <c r="J730" s="2"/>
      <c r="K730" s="2"/>
      <c r="L730" s="2"/>
      <c r="M730" s="2"/>
      <c r="N730" s="2"/>
      <c r="O730" s="2"/>
      <c r="P730" s="2"/>
      <c r="Q730" s="2"/>
      <c r="R730" s="2"/>
      <c r="S730" s="2"/>
      <c r="T730" s="2"/>
      <c r="U730" s="2"/>
      <c r="V730" s="2"/>
      <c r="W730" s="2"/>
      <c r="X730" s="2"/>
      <c r="Y730" s="2"/>
      <c r="Z730" s="2"/>
    </row>
    <row r="731" spans="1:26" ht="12.75" customHeight="1">
      <c r="A731" s="2"/>
      <c r="B731" s="5"/>
      <c r="C731" s="5"/>
      <c r="D731" s="5"/>
      <c r="E731" s="5"/>
      <c r="F731" s="5"/>
      <c r="G731" s="5"/>
      <c r="H731" s="5"/>
      <c r="I731" s="5"/>
      <c r="J731" s="2"/>
      <c r="K731" s="2"/>
      <c r="L731" s="2"/>
      <c r="M731" s="2"/>
      <c r="N731" s="2"/>
      <c r="O731" s="2"/>
      <c r="P731" s="2"/>
      <c r="Q731" s="2"/>
      <c r="R731" s="2"/>
      <c r="S731" s="2"/>
      <c r="T731" s="2"/>
      <c r="U731" s="2"/>
      <c r="V731" s="2"/>
      <c r="W731" s="2"/>
      <c r="X731" s="2"/>
      <c r="Y731" s="2"/>
      <c r="Z731" s="2"/>
    </row>
    <row r="732" spans="1:26" ht="12.75" customHeight="1">
      <c r="A732" s="2"/>
      <c r="B732" s="5"/>
      <c r="C732" s="5"/>
      <c r="D732" s="5"/>
      <c r="E732" s="5"/>
      <c r="F732" s="5"/>
      <c r="G732" s="5"/>
      <c r="H732" s="5"/>
      <c r="I732" s="5"/>
      <c r="J732" s="2"/>
      <c r="K732" s="2"/>
      <c r="L732" s="2"/>
      <c r="M732" s="2"/>
      <c r="N732" s="2"/>
      <c r="O732" s="2"/>
      <c r="P732" s="2"/>
      <c r="Q732" s="2"/>
      <c r="R732" s="2"/>
      <c r="S732" s="2"/>
      <c r="T732" s="2"/>
      <c r="U732" s="2"/>
      <c r="V732" s="2"/>
      <c r="W732" s="2"/>
      <c r="X732" s="2"/>
      <c r="Y732" s="2"/>
      <c r="Z732" s="2"/>
    </row>
    <row r="733" spans="1:26" ht="12.75" customHeight="1">
      <c r="A733" s="2"/>
      <c r="B733" s="5"/>
      <c r="C733" s="5"/>
      <c r="D733" s="5"/>
      <c r="E733" s="5"/>
      <c r="F733" s="5"/>
      <c r="G733" s="5"/>
      <c r="H733" s="5"/>
      <c r="I733" s="5"/>
      <c r="J733" s="2"/>
      <c r="K733" s="2"/>
      <c r="L733" s="2"/>
      <c r="M733" s="2"/>
      <c r="N733" s="2"/>
      <c r="O733" s="2"/>
      <c r="P733" s="2"/>
      <c r="Q733" s="2"/>
      <c r="R733" s="2"/>
      <c r="S733" s="2"/>
      <c r="T733" s="2"/>
      <c r="U733" s="2"/>
      <c r="V733" s="2"/>
      <c r="W733" s="2"/>
      <c r="X733" s="2"/>
      <c r="Y733" s="2"/>
      <c r="Z733" s="2"/>
    </row>
    <row r="734" spans="1:26" ht="12.75" customHeight="1">
      <c r="A734" s="2"/>
      <c r="B734" s="5"/>
      <c r="C734" s="5"/>
      <c r="D734" s="5"/>
      <c r="E734" s="5"/>
      <c r="F734" s="5"/>
      <c r="G734" s="5"/>
      <c r="H734" s="5"/>
      <c r="I734" s="5"/>
      <c r="J734" s="2"/>
      <c r="K734" s="2"/>
      <c r="L734" s="2"/>
      <c r="M734" s="2"/>
      <c r="N734" s="2"/>
      <c r="O734" s="2"/>
      <c r="P734" s="2"/>
      <c r="Q734" s="2"/>
      <c r="R734" s="2"/>
      <c r="S734" s="2"/>
      <c r="T734" s="2"/>
      <c r="U734" s="2"/>
      <c r="V734" s="2"/>
      <c r="W734" s="2"/>
      <c r="X734" s="2"/>
      <c r="Y734" s="2"/>
      <c r="Z734" s="2"/>
    </row>
    <row r="735" spans="1:26" ht="12.75" customHeight="1">
      <c r="A735" s="2"/>
      <c r="B735" s="5"/>
      <c r="C735" s="5"/>
      <c r="D735" s="5"/>
      <c r="E735" s="5"/>
      <c r="F735" s="5"/>
      <c r="G735" s="5"/>
      <c r="H735" s="5"/>
      <c r="I735" s="5"/>
      <c r="J735" s="2"/>
      <c r="K735" s="2"/>
      <c r="L735" s="2"/>
      <c r="M735" s="2"/>
      <c r="N735" s="2"/>
      <c r="O735" s="2"/>
      <c r="P735" s="2"/>
      <c r="Q735" s="2"/>
      <c r="R735" s="2"/>
      <c r="S735" s="2"/>
      <c r="T735" s="2"/>
      <c r="U735" s="2"/>
      <c r="V735" s="2"/>
      <c r="W735" s="2"/>
      <c r="X735" s="2"/>
      <c r="Y735" s="2"/>
      <c r="Z735" s="2"/>
    </row>
    <row r="736" spans="1:26" ht="12.75" customHeight="1">
      <c r="A736" s="2"/>
      <c r="B736" s="5"/>
      <c r="C736" s="5"/>
      <c r="D736" s="5"/>
      <c r="E736" s="5"/>
      <c r="F736" s="5"/>
      <c r="G736" s="5"/>
      <c r="H736" s="5"/>
      <c r="I736" s="5"/>
      <c r="J736" s="2"/>
      <c r="K736" s="2"/>
      <c r="L736" s="2"/>
      <c r="M736" s="2"/>
      <c r="N736" s="2"/>
      <c r="O736" s="2"/>
      <c r="P736" s="2"/>
      <c r="Q736" s="2"/>
      <c r="R736" s="2"/>
      <c r="S736" s="2"/>
      <c r="T736" s="2"/>
      <c r="U736" s="2"/>
      <c r="V736" s="2"/>
      <c r="W736" s="2"/>
      <c r="X736" s="2"/>
      <c r="Y736" s="2"/>
      <c r="Z736" s="2"/>
    </row>
    <row r="737" spans="1:26" ht="12.75" customHeight="1">
      <c r="A737" s="2"/>
      <c r="B737" s="5"/>
      <c r="C737" s="5"/>
      <c r="D737" s="5"/>
      <c r="E737" s="5"/>
      <c r="F737" s="5"/>
      <c r="G737" s="5"/>
      <c r="H737" s="5"/>
      <c r="I737" s="5"/>
      <c r="J737" s="2"/>
      <c r="K737" s="2"/>
      <c r="L737" s="2"/>
      <c r="M737" s="2"/>
      <c r="N737" s="2"/>
      <c r="O737" s="2"/>
      <c r="P737" s="2"/>
      <c r="Q737" s="2"/>
      <c r="R737" s="2"/>
      <c r="S737" s="2"/>
      <c r="T737" s="2"/>
      <c r="U737" s="2"/>
      <c r="V737" s="2"/>
      <c r="W737" s="2"/>
      <c r="X737" s="2"/>
      <c r="Y737" s="2"/>
      <c r="Z737" s="2"/>
    </row>
    <row r="738" spans="1:26" ht="12.75" customHeight="1">
      <c r="A738" s="2"/>
      <c r="B738" s="5"/>
      <c r="C738" s="5"/>
      <c r="D738" s="5"/>
      <c r="E738" s="5"/>
      <c r="F738" s="5"/>
      <c r="G738" s="5"/>
      <c r="H738" s="5"/>
      <c r="I738" s="5"/>
      <c r="J738" s="2"/>
      <c r="K738" s="2"/>
      <c r="L738" s="2"/>
      <c r="M738" s="2"/>
      <c r="N738" s="2"/>
      <c r="O738" s="2"/>
      <c r="P738" s="2"/>
      <c r="Q738" s="2"/>
      <c r="R738" s="2"/>
      <c r="S738" s="2"/>
      <c r="T738" s="2"/>
      <c r="U738" s="2"/>
      <c r="V738" s="2"/>
      <c r="W738" s="2"/>
      <c r="X738" s="2"/>
      <c r="Y738" s="2"/>
      <c r="Z738" s="2"/>
    </row>
    <row r="739" spans="1:26" ht="12.75" customHeight="1">
      <c r="A739" s="2"/>
      <c r="B739" s="5"/>
      <c r="C739" s="5"/>
      <c r="D739" s="5"/>
      <c r="E739" s="5"/>
      <c r="F739" s="5"/>
      <c r="G739" s="5"/>
      <c r="H739" s="5"/>
      <c r="I739" s="5"/>
      <c r="J739" s="2"/>
      <c r="K739" s="2"/>
      <c r="L739" s="2"/>
      <c r="M739" s="2"/>
      <c r="N739" s="2"/>
      <c r="O739" s="2"/>
      <c r="P739" s="2"/>
      <c r="Q739" s="2"/>
      <c r="R739" s="2"/>
      <c r="S739" s="2"/>
      <c r="T739" s="2"/>
      <c r="U739" s="2"/>
      <c r="V739" s="2"/>
      <c r="W739" s="2"/>
      <c r="X739" s="2"/>
      <c r="Y739" s="2"/>
      <c r="Z739" s="2"/>
    </row>
    <row r="740" spans="1:26" ht="12.75" customHeight="1">
      <c r="A740" s="2"/>
      <c r="B740" s="5"/>
      <c r="C740" s="5"/>
      <c r="D740" s="5"/>
      <c r="E740" s="5"/>
      <c r="F740" s="5"/>
      <c r="G740" s="5"/>
      <c r="H740" s="5"/>
      <c r="I740" s="5"/>
      <c r="J740" s="2"/>
      <c r="K740" s="2"/>
      <c r="L740" s="2"/>
      <c r="M740" s="2"/>
      <c r="N740" s="2"/>
      <c r="O740" s="2"/>
      <c r="P740" s="2"/>
      <c r="Q740" s="2"/>
      <c r="R740" s="2"/>
      <c r="S740" s="2"/>
      <c r="T740" s="2"/>
      <c r="U740" s="2"/>
      <c r="V740" s="2"/>
      <c r="W740" s="2"/>
      <c r="X740" s="2"/>
      <c r="Y740" s="2"/>
      <c r="Z740" s="2"/>
    </row>
    <row r="741" spans="1:26" ht="12.75" customHeight="1">
      <c r="A741" s="2"/>
      <c r="B741" s="5"/>
      <c r="C741" s="5"/>
      <c r="D741" s="5"/>
      <c r="E741" s="5"/>
      <c r="F741" s="5"/>
      <c r="G741" s="5"/>
      <c r="H741" s="5"/>
      <c r="I741" s="5"/>
      <c r="J741" s="2"/>
      <c r="K741" s="2"/>
      <c r="L741" s="2"/>
      <c r="M741" s="2"/>
      <c r="N741" s="2"/>
      <c r="O741" s="2"/>
      <c r="P741" s="2"/>
      <c r="Q741" s="2"/>
      <c r="R741" s="2"/>
      <c r="S741" s="2"/>
      <c r="T741" s="2"/>
      <c r="U741" s="2"/>
      <c r="V741" s="2"/>
      <c r="W741" s="2"/>
      <c r="X741" s="2"/>
      <c r="Y741" s="2"/>
      <c r="Z741" s="2"/>
    </row>
    <row r="742" spans="1:26" ht="12.75" customHeight="1">
      <c r="A742" s="2"/>
      <c r="B742" s="5"/>
      <c r="C742" s="5"/>
      <c r="D742" s="5"/>
      <c r="E742" s="5"/>
      <c r="F742" s="5"/>
      <c r="G742" s="5"/>
      <c r="H742" s="5"/>
      <c r="I742" s="5"/>
      <c r="J742" s="2"/>
      <c r="K742" s="2"/>
      <c r="L742" s="2"/>
      <c r="M742" s="2"/>
      <c r="N742" s="2"/>
      <c r="O742" s="2"/>
      <c r="P742" s="2"/>
      <c r="Q742" s="2"/>
      <c r="R742" s="2"/>
      <c r="S742" s="2"/>
      <c r="T742" s="2"/>
      <c r="U742" s="2"/>
      <c r="V742" s="2"/>
      <c r="W742" s="2"/>
      <c r="X742" s="2"/>
      <c r="Y742" s="2"/>
      <c r="Z742" s="2"/>
    </row>
    <row r="743" spans="1:26" ht="12.75" customHeight="1">
      <c r="A743" s="2"/>
      <c r="B743" s="5"/>
      <c r="C743" s="5"/>
      <c r="D743" s="5"/>
      <c r="E743" s="5"/>
      <c r="F743" s="5"/>
      <c r="G743" s="5"/>
      <c r="H743" s="5"/>
      <c r="I743" s="5"/>
      <c r="J743" s="2"/>
      <c r="K743" s="2"/>
      <c r="L743" s="2"/>
      <c r="M743" s="2"/>
      <c r="N743" s="2"/>
      <c r="O743" s="2"/>
      <c r="P743" s="2"/>
      <c r="Q743" s="2"/>
      <c r="R743" s="2"/>
      <c r="S743" s="2"/>
      <c r="T743" s="2"/>
      <c r="U743" s="2"/>
      <c r="V743" s="2"/>
      <c r="W743" s="2"/>
      <c r="X743" s="2"/>
      <c r="Y743" s="2"/>
      <c r="Z743" s="2"/>
    </row>
    <row r="744" spans="1:26" ht="12.75" customHeight="1">
      <c r="A744" s="2"/>
      <c r="B744" s="5"/>
      <c r="C744" s="5"/>
      <c r="D744" s="5"/>
      <c r="E744" s="5"/>
      <c r="F744" s="5"/>
      <c r="G744" s="5"/>
      <c r="H744" s="5"/>
      <c r="I744" s="5"/>
      <c r="J744" s="2"/>
      <c r="K744" s="2"/>
      <c r="L744" s="2"/>
      <c r="M744" s="2"/>
      <c r="N744" s="2"/>
      <c r="O744" s="2"/>
      <c r="P744" s="2"/>
      <c r="Q744" s="2"/>
      <c r="R744" s="2"/>
      <c r="S744" s="2"/>
      <c r="T744" s="2"/>
      <c r="U744" s="2"/>
      <c r="V744" s="2"/>
      <c r="W744" s="2"/>
      <c r="X744" s="2"/>
      <c r="Y744" s="2"/>
      <c r="Z744" s="2"/>
    </row>
    <row r="745" spans="1:26" ht="12.75" customHeight="1">
      <c r="A745" s="2"/>
      <c r="B745" s="5"/>
      <c r="C745" s="5"/>
      <c r="D745" s="5"/>
      <c r="E745" s="5"/>
      <c r="F745" s="5"/>
      <c r="G745" s="5"/>
      <c r="H745" s="5"/>
      <c r="I745" s="5"/>
      <c r="J745" s="2"/>
      <c r="K745" s="2"/>
      <c r="L745" s="2"/>
      <c r="M745" s="2"/>
      <c r="N745" s="2"/>
      <c r="O745" s="2"/>
      <c r="P745" s="2"/>
      <c r="Q745" s="2"/>
      <c r="R745" s="2"/>
      <c r="S745" s="2"/>
      <c r="T745" s="2"/>
      <c r="U745" s="2"/>
      <c r="V745" s="2"/>
      <c r="W745" s="2"/>
      <c r="X745" s="2"/>
      <c r="Y745" s="2"/>
      <c r="Z745" s="2"/>
    </row>
    <row r="746" spans="1:26" ht="12.75" customHeight="1">
      <c r="A746" s="2"/>
      <c r="B746" s="5"/>
      <c r="C746" s="5"/>
      <c r="D746" s="5"/>
      <c r="E746" s="5"/>
      <c r="F746" s="5"/>
      <c r="G746" s="5"/>
      <c r="H746" s="5"/>
      <c r="I746" s="5"/>
      <c r="J746" s="2"/>
      <c r="K746" s="2"/>
      <c r="L746" s="2"/>
      <c r="M746" s="2"/>
      <c r="N746" s="2"/>
      <c r="O746" s="2"/>
      <c r="P746" s="2"/>
      <c r="Q746" s="2"/>
      <c r="R746" s="2"/>
      <c r="S746" s="2"/>
      <c r="T746" s="2"/>
      <c r="U746" s="2"/>
      <c r="V746" s="2"/>
      <c r="W746" s="2"/>
      <c r="X746" s="2"/>
      <c r="Y746" s="2"/>
      <c r="Z746" s="2"/>
    </row>
    <row r="747" spans="1:26" ht="12.75" customHeight="1">
      <c r="A747" s="2"/>
      <c r="B747" s="5"/>
      <c r="C747" s="5"/>
      <c r="D747" s="5"/>
      <c r="E747" s="5"/>
      <c r="F747" s="5"/>
      <c r="G747" s="5"/>
      <c r="H747" s="5"/>
      <c r="I747" s="5"/>
      <c r="J747" s="2"/>
      <c r="K747" s="2"/>
      <c r="L747" s="2"/>
      <c r="M747" s="2"/>
      <c r="N747" s="2"/>
      <c r="O747" s="2"/>
      <c r="P747" s="2"/>
      <c r="Q747" s="2"/>
      <c r="R747" s="2"/>
      <c r="S747" s="2"/>
      <c r="T747" s="2"/>
      <c r="U747" s="2"/>
      <c r="V747" s="2"/>
      <c r="W747" s="2"/>
      <c r="X747" s="2"/>
      <c r="Y747" s="2"/>
      <c r="Z747" s="2"/>
    </row>
    <row r="748" spans="1:26" ht="12.75" customHeight="1">
      <c r="A748" s="2"/>
      <c r="B748" s="5"/>
      <c r="C748" s="5"/>
      <c r="D748" s="5"/>
      <c r="E748" s="5"/>
      <c r="F748" s="5"/>
      <c r="G748" s="5"/>
      <c r="H748" s="5"/>
      <c r="I748" s="5"/>
      <c r="J748" s="2"/>
      <c r="K748" s="2"/>
      <c r="L748" s="2"/>
      <c r="M748" s="2"/>
      <c r="N748" s="2"/>
      <c r="O748" s="2"/>
      <c r="P748" s="2"/>
      <c r="Q748" s="2"/>
      <c r="R748" s="2"/>
      <c r="S748" s="2"/>
      <c r="T748" s="2"/>
      <c r="U748" s="2"/>
      <c r="V748" s="2"/>
      <c r="W748" s="2"/>
      <c r="X748" s="2"/>
      <c r="Y748" s="2"/>
      <c r="Z748" s="2"/>
    </row>
    <row r="749" spans="1:26" ht="12.75" customHeight="1">
      <c r="A749" s="2"/>
      <c r="B749" s="5"/>
      <c r="C749" s="5"/>
      <c r="D749" s="5"/>
      <c r="E749" s="5"/>
      <c r="F749" s="5"/>
      <c r="G749" s="5"/>
      <c r="H749" s="5"/>
      <c r="I749" s="5"/>
      <c r="J749" s="2"/>
      <c r="K749" s="2"/>
      <c r="L749" s="2"/>
      <c r="M749" s="2"/>
      <c r="N749" s="2"/>
      <c r="O749" s="2"/>
      <c r="P749" s="2"/>
      <c r="Q749" s="2"/>
      <c r="R749" s="2"/>
      <c r="S749" s="2"/>
      <c r="T749" s="2"/>
      <c r="U749" s="2"/>
      <c r="V749" s="2"/>
      <c r="W749" s="2"/>
      <c r="X749" s="2"/>
      <c r="Y749" s="2"/>
      <c r="Z749" s="2"/>
    </row>
    <row r="750" spans="1:26" ht="12.75" customHeight="1">
      <c r="A750" s="2"/>
      <c r="B750" s="5"/>
      <c r="C750" s="5"/>
      <c r="D750" s="5"/>
      <c r="E750" s="5"/>
      <c r="F750" s="5"/>
      <c r="G750" s="5"/>
      <c r="H750" s="5"/>
      <c r="I750" s="5"/>
      <c r="J750" s="2"/>
      <c r="K750" s="2"/>
      <c r="L750" s="2"/>
      <c r="M750" s="2"/>
      <c r="N750" s="2"/>
      <c r="O750" s="2"/>
      <c r="P750" s="2"/>
      <c r="Q750" s="2"/>
      <c r="R750" s="2"/>
      <c r="S750" s="2"/>
      <c r="T750" s="2"/>
      <c r="U750" s="2"/>
      <c r="V750" s="2"/>
      <c r="W750" s="2"/>
      <c r="X750" s="2"/>
      <c r="Y750" s="2"/>
      <c r="Z750" s="2"/>
    </row>
    <row r="751" spans="1:26" ht="12.75" customHeight="1">
      <c r="A751" s="2"/>
      <c r="B751" s="5"/>
      <c r="C751" s="5"/>
      <c r="D751" s="5"/>
      <c r="E751" s="5"/>
      <c r="F751" s="5"/>
      <c r="G751" s="5"/>
      <c r="H751" s="5"/>
      <c r="I751" s="5"/>
      <c r="J751" s="2"/>
      <c r="K751" s="2"/>
      <c r="L751" s="2"/>
      <c r="M751" s="2"/>
      <c r="N751" s="2"/>
      <c r="O751" s="2"/>
      <c r="P751" s="2"/>
      <c r="Q751" s="2"/>
      <c r="R751" s="2"/>
      <c r="S751" s="2"/>
      <c r="T751" s="2"/>
      <c r="U751" s="2"/>
      <c r="V751" s="2"/>
      <c r="W751" s="2"/>
      <c r="X751" s="2"/>
      <c r="Y751" s="2"/>
      <c r="Z751" s="2"/>
    </row>
    <row r="752" spans="1:26" ht="12.75" customHeight="1">
      <c r="A752" s="2"/>
      <c r="B752" s="5"/>
      <c r="C752" s="5"/>
      <c r="D752" s="5"/>
      <c r="E752" s="5"/>
      <c r="F752" s="5"/>
      <c r="G752" s="5"/>
      <c r="H752" s="5"/>
      <c r="I752" s="5"/>
      <c r="J752" s="2"/>
      <c r="K752" s="2"/>
      <c r="L752" s="2"/>
      <c r="M752" s="2"/>
      <c r="N752" s="2"/>
      <c r="O752" s="2"/>
      <c r="P752" s="2"/>
      <c r="Q752" s="2"/>
      <c r="R752" s="2"/>
      <c r="S752" s="2"/>
      <c r="T752" s="2"/>
      <c r="U752" s="2"/>
      <c r="V752" s="2"/>
      <c r="W752" s="2"/>
      <c r="X752" s="2"/>
      <c r="Y752" s="2"/>
      <c r="Z752" s="2"/>
    </row>
    <row r="753" spans="1:26" ht="12.75" customHeight="1">
      <c r="A753" s="2"/>
      <c r="B753" s="5"/>
      <c r="C753" s="5"/>
      <c r="D753" s="5"/>
      <c r="E753" s="5"/>
      <c r="F753" s="5"/>
      <c r="G753" s="5"/>
      <c r="H753" s="5"/>
      <c r="I753" s="5"/>
      <c r="J753" s="2"/>
      <c r="K753" s="2"/>
      <c r="L753" s="2"/>
      <c r="M753" s="2"/>
      <c r="N753" s="2"/>
      <c r="O753" s="2"/>
      <c r="P753" s="2"/>
      <c r="Q753" s="2"/>
      <c r="R753" s="2"/>
      <c r="S753" s="2"/>
      <c r="T753" s="2"/>
      <c r="U753" s="2"/>
      <c r="V753" s="2"/>
      <c r="W753" s="2"/>
      <c r="X753" s="2"/>
      <c r="Y753" s="2"/>
      <c r="Z753" s="2"/>
    </row>
    <row r="754" spans="1:26" ht="12.75" customHeight="1">
      <c r="A754" s="2"/>
      <c r="B754" s="5"/>
      <c r="C754" s="5"/>
      <c r="D754" s="5"/>
      <c r="E754" s="5"/>
      <c r="F754" s="5"/>
      <c r="G754" s="5"/>
      <c r="H754" s="5"/>
      <c r="I754" s="5"/>
      <c r="J754" s="2"/>
      <c r="K754" s="2"/>
      <c r="L754" s="2"/>
      <c r="M754" s="2"/>
      <c r="N754" s="2"/>
      <c r="O754" s="2"/>
      <c r="P754" s="2"/>
      <c r="Q754" s="2"/>
      <c r="R754" s="2"/>
      <c r="S754" s="2"/>
      <c r="T754" s="2"/>
      <c r="U754" s="2"/>
      <c r="V754" s="2"/>
      <c r="W754" s="2"/>
      <c r="X754" s="2"/>
      <c r="Y754" s="2"/>
      <c r="Z754" s="2"/>
    </row>
    <row r="755" spans="1:26" ht="12.75" customHeight="1">
      <c r="A755" s="2"/>
      <c r="B755" s="5"/>
      <c r="C755" s="5"/>
      <c r="D755" s="5"/>
      <c r="E755" s="5"/>
      <c r="F755" s="5"/>
      <c r="G755" s="5"/>
      <c r="H755" s="5"/>
      <c r="I755" s="5"/>
      <c r="J755" s="2"/>
      <c r="K755" s="2"/>
      <c r="L755" s="2"/>
      <c r="M755" s="2"/>
      <c r="N755" s="2"/>
      <c r="O755" s="2"/>
      <c r="P755" s="2"/>
      <c r="Q755" s="2"/>
      <c r="R755" s="2"/>
      <c r="S755" s="2"/>
      <c r="T755" s="2"/>
      <c r="U755" s="2"/>
      <c r="V755" s="2"/>
      <c r="W755" s="2"/>
      <c r="X755" s="2"/>
      <c r="Y755" s="2"/>
      <c r="Z755" s="2"/>
    </row>
    <row r="756" spans="1:26" ht="12.75" customHeight="1">
      <c r="A756" s="2"/>
      <c r="B756" s="5"/>
      <c r="C756" s="5"/>
      <c r="D756" s="5"/>
      <c r="E756" s="5"/>
      <c r="F756" s="5"/>
      <c r="G756" s="5"/>
      <c r="H756" s="5"/>
      <c r="I756" s="5"/>
      <c r="J756" s="2"/>
      <c r="K756" s="2"/>
      <c r="L756" s="2"/>
      <c r="M756" s="2"/>
      <c r="N756" s="2"/>
      <c r="O756" s="2"/>
      <c r="P756" s="2"/>
      <c r="Q756" s="2"/>
      <c r="R756" s="2"/>
      <c r="S756" s="2"/>
      <c r="T756" s="2"/>
      <c r="U756" s="2"/>
      <c r="V756" s="2"/>
      <c r="W756" s="2"/>
      <c r="X756" s="2"/>
      <c r="Y756" s="2"/>
      <c r="Z756" s="2"/>
    </row>
    <row r="757" spans="1:26" ht="12.75" customHeight="1">
      <c r="A757" s="2"/>
      <c r="B757" s="5"/>
      <c r="C757" s="5"/>
      <c r="D757" s="5"/>
      <c r="E757" s="5"/>
      <c r="F757" s="5"/>
      <c r="G757" s="5"/>
      <c r="H757" s="5"/>
      <c r="I757" s="5"/>
      <c r="J757" s="2"/>
      <c r="K757" s="2"/>
      <c r="L757" s="2"/>
      <c r="M757" s="2"/>
      <c r="N757" s="2"/>
      <c r="O757" s="2"/>
      <c r="P757" s="2"/>
      <c r="Q757" s="2"/>
      <c r="R757" s="2"/>
      <c r="S757" s="2"/>
      <c r="T757" s="2"/>
      <c r="U757" s="2"/>
      <c r="V757" s="2"/>
      <c r="W757" s="2"/>
      <c r="X757" s="2"/>
      <c r="Y757" s="2"/>
      <c r="Z757" s="2"/>
    </row>
    <row r="758" spans="1:26" ht="12.75" customHeight="1">
      <c r="A758" s="2"/>
      <c r="B758" s="5"/>
      <c r="C758" s="5"/>
      <c r="D758" s="5"/>
      <c r="E758" s="5"/>
      <c r="F758" s="5"/>
      <c r="G758" s="5"/>
      <c r="H758" s="5"/>
      <c r="I758" s="5"/>
      <c r="J758" s="2"/>
      <c r="K758" s="2"/>
      <c r="L758" s="2"/>
      <c r="M758" s="2"/>
      <c r="N758" s="2"/>
      <c r="O758" s="2"/>
      <c r="P758" s="2"/>
      <c r="Q758" s="2"/>
      <c r="R758" s="2"/>
      <c r="S758" s="2"/>
      <c r="T758" s="2"/>
      <c r="U758" s="2"/>
      <c r="V758" s="2"/>
      <c r="W758" s="2"/>
      <c r="X758" s="2"/>
      <c r="Y758" s="2"/>
      <c r="Z758" s="2"/>
    </row>
    <row r="759" spans="1:26" ht="12.75" customHeight="1">
      <c r="A759" s="2"/>
      <c r="B759" s="5"/>
      <c r="C759" s="5"/>
      <c r="D759" s="5"/>
      <c r="E759" s="5"/>
      <c r="F759" s="5"/>
      <c r="G759" s="5"/>
      <c r="H759" s="5"/>
      <c r="I759" s="5"/>
      <c r="J759" s="2"/>
      <c r="K759" s="2"/>
      <c r="L759" s="2"/>
      <c r="M759" s="2"/>
      <c r="N759" s="2"/>
      <c r="O759" s="2"/>
      <c r="P759" s="2"/>
      <c r="Q759" s="2"/>
      <c r="R759" s="2"/>
      <c r="S759" s="2"/>
      <c r="T759" s="2"/>
      <c r="U759" s="2"/>
      <c r="V759" s="2"/>
      <c r="W759" s="2"/>
      <c r="X759" s="2"/>
      <c r="Y759" s="2"/>
      <c r="Z759" s="2"/>
    </row>
    <row r="760" spans="1:26" ht="12.75" customHeight="1">
      <c r="A760" s="2"/>
      <c r="B760" s="5"/>
      <c r="C760" s="5"/>
      <c r="D760" s="5"/>
      <c r="E760" s="5"/>
      <c r="F760" s="5"/>
      <c r="G760" s="5"/>
      <c r="H760" s="5"/>
      <c r="I760" s="5"/>
      <c r="J760" s="2"/>
      <c r="K760" s="2"/>
      <c r="L760" s="2"/>
      <c r="M760" s="2"/>
      <c r="N760" s="2"/>
      <c r="O760" s="2"/>
      <c r="P760" s="2"/>
      <c r="Q760" s="2"/>
      <c r="R760" s="2"/>
      <c r="S760" s="2"/>
      <c r="T760" s="2"/>
      <c r="U760" s="2"/>
      <c r="V760" s="2"/>
      <c r="W760" s="2"/>
      <c r="X760" s="2"/>
      <c r="Y760" s="2"/>
      <c r="Z760" s="2"/>
    </row>
    <row r="761" spans="1:26" ht="12.75" customHeight="1">
      <c r="A761" s="2"/>
      <c r="B761" s="5"/>
      <c r="C761" s="5"/>
      <c r="D761" s="5"/>
      <c r="E761" s="5"/>
      <c r="F761" s="5"/>
      <c r="G761" s="5"/>
      <c r="H761" s="5"/>
      <c r="I761" s="5"/>
      <c r="J761" s="2"/>
      <c r="K761" s="2"/>
      <c r="L761" s="2"/>
      <c r="M761" s="2"/>
      <c r="N761" s="2"/>
      <c r="O761" s="2"/>
      <c r="P761" s="2"/>
      <c r="Q761" s="2"/>
      <c r="R761" s="2"/>
      <c r="S761" s="2"/>
      <c r="T761" s="2"/>
      <c r="U761" s="2"/>
      <c r="V761" s="2"/>
      <c r="W761" s="2"/>
      <c r="X761" s="2"/>
      <c r="Y761" s="2"/>
      <c r="Z761" s="2"/>
    </row>
    <row r="762" spans="1:26" ht="12.75" customHeight="1">
      <c r="A762" s="2"/>
      <c r="B762" s="5"/>
      <c r="C762" s="5"/>
      <c r="D762" s="5"/>
      <c r="E762" s="5"/>
      <c r="F762" s="5"/>
      <c r="G762" s="5"/>
      <c r="H762" s="5"/>
      <c r="I762" s="5"/>
      <c r="J762" s="2"/>
      <c r="K762" s="2"/>
      <c r="L762" s="2"/>
      <c r="M762" s="2"/>
      <c r="N762" s="2"/>
      <c r="O762" s="2"/>
      <c r="P762" s="2"/>
      <c r="Q762" s="2"/>
      <c r="R762" s="2"/>
      <c r="S762" s="2"/>
      <c r="T762" s="2"/>
      <c r="U762" s="2"/>
      <c r="V762" s="2"/>
      <c r="W762" s="2"/>
      <c r="X762" s="2"/>
      <c r="Y762" s="2"/>
      <c r="Z762" s="2"/>
    </row>
    <row r="763" spans="1:26" ht="12.75" customHeight="1">
      <c r="A763" s="2"/>
      <c r="B763" s="5"/>
      <c r="C763" s="5"/>
      <c r="D763" s="5"/>
      <c r="E763" s="5"/>
      <c r="F763" s="5"/>
      <c r="G763" s="5"/>
      <c r="H763" s="5"/>
      <c r="I763" s="5"/>
      <c r="J763" s="2"/>
      <c r="K763" s="2"/>
      <c r="L763" s="2"/>
      <c r="M763" s="2"/>
      <c r="N763" s="2"/>
      <c r="O763" s="2"/>
      <c r="P763" s="2"/>
      <c r="Q763" s="2"/>
      <c r="R763" s="2"/>
      <c r="S763" s="2"/>
      <c r="T763" s="2"/>
      <c r="U763" s="2"/>
      <c r="V763" s="2"/>
      <c r="W763" s="2"/>
      <c r="X763" s="2"/>
      <c r="Y763" s="2"/>
      <c r="Z763" s="2"/>
    </row>
    <row r="764" spans="1:26" ht="12.75" customHeight="1">
      <c r="A764" s="2"/>
      <c r="B764" s="5"/>
      <c r="C764" s="5"/>
      <c r="D764" s="5"/>
      <c r="E764" s="5"/>
      <c r="F764" s="5"/>
      <c r="G764" s="5"/>
      <c r="H764" s="5"/>
      <c r="I764" s="5"/>
      <c r="J764" s="2"/>
      <c r="K764" s="2"/>
      <c r="L764" s="2"/>
      <c r="M764" s="2"/>
      <c r="N764" s="2"/>
      <c r="O764" s="2"/>
      <c r="P764" s="2"/>
      <c r="Q764" s="2"/>
      <c r="R764" s="2"/>
      <c r="S764" s="2"/>
      <c r="T764" s="2"/>
      <c r="U764" s="2"/>
      <c r="V764" s="2"/>
      <c r="W764" s="2"/>
      <c r="X764" s="2"/>
      <c r="Y764" s="2"/>
      <c r="Z764" s="2"/>
    </row>
    <row r="765" spans="1:26" ht="12.75" customHeight="1">
      <c r="A765" s="2"/>
      <c r="B765" s="5"/>
      <c r="C765" s="5"/>
      <c r="D765" s="5"/>
      <c r="E765" s="5"/>
      <c r="F765" s="5"/>
      <c r="G765" s="5"/>
      <c r="H765" s="5"/>
      <c r="I765" s="5"/>
      <c r="J765" s="2"/>
      <c r="K765" s="2"/>
      <c r="L765" s="2"/>
      <c r="M765" s="2"/>
      <c r="N765" s="2"/>
      <c r="O765" s="2"/>
      <c r="P765" s="2"/>
      <c r="Q765" s="2"/>
      <c r="R765" s="2"/>
      <c r="S765" s="2"/>
      <c r="T765" s="2"/>
      <c r="U765" s="2"/>
      <c r="V765" s="2"/>
      <c r="W765" s="2"/>
      <c r="X765" s="2"/>
      <c r="Y765" s="2"/>
      <c r="Z765" s="2"/>
    </row>
    <row r="766" spans="1:26" ht="12.75" customHeight="1">
      <c r="A766" s="2"/>
      <c r="B766" s="5"/>
      <c r="C766" s="5"/>
      <c r="D766" s="5"/>
      <c r="E766" s="5"/>
      <c r="F766" s="5"/>
      <c r="G766" s="5"/>
      <c r="H766" s="5"/>
      <c r="I766" s="5"/>
      <c r="J766" s="2"/>
      <c r="K766" s="2"/>
      <c r="L766" s="2"/>
      <c r="M766" s="2"/>
      <c r="N766" s="2"/>
      <c r="O766" s="2"/>
      <c r="P766" s="2"/>
      <c r="Q766" s="2"/>
      <c r="R766" s="2"/>
      <c r="S766" s="2"/>
      <c r="T766" s="2"/>
      <c r="U766" s="2"/>
      <c r="V766" s="2"/>
      <c r="W766" s="2"/>
      <c r="X766" s="2"/>
      <c r="Y766" s="2"/>
      <c r="Z766" s="2"/>
    </row>
    <row r="767" spans="1:26" ht="12.75" customHeight="1">
      <c r="A767" s="2"/>
      <c r="B767" s="5"/>
      <c r="C767" s="5"/>
      <c r="D767" s="5"/>
      <c r="E767" s="5"/>
      <c r="F767" s="5"/>
      <c r="G767" s="5"/>
      <c r="H767" s="5"/>
      <c r="I767" s="5"/>
      <c r="J767" s="2"/>
      <c r="K767" s="2"/>
      <c r="L767" s="2"/>
      <c r="M767" s="2"/>
      <c r="N767" s="2"/>
      <c r="O767" s="2"/>
      <c r="P767" s="2"/>
      <c r="Q767" s="2"/>
      <c r="R767" s="2"/>
      <c r="S767" s="2"/>
      <c r="T767" s="2"/>
      <c r="U767" s="2"/>
      <c r="V767" s="2"/>
      <c r="W767" s="2"/>
      <c r="X767" s="2"/>
      <c r="Y767" s="2"/>
      <c r="Z767" s="2"/>
    </row>
    <row r="768" spans="1:26" ht="12.75" customHeight="1">
      <c r="A768" s="2"/>
      <c r="B768" s="5"/>
      <c r="C768" s="5"/>
      <c r="D768" s="5"/>
      <c r="E768" s="5"/>
      <c r="F768" s="5"/>
      <c r="G768" s="5"/>
      <c r="H768" s="5"/>
      <c r="I768" s="5"/>
      <c r="J768" s="2"/>
      <c r="K768" s="2"/>
      <c r="L768" s="2"/>
      <c r="M768" s="2"/>
      <c r="N768" s="2"/>
      <c r="O768" s="2"/>
      <c r="P768" s="2"/>
      <c r="Q768" s="2"/>
      <c r="R768" s="2"/>
      <c r="S768" s="2"/>
      <c r="T768" s="2"/>
      <c r="U768" s="2"/>
      <c r="V768" s="2"/>
      <c r="W768" s="2"/>
      <c r="X768" s="2"/>
      <c r="Y768" s="2"/>
      <c r="Z768" s="2"/>
    </row>
    <row r="769" spans="1:26" ht="12.75" customHeight="1">
      <c r="A769" s="2"/>
      <c r="B769" s="5"/>
      <c r="C769" s="5"/>
      <c r="D769" s="5"/>
      <c r="E769" s="5"/>
      <c r="F769" s="5"/>
      <c r="G769" s="5"/>
      <c r="H769" s="5"/>
      <c r="I769" s="5"/>
      <c r="J769" s="2"/>
      <c r="K769" s="2"/>
      <c r="L769" s="2"/>
      <c r="M769" s="2"/>
      <c r="N769" s="2"/>
      <c r="O769" s="2"/>
      <c r="P769" s="2"/>
      <c r="Q769" s="2"/>
      <c r="R769" s="2"/>
      <c r="S769" s="2"/>
      <c r="T769" s="2"/>
      <c r="U769" s="2"/>
      <c r="V769" s="2"/>
      <c r="W769" s="2"/>
      <c r="X769" s="2"/>
      <c r="Y769" s="2"/>
      <c r="Z769" s="2"/>
    </row>
    <row r="770" spans="1:26" ht="12.75" customHeight="1">
      <c r="A770" s="2"/>
      <c r="B770" s="5"/>
      <c r="C770" s="5"/>
      <c r="D770" s="5"/>
      <c r="E770" s="5"/>
      <c r="F770" s="5"/>
      <c r="G770" s="5"/>
      <c r="H770" s="5"/>
      <c r="I770" s="5"/>
      <c r="J770" s="2"/>
      <c r="K770" s="2"/>
      <c r="L770" s="2"/>
      <c r="M770" s="2"/>
      <c r="N770" s="2"/>
      <c r="O770" s="2"/>
      <c r="P770" s="2"/>
      <c r="Q770" s="2"/>
      <c r="R770" s="2"/>
      <c r="S770" s="2"/>
      <c r="T770" s="2"/>
      <c r="U770" s="2"/>
      <c r="V770" s="2"/>
      <c r="W770" s="2"/>
      <c r="X770" s="2"/>
      <c r="Y770" s="2"/>
      <c r="Z770" s="2"/>
    </row>
    <row r="771" spans="1:26" ht="12.75" customHeight="1">
      <c r="A771" s="2"/>
      <c r="B771" s="5"/>
      <c r="C771" s="5"/>
      <c r="D771" s="5"/>
      <c r="E771" s="5"/>
      <c r="F771" s="5"/>
      <c r="G771" s="5"/>
      <c r="H771" s="5"/>
      <c r="I771" s="5"/>
      <c r="J771" s="2"/>
      <c r="K771" s="2"/>
      <c r="L771" s="2"/>
      <c r="M771" s="2"/>
      <c r="N771" s="2"/>
      <c r="O771" s="2"/>
      <c r="P771" s="2"/>
      <c r="Q771" s="2"/>
      <c r="R771" s="2"/>
      <c r="S771" s="2"/>
      <c r="T771" s="2"/>
      <c r="U771" s="2"/>
      <c r="V771" s="2"/>
      <c r="W771" s="2"/>
      <c r="X771" s="2"/>
      <c r="Y771" s="2"/>
      <c r="Z771" s="2"/>
    </row>
    <row r="772" spans="1:26" ht="12.75" customHeight="1">
      <c r="A772" s="2"/>
      <c r="B772" s="5"/>
      <c r="C772" s="5"/>
      <c r="D772" s="5"/>
      <c r="E772" s="5"/>
      <c r="F772" s="5"/>
      <c r="G772" s="5"/>
      <c r="H772" s="5"/>
      <c r="I772" s="5"/>
      <c r="J772" s="2"/>
      <c r="K772" s="2"/>
      <c r="L772" s="2"/>
      <c r="M772" s="2"/>
      <c r="N772" s="2"/>
      <c r="O772" s="2"/>
      <c r="P772" s="2"/>
      <c r="Q772" s="2"/>
      <c r="R772" s="2"/>
      <c r="S772" s="2"/>
      <c r="T772" s="2"/>
      <c r="U772" s="2"/>
      <c r="V772" s="2"/>
      <c r="W772" s="2"/>
      <c r="X772" s="2"/>
      <c r="Y772" s="2"/>
      <c r="Z772" s="2"/>
    </row>
    <row r="773" spans="1:26" ht="12.75" customHeight="1">
      <c r="A773" s="2"/>
      <c r="B773" s="5"/>
      <c r="C773" s="5"/>
      <c r="D773" s="5"/>
      <c r="E773" s="5"/>
      <c r="F773" s="5"/>
      <c r="G773" s="5"/>
      <c r="H773" s="5"/>
      <c r="I773" s="5"/>
      <c r="J773" s="2"/>
      <c r="K773" s="2"/>
      <c r="L773" s="2"/>
      <c r="M773" s="2"/>
      <c r="N773" s="2"/>
      <c r="O773" s="2"/>
      <c r="P773" s="2"/>
      <c r="Q773" s="2"/>
      <c r="R773" s="2"/>
      <c r="S773" s="2"/>
      <c r="T773" s="2"/>
      <c r="U773" s="2"/>
      <c r="V773" s="2"/>
      <c r="W773" s="2"/>
      <c r="X773" s="2"/>
      <c r="Y773" s="2"/>
      <c r="Z773" s="2"/>
    </row>
    <row r="774" spans="1:26" ht="12.75" customHeight="1">
      <c r="A774" s="2"/>
      <c r="B774" s="5"/>
      <c r="C774" s="5"/>
      <c r="D774" s="5"/>
      <c r="E774" s="5"/>
      <c r="F774" s="5"/>
      <c r="G774" s="5"/>
      <c r="H774" s="5"/>
      <c r="I774" s="5"/>
      <c r="J774" s="2"/>
      <c r="K774" s="2"/>
      <c r="L774" s="2"/>
      <c r="M774" s="2"/>
      <c r="N774" s="2"/>
      <c r="O774" s="2"/>
      <c r="P774" s="2"/>
      <c r="Q774" s="2"/>
      <c r="R774" s="2"/>
      <c r="S774" s="2"/>
      <c r="T774" s="2"/>
      <c r="U774" s="2"/>
      <c r="V774" s="2"/>
      <c r="W774" s="2"/>
      <c r="X774" s="2"/>
      <c r="Y774" s="2"/>
      <c r="Z774" s="2"/>
    </row>
    <row r="775" spans="1:26" ht="12.75" customHeight="1">
      <c r="A775" s="2"/>
      <c r="B775" s="5"/>
      <c r="C775" s="5"/>
      <c r="D775" s="5"/>
      <c r="E775" s="5"/>
      <c r="F775" s="5"/>
      <c r="G775" s="5"/>
      <c r="H775" s="5"/>
      <c r="I775" s="5"/>
      <c r="J775" s="2"/>
      <c r="K775" s="2"/>
      <c r="L775" s="2"/>
      <c r="M775" s="2"/>
      <c r="N775" s="2"/>
      <c r="O775" s="2"/>
      <c r="P775" s="2"/>
      <c r="Q775" s="2"/>
      <c r="R775" s="2"/>
      <c r="S775" s="2"/>
      <c r="T775" s="2"/>
      <c r="U775" s="2"/>
      <c r="V775" s="2"/>
      <c r="W775" s="2"/>
      <c r="X775" s="2"/>
      <c r="Y775" s="2"/>
      <c r="Z775" s="2"/>
    </row>
    <row r="776" spans="1:26" ht="12.75" customHeight="1">
      <c r="A776" s="2"/>
      <c r="B776" s="5"/>
      <c r="C776" s="5"/>
      <c r="D776" s="5"/>
      <c r="E776" s="5"/>
      <c r="F776" s="5"/>
      <c r="G776" s="5"/>
      <c r="H776" s="5"/>
      <c r="I776" s="5"/>
      <c r="J776" s="2"/>
      <c r="K776" s="2"/>
      <c r="L776" s="2"/>
      <c r="M776" s="2"/>
      <c r="N776" s="2"/>
      <c r="O776" s="2"/>
      <c r="P776" s="2"/>
      <c r="Q776" s="2"/>
      <c r="R776" s="2"/>
      <c r="S776" s="2"/>
      <c r="T776" s="2"/>
      <c r="U776" s="2"/>
      <c r="V776" s="2"/>
      <c r="W776" s="2"/>
      <c r="X776" s="2"/>
      <c r="Y776" s="2"/>
      <c r="Z776" s="2"/>
    </row>
    <row r="777" spans="1:26" ht="12.75" customHeight="1">
      <c r="A777" s="2"/>
      <c r="B777" s="5"/>
      <c r="C777" s="5"/>
      <c r="D777" s="5"/>
      <c r="E777" s="5"/>
      <c r="F777" s="5"/>
      <c r="G777" s="5"/>
      <c r="H777" s="5"/>
      <c r="I777" s="5"/>
      <c r="J777" s="2"/>
      <c r="K777" s="2"/>
      <c r="L777" s="2"/>
      <c r="M777" s="2"/>
      <c r="N777" s="2"/>
      <c r="O777" s="2"/>
      <c r="P777" s="2"/>
      <c r="Q777" s="2"/>
      <c r="R777" s="2"/>
      <c r="S777" s="2"/>
      <c r="T777" s="2"/>
      <c r="U777" s="2"/>
      <c r="V777" s="2"/>
      <c r="W777" s="2"/>
      <c r="X777" s="2"/>
      <c r="Y777" s="2"/>
      <c r="Z777" s="2"/>
    </row>
    <row r="778" spans="1:26" ht="12.75" customHeight="1">
      <c r="A778" s="2"/>
      <c r="B778" s="5"/>
      <c r="C778" s="5"/>
      <c r="D778" s="5"/>
      <c r="E778" s="5"/>
      <c r="F778" s="5"/>
      <c r="G778" s="5"/>
      <c r="H778" s="5"/>
      <c r="I778" s="5"/>
      <c r="J778" s="2"/>
      <c r="K778" s="2"/>
      <c r="L778" s="2"/>
      <c r="M778" s="2"/>
      <c r="N778" s="2"/>
      <c r="O778" s="2"/>
      <c r="P778" s="2"/>
      <c r="Q778" s="2"/>
      <c r="R778" s="2"/>
      <c r="S778" s="2"/>
      <c r="T778" s="2"/>
      <c r="U778" s="2"/>
      <c r="V778" s="2"/>
      <c r="W778" s="2"/>
      <c r="X778" s="2"/>
      <c r="Y778" s="2"/>
      <c r="Z778" s="2"/>
    </row>
    <row r="779" spans="1:26" ht="12.75" customHeight="1">
      <c r="A779" s="2"/>
      <c r="B779" s="5"/>
      <c r="C779" s="5"/>
      <c r="D779" s="5"/>
      <c r="E779" s="5"/>
      <c r="F779" s="5"/>
      <c r="G779" s="5"/>
      <c r="H779" s="5"/>
      <c r="I779" s="5"/>
      <c r="J779" s="2"/>
      <c r="K779" s="2"/>
      <c r="L779" s="2"/>
      <c r="M779" s="2"/>
      <c r="N779" s="2"/>
      <c r="O779" s="2"/>
      <c r="P779" s="2"/>
      <c r="Q779" s="2"/>
      <c r="R779" s="2"/>
      <c r="S779" s="2"/>
      <c r="T779" s="2"/>
      <c r="U779" s="2"/>
      <c r="V779" s="2"/>
      <c r="W779" s="2"/>
      <c r="X779" s="2"/>
      <c r="Y779" s="2"/>
      <c r="Z779" s="2"/>
    </row>
    <row r="780" spans="1:26" ht="12.75" customHeight="1">
      <c r="A780" s="2"/>
      <c r="B780" s="5"/>
      <c r="C780" s="5"/>
      <c r="D780" s="5"/>
      <c r="E780" s="5"/>
      <c r="F780" s="5"/>
      <c r="G780" s="5"/>
      <c r="H780" s="5"/>
      <c r="I780" s="5"/>
      <c r="J780" s="2"/>
      <c r="K780" s="2"/>
      <c r="L780" s="2"/>
      <c r="M780" s="2"/>
      <c r="N780" s="2"/>
      <c r="O780" s="2"/>
      <c r="P780" s="2"/>
      <c r="Q780" s="2"/>
      <c r="R780" s="2"/>
      <c r="S780" s="2"/>
      <c r="T780" s="2"/>
      <c r="U780" s="2"/>
      <c r="V780" s="2"/>
      <c r="W780" s="2"/>
      <c r="X780" s="2"/>
      <c r="Y780" s="2"/>
      <c r="Z780" s="2"/>
    </row>
    <row r="781" spans="1:26" ht="12.75" customHeight="1">
      <c r="A781" s="2"/>
      <c r="B781" s="5"/>
      <c r="C781" s="5"/>
      <c r="D781" s="5"/>
      <c r="E781" s="5"/>
      <c r="F781" s="5"/>
      <c r="G781" s="5"/>
      <c r="H781" s="5"/>
      <c r="I781" s="5"/>
      <c r="J781" s="2"/>
      <c r="K781" s="2"/>
      <c r="L781" s="2"/>
      <c r="M781" s="2"/>
      <c r="N781" s="2"/>
      <c r="O781" s="2"/>
      <c r="P781" s="2"/>
      <c r="Q781" s="2"/>
      <c r="R781" s="2"/>
      <c r="S781" s="2"/>
      <c r="T781" s="2"/>
      <c r="U781" s="2"/>
      <c r="V781" s="2"/>
      <c r="W781" s="2"/>
      <c r="X781" s="2"/>
      <c r="Y781" s="2"/>
      <c r="Z781" s="2"/>
    </row>
    <row r="782" spans="1:26" ht="12.75" customHeight="1">
      <c r="A782" s="2"/>
      <c r="B782" s="5"/>
      <c r="C782" s="5"/>
      <c r="D782" s="5"/>
      <c r="E782" s="5"/>
      <c r="F782" s="5"/>
      <c r="G782" s="5"/>
      <c r="H782" s="5"/>
      <c r="I782" s="5"/>
      <c r="J782" s="2"/>
      <c r="K782" s="2"/>
      <c r="L782" s="2"/>
      <c r="M782" s="2"/>
      <c r="N782" s="2"/>
      <c r="O782" s="2"/>
      <c r="P782" s="2"/>
      <c r="Q782" s="2"/>
      <c r="R782" s="2"/>
      <c r="S782" s="2"/>
      <c r="T782" s="2"/>
      <c r="U782" s="2"/>
      <c r="V782" s="2"/>
      <c r="W782" s="2"/>
      <c r="X782" s="2"/>
      <c r="Y782" s="2"/>
      <c r="Z782" s="2"/>
    </row>
    <row r="783" spans="1:26" ht="12.75" customHeight="1">
      <c r="A783" s="2"/>
      <c r="B783" s="5"/>
      <c r="C783" s="5"/>
      <c r="D783" s="5"/>
      <c r="E783" s="5"/>
      <c r="F783" s="5"/>
      <c r="G783" s="5"/>
      <c r="H783" s="5"/>
      <c r="I783" s="5"/>
      <c r="J783" s="2"/>
      <c r="K783" s="2"/>
      <c r="L783" s="2"/>
      <c r="M783" s="2"/>
      <c r="N783" s="2"/>
      <c r="O783" s="2"/>
      <c r="P783" s="2"/>
      <c r="Q783" s="2"/>
      <c r="R783" s="2"/>
      <c r="S783" s="2"/>
      <c r="T783" s="2"/>
      <c r="U783" s="2"/>
      <c r="V783" s="2"/>
      <c r="W783" s="2"/>
      <c r="X783" s="2"/>
      <c r="Y783" s="2"/>
      <c r="Z783" s="2"/>
    </row>
    <row r="784" spans="1:26" ht="12.75" customHeight="1">
      <c r="A784" s="2"/>
      <c r="B784" s="5"/>
      <c r="C784" s="5"/>
      <c r="D784" s="5"/>
      <c r="E784" s="5"/>
      <c r="F784" s="5"/>
      <c r="G784" s="5"/>
      <c r="H784" s="5"/>
      <c r="I784" s="5"/>
      <c r="J784" s="2"/>
      <c r="K784" s="2"/>
      <c r="L784" s="2"/>
      <c r="M784" s="2"/>
      <c r="N784" s="2"/>
      <c r="O784" s="2"/>
      <c r="P784" s="2"/>
      <c r="Q784" s="2"/>
      <c r="R784" s="2"/>
      <c r="S784" s="2"/>
      <c r="T784" s="2"/>
      <c r="U784" s="2"/>
      <c r="V784" s="2"/>
      <c r="W784" s="2"/>
      <c r="X784" s="2"/>
      <c r="Y784" s="2"/>
      <c r="Z784" s="2"/>
    </row>
    <row r="785" spans="1:26" ht="12.75" customHeight="1">
      <c r="A785" s="2"/>
      <c r="B785" s="5"/>
      <c r="C785" s="5"/>
      <c r="D785" s="5"/>
      <c r="E785" s="5"/>
      <c r="F785" s="5"/>
      <c r="G785" s="5"/>
      <c r="H785" s="5"/>
      <c r="I785" s="5"/>
      <c r="J785" s="2"/>
      <c r="K785" s="2"/>
      <c r="L785" s="2"/>
      <c r="M785" s="2"/>
      <c r="N785" s="2"/>
      <c r="O785" s="2"/>
      <c r="P785" s="2"/>
      <c r="Q785" s="2"/>
      <c r="R785" s="2"/>
      <c r="S785" s="2"/>
      <c r="T785" s="2"/>
      <c r="U785" s="2"/>
      <c r="V785" s="2"/>
      <c r="W785" s="2"/>
      <c r="X785" s="2"/>
      <c r="Y785" s="2"/>
      <c r="Z785" s="2"/>
    </row>
    <row r="786" spans="1:26" ht="12.75" customHeight="1">
      <c r="A786" s="2"/>
      <c r="B786" s="5"/>
      <c r="C786" s="5"/>
      <c r="D786" s="5"/>
      <c r="E786" s="5"/>
      <c r="F786" s="5"/>
      <c r="G786" s="5"/>
      <c r="H786" s="5"/>
      <c r="I786" s="5"/>
      <c r="J786" s="2"/>
      <c r="K786" s="2"/>
      <c r="L786" s="2"/>
      <c r="M786" s="2"/>
      <c r="N786" s="2"/>
      <c r="O786" s="2"/>
      <c r="P786" s="2"/>
      <c r="Q786" s="2"/>
      <c r="R786" s="2"/>
      <c r="S786" s="2"/>
      <c r="T786" s="2"/>
      <c r="U786" s="2"/>
      <c r="V786" s="2"/>
      <c r="W786" s="2"/>
      <c r="X786" s="2"/>
      <c r="Y786" s="2"/>
      <c r="Z786" s="2"/>
    </row>
    <row r="787" spans="1:26" ht="12.75" customHeight="1">
      <c r="A787" s="2"/>
      <c r="B787" s="5"/>
      <c r="C787" s="5"/>
      <c r="D787" s="5"/>
      <c r="E787" s="5"/>
      <c r="F787" s="5"/>
      <c r="G787" s="5"/>
      <c r="H787" s="5"/>
      <c r="I787" s="5"/>
      <c r="J787" s="2"/>
      <c r="K787" s="2"/>
      <c r="L787" s="2"/>
      <c r="M787" s="2"/>
      <c r="N787" s="2"/>
      <c r="O787" s="2"/>
      <c r="P787" s="2"/>
      <c r="Q787" s="2"/>
      <c r="R787" s="2"/>
      <c r="S787" s="2"/>
      <c r="T787" s="2"/>
      <c r="U787" s="2"/>
      <c r="V787" s="2"/>
      <c r="W787" s="2"/>
      <c r="X787" s="2"/>
      <c r="Y787" s="2"/>
      <c r="Z787" s="2"/>
    </row>
    <row r="788" spans="1:26" ht="12.75" customHeight="1">
      <c r="A788" s="2"/>
      <c r="B788" s="5"/>
      <c r="C788" s="5"/>
      <c r="D788" s="5"/>
      <c r="E788" s="5"/>
      <c r="F788" s="5"/>
      <c r="G788" s="5"/>
      <c r="H788" s="5"/>
      <c r="I788" s="5"/>
      <c r="J788" s="2"/>
      <c r="K788" s="2"/>
      <c r="L788" s="2"/>
      <c r="M788" s="2"/>
      <c r="N788" s="2"/>
      <c r="O788" s="2"/>
      <c r="P788" s="2"/>
      <c r="Q788" s="2"/>
      <c r="R788" s="2"/>
      <c r="S788" s="2"/>
      <c r="T788" s="2"/>
      <c r="U788" s="2"/>
      <c r="V788" s="2"/>
      <c r="W788" s="2"/>
      <c r="X788" s="2"/>
      <c r="Y788" s="2"/>
      <c r="Z788" s="2"/>
    </row>
    <row r="789" spans="1:26" ht="12.75" customHeight="1">
      <c r="A789" s="2"/>
      <c r="B789" s="5"/>
      <c r="C789" s="5"/>
      <c r="D789" s="5"/>
      <c r="E789" s="5"/>
      <c r="F789" s="5"/>
      <c r="G789" s="5"/>
      <c r="H789" s="5"/>
      <c r="I789" s="5"/>
      <c r="J789" s="2"/>
      <c r="K789" s="2"/>
      <c r="L789" s="2"/>
      <c r="M789" s="2"/>
      <c r="N789" s="2"/>
      <c r="O789" s="2"/>
      <c r="P789" s="2"/>
      <c r="Q789" s="2"/>
      <c r="R789" s="2"/>
      <c r="S789" s="2"/>
      <c r="T789" s="2"/>
      <c r="U789" s="2"/>
      <c r="V789" s="2"/>
      <c r="W789" s="2"/>
      <c r="X789" s="2"/>
      <c r="Y789" s="2"/>
      <c r="Z789" s="2"/>
    </row>
    <row r="790" spans="1:26" ht="12.75" customHeight="1">
      <c r="A790" s="2"/>
      <c r="B790" s="5"/>
      <c r="C790" s="5"/>
      <c r="D790" s="5"/>
      <c r="E790" s="5"/>
      <c r="F790" s="5"/>
      <c r="G790" s="5"/>
      <c r="H790" s="5"/>
      <c r="I790" s="5"/>
      <c r="J790" s="2"/>
      <c r="K790" s="2"/>
      <c r="L790" s="2"/>
      <c r="M790" s="2"/>
      <c r="N790" s="2"/>
      <c r="O790" s="2"/>
      <c r="P790" s="2"/>
      <c r="Q790" s="2"/>
      <c r="R790" s="2"/>
      <c r="S790" s="2"/>
      <c r="T790" s="2"/>
      <c r="U790" s="2"/>
      <c r="V790" s="2"/>
      <c r="W790" s="2"/>
      <c r="X790" s="2"/>
      <c r="Y790" s="2"/>
      <c r="Z790" s="2"/>
    </row>
    <row r="791" spans="1:26" ht="12.75" customHeight="1">
      <c r="A791" s="2"/>
      <c r="B791" s="5"/>
      <c r="C791" s="5"/>
      <c r="D791" s="5"/>
      <c r="E791" s="5"/>
      <c r="F791" s="5"/>
      <c r="G791" s="5"/>
      <c r="H791" s="5"/>
      <c r="I791" s="5"/>
      <c r="J791" s="2"/>
      <c r="K791" s="2"/>
      <c r="L791" s="2"/>
      <c r="M791" s="2"/>
      <c r="N791" s="2"/>
      <c r="O791" s="2"/>
      <c r="P791" s="2"/>
      <c r="Q791" s="2"/>
      <c r="R791" s="2"/>
      <c r="S791" s="2"/>
      <c r="T791" s="2"/>
      <c r="U791" s="2"/>
      <c r="V791" s="2"/>
      <c r="W791" s="2"/>
      <c r="X791" s="2"/>
      <c r="Y791" s="2"/>
      <c r="Z791" s="2"/>
    </row>
    <row r="792" spans="1:26" ht="12.75" customHeight="1">
      <c r="A792" s="2"/>
      <c r="B792" s="5"/>
      <c r="C792" s="5"/>
      <c r="D792" s="5"/>
      <c r="E792" s="5"/>
      <c r="F792" s="5"/>
      <c r="G792" s="5"/>
      <c r="H792" s="5"/>
      <c r="I792" s="5"/>
      <c r="J792" s="2"/>
      <c r="K792" s="2"/>
      <c r="L792" s="2"/>
      <c r="M792" s="2"/>
      <c r="N792" s="2"/>
      <c r="O792" s="2"/>
      <c r="P792" s="2"/>
      <c r="Q792" s="2"/>
      <c r="R792" s="2"/>
      <c r="S792" s="2"/>
      <c r="T792" s="2"/>
      <c r="U792" s="2"/>
      <c r="V792" s="2"/>
      <c r="W792" s="2"/>
      <c r="X792" s="2"/>
      <c r="Y792" s="2"/>
      <c r="Z792" s="2"/>
    </row>
    <row r="793" spans="1:26" ht="12.75" customHeight="1">
      <c r="A793" s="2"/>
      <c r="B793" s="5"/>
      <c r="C793" s="5"/>
      <c r="D793" s="5"/>
      <c r="E793" s="5"/>
      <c r="F793" s="5"/>
      <c r="G793" s="5"/>
      <c r="H793" s="5"/>
      <c r="I793" s="5"/>
      <c r="J793" s="2"/>
      <c r="K793" s="2"/>
      <c r="L793" s="2"/>
      <c r="M793" s="2"/>
      <c r="N793" s="2"/>
      <c r="O793" s="2"/>
      <c r="P793" s="2"/>
      <c r="Q793" s="2"/>
      <c r="R793" s="2"/>
      <c r="S793" s="2"/>
      <c r="T793" s="2"/>
      <c r="U793" s="2"/>
      <c r="V793" s="2"/>
      <c r="W793" s="2"/>
      <c r="X793" s="2"/>
      <c r="Y793" s="2"/>
      <c r="Z793" s="2"/>
    </row>
    <row r="794" spans="1:26" ht="12.75" customHeight="1">
      <c r="A794" s="2"/>
      <c r="B794" s="5"/>
      <c r="C794" s="5"/>
      <c r="D794" s="5"/>
      <c r="E794" s="5"/>
      <c r="F794" s="5"/>
      <c r="G794" s="5"/>
      <c r="H794" s="5"/>
      <c r="I794" s="5"/>
      <c r="J794" s="2"/>
      <c r="K794" s="2"/>
      <c r="L794" s="2"/>
      <c r="M794" s="2"/>
      <c r="N794" s="2"/>
      <c r="O794" s="2"/>
      <c r="P794" s="2"/>
      <c r="Q794" s="2"/>
      <c r="R794" s="2"/>
      <c r="S794" s="2"/>
      <c r="T794" s="2"/>
      <c r="U794" s="2"/>
      <c r="V794" s="2"/>
      <c r="W794" s="2"/>
      <c r="X794" s="2"/>
      <c r="Y794" s="2"/>
      <c r="Z794" s="2"/>
    </row>
    <row r="795" spans="1:26" ht="12.75" customHeight="1">
      <c r="A795" s="2"/>
      <c r="B795" s="5"/>
      <c r="C795" s="5"/>
      <c r="D795" s="5"/>
      <c r="E795" s="5"/>
      <c r="F795" s="5"/>
      <c r="G795" s="5"/>
      <c r="H795" s="5"/>
      <c r="I795" s="5"/>
      <c r="J795" s="2"/>
      <c r="K795" s="2"/>
      <c r="L795" s="2"/>
      <c r="M795" s="2"/>
      <c r="N795" s="2"/>
      <c r="O795" s="2"/>
      <c r="P795" s="2"/>
      <c r="Q795" s="2"/>
      <c r="R795" s="2"/>
      <c r="S795" s="2"/>
      <c r="T795" s="2"/>
      <c r="U795" s="2"/>
      <c r="V795" s="2"/>
      <c r="W795" s="2"/>
      <c r="X795" s="2"/>
      <c r="Y795" s="2"/>
      <c r="Z795" s="2"/>
    </row>
    <row r="796" spans="1:26" ht="12.75" customHeight="1">
      <c r="A796" s="2"/>
      <c r="B796" s="5"/>
      <c r="C796" s="5"/>
      <c r="D796" s="5"/>
      <c r="E796" s="5"/>
      <c r="F796" s="5"/>
      <c r="G796" s="5"/>
      <c r="H796" s="5"/>
      <c r="I796" s="5"/>
      <c r="J796" s="2"/>
      <c r="K796" s="2"/>
      <c r="L796" s="2"/>
      <c r="M796" s="2"/>
      <c r="N796" s="2"/>
      <c r="O796" s="2"/>
      <c r="P796" s="2"/>
      <c r="Q796" s="2"/>
      <c r="R796" s="2"/>
      <c r="S796" s="2"/>
      <c r="T796" s="2"/>
      <c r="U796" s="2"/>
      <c r="V796" s="2"/>
      <c r="W796" s="2"/>
      <c r="X796" s="2"/>
      <c r="Y796" s="2"/>
      <c r="Z796" s="2"/>
    </row>
    <row r="797" spans="1:26" ht="12.75" customHeight="1">
      <c r="A797" s="2"/>
      <c r="B797" s="5"/>
      <c r="C797" s="5"/>
      <c r="D797" s="5"/>
      <c r="E797" s="5"/>
      <c r="F797" s="5"/>
      <c r="G797" s="5"/>
      <c r="H797" s="5"/>
      <c r="I797" s="5"/>
      <c r="J797" s="2"/>
      <c r="K797" s="2"/>
      <c r="L797" s="2"/>
      <c r="M797" s="2"/>
      <c r="N797" s="2"/>
      <c r="O797" s="2"/>
      <c r="P797" s="2"/>
      <c r="Q797" s="2"/>
      <c r="R797" s="2"/>
      <c r="S797" s="2"/>
      <c r="T797" s="2"/>
      <c r="U797" s="2"/>
      <c r="V797" s="2"/>
      <c r="W797" s="2"/>
      <c r="X797" s="2"/>
      <c r="Y797" s="2"/>
      <c r="Z797" s="2"/>
    </row>
    <row r="798" spans="1:26" ht="12.75" customHeight="1">
      <c r="A798" s="2"/>
      <c r="B798" s="5"/>
      <c r="C798" s="5"/>
      <c r="D798" s="5"/>
      <c r="E798" s="5"/>
      <c r="F798" s="5"/>
      <c r="G798" s="5"/>
      <c r="H798" s="5"/>
      <c r="I798" s="5"/>
      <c r="J798" s="2"/>
      <c r="K798" s="2"/>
      <c r="L798" s="2"/>
      <c r="M798" s="2"/>
      <c r="N798" s="2"/>
      <c r="O798" s="2"/>
      <c r="P798" s="2"/>
      <c r="Q798" s="2"/>
      <c r="R798" s="2"/>
      <c r="S798" s="2"/>
      <c r="T798" s="2"/>
      <c r="U798" s="2"/>
      <c r="V798" s="2"/>
      <c r="W798" s="2"/>
      <c r="X798" s="2"/>
      <c r="Y798" s="2"/>
      <c r="Z798" s="2"/>
    </row>
    <row r="799" spans="1:26" ht="12.75" customHeight="1">
      <c r="A799" s="2"/>
      <c r="B799" s="5"/>
      <c r="C799" s="5"/>
      <c r="D799" s="5"/>
      <c r="E799" s="5"/>
      <c r="F799" s="5"/>
      <c r="G799" s="5"/>
      <c r="H799" s="5"/>
      <c r="I799" s="5"/>
      <c r="J799" s="2"/>
      <c r="K799" s="2"/>
      <c r="L799" s="2"/>
      <c r="M799" s="2"/>
      <c r="N799" s="2"/>
      <c r="O799" s="2"/>
      <c r="P799" s="2"/>
      <c r="Q799" s="2"/>
      <c r="R799" s="2"/>
      <c r="S799" s="2"/>
      <c r="T799" s="2"/>
      <c r="U799" s="2"/>
      <c r="V799" s="2"/>
      <c r="W799" s="2"/>
      <c r="X799" s="2"/>
      <c r="Y799" s="2"/>
      <c r="Z799" s="2"/>
    </row>
    <row r="800" spans="1:26" ht="12.75" customHeight="1">
      <c r="A800" s="2"/>
      <c r="B800" s="5"/>
      <c r="C800" s="5"/>
      <c r="D800" s="5"/>
      <c r="E800" s="5"/>
      <c r="F800" s="5"/>
      <c r="G800" s="5"/>
      <c r="H800" s="5"/>
      <c r="I800" s="5"/>
      <c r="J800" s="2"/>
      <c r="K800" s="2"/>
      <c r="L800" s="2"/>
      <c r="M800" s="2"/>
      <c r="N800" s="2"/>
      <c r="O800" s="2"/>
      <c r="P800" s="2"/>
      <c r="Q800" s="2"/>
      <c r="R800" s="2"/>
      <c r="S800" s="2"/>
      <c r="T800" s="2"/>
      <c r="U800" s="2"/>
      <c r="V800" s="2"/>
      <c r="W800" s="2"/>
      <c r="X800" s="2"/>
      <c r="Y800" s="2"/>
      <c r="Z800" s="2"/>
    </row>
    <row r="801" spans="1:26" ht="12.75" customHeight="1">
      <c r="A801" s="2"/>
      <c r="B801" s="5"/>
      <c r="C801" s="5"/>
      <c r="D801" s="5"/>
      <c r="E801" s="5"/>
      <c r="F801" s="5"/>
      <c r="G801" s="5"/>
      <c r="H801" s="5"/>
      <c r="I801" s="5"/>
      <c r="J801" s="2"/>
      <c r="K801" s="2"/>
      <c r="L801" s="2"/>
      <c r="M801" s="2"/>
      <c r="N801" s="2"/>
      <c r="O801" s="2"/>
      <c r="P801" s="2"/>
      <c r="Q801" s="2"/>
      <c r="R801" s="2"/>
      <c r="S801" s="2"/>
      <c r="T801" s="2"/>
      <c r="U801" s="2"/>
      <c r="V801" s="2"/>
      <c r="W801" s="2"/>
      <c r="X801" s="2"/>
      <c r="Y801" s="2"/>
      <c r="Z801" s="2"/>
    </row>
    <row r="802" spans="1:26" ht="12.75" customHeight="1">
      <c r="A802" s="2"/>
      <c r="B802" s="5"/>
      <c r="C802" s="5"/>
      <c r="D802" s="5"/>
      <c r="E802" s="5"/>
      <c r="F802" s="5"/>
      <c r="G802" s="5"/>
      <c r="H802" s="5"/>
      <c r="I802" s="5"/>
      <c r="J802" s="2"/>
      <c r="K802" s="2"/>
      <c r="L802" s="2"/>
      <c r="M802" s="2"/>
      <c r="N802" s="2"/>
      <c r="O802" s="2"/>
      <c r="P802" s="2"/>
      <c r="Q802" s="2"/>
      <c r="R802" s="2"/>
      <c r="S802" s="2"/>
      <c r="T802" s="2"/>
      <c r="U802" s="2"/>
      <c r="V802" s="2"/>
      <c r="W802" s="2"/>
      <c r="X802" s="2"/>
      <c r="Y802" s="2"/>
      <c r="Z802" s="2"/>
    </row>
    <row r="803" spans="1:26" ht="12.75" customHeight="1">
      <c r="A803" s="2"/>
      <c r="B803" s="5"/>
      <c r="C803" s="5"/>
      <c r="D803" s="5"/>
      <c r="E803" s="5"/>
      <c r="F803" s="5"/>
      <c r="G803" s="5"/>
      <c r="H803" s="5"/>
      <c r="I803" s="5"/>
      <c r="J803" s="2"/>
      <c r="K803" s="2"/>
      <c r="L803" s="2"/>
      <c r="M803" s="2"/>
      <c r="N803" s="2"/>
      <c r="O803" s="2"/>
      <c r="P803" s="2"/>
      <c r="Q803" s="2"/>
      <c r="R803" s="2"/>
      <c r="S803" s="2"/>
      <c r="T803" s="2"/>
      <c r="U803" s="2"/>
      <c r="V803" s="2"/>
      <c r="W803" s="2"/>
      <c r="X803" s="2"/>
      <c r="Y803" s="2"/>
      <c r="Z803" s="2"/>
    </row>
    <row r="804" spans="1:26" ht="12.75" customHeight="1">
      <c r="A804" s="2"/>
      <c r="B804" s="5"/>
      <c r="C804" s="5"/>
      <c r="D804" s="5"/>
      <c r="E804" s="5"/>
      <c r="F804" s="5"/>
      <c r="G804" s="5"/>
      <c r="H804" s="5"/>
      <c r="I804" s="5"/>
      <c r="J804" s="2"/>
      <c r="K804" s="2"/>
      <c r="L804" s="2"/>
      <c r="M804" s="2"/>
      <c r="N804" s="2"/>
      <c r="O804" s="2"/>
      <c r="P804" s="2"/>
      <c r="Q804" s="2"/>
      <c r="R804" s="2"/>
      <c r="S804" s="2"/>
      <c r="T804" s="2"/>
      <c r="U804" s="2"/>
      <c r="V804" s="2"/>
      <c r="W804" s="2"/>
      <c r="X804" s="2"/>
      <c r="Y804" s="2"/>
      <c r="Z804" s="2"/>
    </row>
    <row r="805" spans="1:26" ht="12.75" customHeight="1">
      <c r="A805" s="2"/>
      <c r="B805" s="5"/>
      <c r="C805" s="5"/>
      <c r="D805" s="5"/>
      <c r="E805" s="5"/>
      <c r="F805" s="5"/>
      <c r="G805" s="5"/>
      <c r="H805" s="5"/>
      <c r="I805" s="5"/>
      <c r="J805" s="2"/>
      <c r="K805" s="2"/>
      <c r="L805" s="2"/>
      <c r="M805" s="2"/>
      <c r="N805" s="2"/>
      <c r="O805" s="2"/>
      <c r="P805" s="2"/>
      <c r="Q805" s="2"/>
      <c r="R805" s="2"/>
      <c r="S805" s="2"/>
      <c r="T805" s="2"/>
      <c r="U805" s="2"/>
      <c r="V805" s="2"/>
      <c r="W805" s="2"/>
      <c r="X805" s="2"/>
      <c r="Y805" s="2"/>
      <c r="Z805" s="2"/>
    </row>
    <row r="806" spans="1:26" ht="12.75" customHeight="1">
      <c r="A806" s="2"/>
      <c r="B806" s="5"/>
      <c r="C806" s="5"/>
      <c r="D806" s="5"/>
      <c r="E806" s="5"/>
      <c r="F806" s="5"/>
      <c r="G806" s="5"/>
      <c r="H806" s="5"/>
      <c r="I806" s="5"/>
      <c r="J806" s="2"/>
      <c r="K806" s="2"/>
      <c r="L806" s="2"/>
      <c r="M806" s="2"/>
      <c r="N806" s="2"/>
      <c r="O806" s="2"/>
      <c r="P806" s="2"/>
      <c r="Q806" s="2"/>
      <c r="R806" s="2"/>
      <c r="S806" s="2"/>
      <c r="T806" s="2"/>
      <c r="U806" s="2"/>
      <c r="V806" s="2"/>
      <c r="W806" s="2"/>
      <c r="X806" s="2"/>
      <c r="Y806" s="2"/>
      <c r="Z806" s="2"/>
    </row>
    <row r="807" spans="1:26" ht="12.75" customHeight="1">
      <c r="A807" s="2"/>
      <c r="B807" s="5"/>
      <c r="C807" s="5"/>
      <c r="D807" s="5"/>
      <c r="E807" s="5"/>
      <c r="F807" s="5"/>
      <c r="G807" s="5"/>
      <c r="H807" s="5"/>
      <c r="I807" s="5"/>
      <c r="J807" s="2"/>
      <c r="K807" s="2"/>
      <c r="L807" s="2"/>
      <c r="M807" s="2"/>
      <c r="N807" s="2"/>
      <c r="O807" s="2"/>
      <c r="P807" s="2"/>
      <c r="Q807" s="2"/>
      <c r="R807" s="2"/>
      <c r="S807" s="2"/>
      <c r="T807" s="2"/>
      <c r="U807" s="2"/>
      <c r="V807" s="2"/>
      <c r="W807" s="2"/>
      <c r="X807" s="2"/>
      <c r="Y807" s="2"/>
      <c r="Z807" s="2"/>
    </row>
    <row r="808" spans="1:26" ht="12.75" customHeight="1">
      <c r="A808" s="2"/>
      <c r="B808" s="5"/>
      <c r="C808" s="5"/>
      <c r="D808" s="5"/>
      <c r="E808" s="5"/>
      <c r="F808" s="5"/>
      <c r="G808" s="5"/>
      <c r="H808" s="5"/>
      <c r="I808" s="5"/>
      <c r="J808" s="2"/>
      <c r="K808" s="2"/>
      <c r="L808" s="2"/>
      <c r="M808" s="2"/>
      <c r="N808" s="2"/>
      <c r="O808" s="2"/>
      <c r="P808" s="2"/>
      <c r="Q808" s="2"/>
      <c r="R808" s="2"/>
      <c r="S808" s="2"/>
      <c r="T808" s="2"/>
      <c r="U808" s="2"/>
      <c r="V808" s="2"/>
      <c r="W808" s="2"/>
      <c r="X808" s="2"/>
      <c r="Y808" s="2"/>
      <c r="Z808" s="2"/>
    </row>
    <row r="809" spans="1:26" ht="12.75" customHeight="1">
      <c r="A809" s="2"/>
      <c r="B809" s="5"/>
      <c r="C809" s="5"/>
      <c r="D809" s="5"/>
      <c r="E809" s="5"/>
      <c r="F809" s="5"/>
      <c r="G809" s="5"/>
      <c r="H809" s="5"/>
      <c r="I809" s="5"/>
      <c r="J809" s="2"/>
      <c r="K809" s="2"/>
      <c r="L809" s="2"/>
      <c r="M809" s="2"/>
      <c r="N809" s="2"/>
      <c r="O809" s="2"/>
      <c r="P809" s="2"/>
      <c r="Q809" s="2"/>
      <c r="R809" s="2"/>
      <c r="S809" s="2"/>
      <c r="T809" s="2"/>
      <c r="U809" s="2"/>
      <c r="V809" s="2"/>
      <c r="W809" s="2"/>
      <c r="X809" s="2"/>
      <c r="Y809" s="2"/>
      <c r="Z809" s="2"/>
    </row>
    <row r="810" spans="1:26" ht="12.75" customHeight="1">
      <c r="A810" s="2"/>
      <c r="B810" s="5"/>
      <c r="C810" s="5"/>
      <c r="D810" s="5"/>
      <c r="E810" s="5"/>
      <c r="F810" s="5"/>
      <c r="G810" s="5"/>
      <c r="H810" s="5"/>
      <c r="I810" s="5"/>
      <c r="J810" s="2"/>
      <c r="K810" s="2"/>
      <c r="L810" s="2"/>
      <c r="M810" s="2"/>
      <c r="N810" s="2"/>
      <c r="O810" s="2"/>
      <c r="P810" s="2"/>
      <c r="Q810" s="2"/>
      <c r="R810" s="2"/>
      <c r="S810" s="2"/>
      <c r="T810" s="2"/>
      <c r="U810" s="2"/>
      <c r="V810" s="2"/>
      <c r="W810" s="2"/>
      <c r="X810" s="2"/>
      <c r="Y810" s="2"/>
      <c r="Z810" s="2"/>
    </row>
    <row r="811" spans="1:26" ht="12.75" customHeight="1">
      <c r="A811" s="2"/>
      <c r="B811" s="5"/>
      <c r="C811" s="5"/>
      <c r="D811" s="5"/>
      <c r="E811" s="5"/>
      <c r="F811" s="5"/>
      <c r="G811" s="5"/>
      <c r="H811" s="5"/>
      <c r="I811" s="5"/>
      <c r="J811" s="2"/>
      <c r="K811" s="2"/>
      <c r="L811" s="2"/>
      <c r="M811" s="2"/>
      <c r="N811" s="2"/>
      <c r="O811" s="2"/>
      <c r="P811" s="2"/>
      <c r="Q811" s="2"/>
      <c r="R811" s="2"/>
      <c r="S811" s="2"/>
      <c r="T811" s="2"/>
      <c r="U811" s="2"/>
      <c r="V811" s="2"/>
      <c r="W811" s="2"/>
      <c r="X811" s="2"/>
      <c r="Y811" s="2"/>
      <c r="Z811" s="2"/>
    </row>
    <row r="812" spans="1:26" ht="12.75" customHeight="1">
      <c r="A812" s="2"/>
      <c r="B812" s="5"/>
      <c r="C812" s="5"/>
      <c r="D812" s="5"/>
      <c r="E812" s="5"/>
      <c r="F812" s="5"/>
      <c r="G812" s="5"/>
      <c r="H812" s="5"/>
      <c r="I812" s="5"/>
      <c r="J812" s="2"/>
      <c r="K812" s="2"/>
      <c r="L812" s="2"/>
      <c r="M812" s="2"/>
      <c r="N812" s="2"/>
      <c r="O812" s="2"/>
      <c r="P812" s="2"/>
      <c r="Q812" s="2"/>
      <c r="R812" s="2"/>
      <c r="S812" s="2"/>
      <c r="T812" s="2"/>
      <c r="U812" s="2"/>
      <c r="V812" s="2"/>
      <c r="W812" s="2"/>
      <c r="X812" s="2"/>
      <c r="Y812" s="2"/>
      <c r="Z812" s="2"/>
    </row>
    <row r="813" spans="1:26" ht="12.75" customHeight="1">
      <c r="A813" s="2"/>
      <c r="B813" s="5"/>
      <c r="C813" s="5"/>
      <c r="D813" s="5"/>
      <c r="E813" s="5"/>
      <c r="F813" s="5"/>
      <c r="G813" s="5"/>
      <c r="H813" s="5"/>
      <c r="I813" s="5"/>
      <c r="J813" s="2"/>
      <c r="K813" s="2"/>
      <c r="L813" s="2"/>
      <c r="M813" s="2"/>
      <c r="N813" s="2"/>
      <c r="O813" s="2"/>
      <c r="P813" s="2"/>
      <c r="Q813" s="2"/>
      <c r="R813" s="2"/>
      <c r="S813" s="2"/>
      <c r="T813" s="2"/>
      <c r="U813" s="2"/>
      <c r="V813" s="2"/>
      <c r="W813" s="2"/>
      <c r="X813" s="2"/>
      <c r="Y813" s="2"/>
      <c r="Z813" s="2"/>
    </row>
    <row r="814" spans="1:26" ht="12.75" customHeight="1">
      <c r="A814" s="2"/>
      <c r="B814" s="5"/>
      <c r="C814" s="5"/>
      <c r="D814" s="5"/>
      <c r="E814" s="5"/>
      <c r="F814" s="5"/>
      <c r="G814" s="5"/>
      <c r="H814" s="5"/>
      <c r="I814" s="5"/>
      <c r="J814" s="2"/>
      <c r="K814" s="2"/>
      <c r="L814" s="2"/>
      <c r="M814" s="2"/>
      <c r="N814" s="2"/>
      <c r="O814" s="2"/>
      <c r="P814" s="2"/>
      <c r="Q814" s="2"/>
      <c r="R814" s="2"/>
      <c r="S814" s="2"/>
      <c r="T814" s="2"/>
      <c r="U814" s="2"/>
      <c r="V814" s="2"/>
      <c r="W814" s="2"/>
      <c r="X814" s="2"/>
      <c r="Y814" s="2"/>
      <c r="Z814" s="2"/>
    </row>
    <row r="815" spans="1:26" ht="12.75" customHeight="1">
      <c r="A815" s="2"/>
      <c r="B815" s="5"/>
      <c r="C815" s="5"/>
      <c r="D815" s="5"/>
      <c r="E815" s="5"/>
      <c r="F815" s="5"/>
      <c r="G815" s="5"/>
      <c r="H815" s="5"/>
      <c r="I815" s="5"/>
      <c r="J815" s="2"/>
      <c r="K815" s="2"/>
      <c r="L815" s="2"/>
      <c r="M815" s="2"/>
      <c r="N815" s="2"/>
      <c r="O815" s="2"/>
      <c r="P815" s="2"/>
      <c r="Q815" s="2"/>
      <c r="R815" s="2"/>
      <c r="S815" s="2"/>
      <c r="T815" s="2"/>
      <c r="U815" s="2"/>
      <c r="V815" s="2"/>
      <c r="W815" s="2"/>
      <c r="X815" s="2"/>
      <c r="Y815" s="2"/>
      <c r="Z815" s="2"/>
    </row>
    <row r="816" spans="1:26" ht="12.75" customHeight="1">
      <c r="A816" s="2"/>
      <c r="B816" s="5"/>
      <c r="C816" s="5"/>
      <c r="D816" s="5"/>
      <c r="E816" s="5"/>
      <c r="F816" s="5"/>
      <c r="G816" s="5"/>
      <c r="H816" s="5"/>
      <c r="I816" s="5"/>
      <c r="J816" s="2"/>
      <c r="K816" s="2"/>
      <c r="L816" s="2"/>
      <c r="M816" s="2"/>
      <c r="N816" s="2"/>
      <c r="O816" s="2"/>
      <c r="P816" s="2"/>
      <c r="Q816" s="2"/>
      <c r="R816" s="2"/>
      <c r="S816" s="2"/>
      <c r="T816" s="2"/>
      <c r="U816" s="2"/>
      <c r="V816" s="2"/>
      <c r="W816" s="2"/>
      <c r="X816" s="2"/>
      <c r="Y816" s="2"/>
      <c r="Z816" s="2"/>
    </row>
    <row r="817" spans="1:26" ht="12.75" customHeight="1">
      <c r="A817" s="2"/>
      <c r="B817" s="5"/>
      <c r="C817" s="5"/>
      <c r="D817" s="5"/>
      <c r="E817" s="5"/>
      <c r="F817" s="5"/>
      <c r="G817" s="5"/>
      <c r="H817" s="5"/>
      <c r="I817" s="5"/>
      <c r="J817" s="2"/>
      <c r="K817" s="2"/>
      <c r="L817" s="2"/>
      <c r="M817" s="2"/>
      <c r="N817" s="2"/>
      <c r="O817" s="2"/>
      <c r="P817" s="2"/>
      <c r="Q817" s="2"/>
      <c r="R817" s="2"/>
      <c r="S817" s="2"/>
      <c r="T817" s="2"/>
      <c r="U817" s="2"/>
      <c r="V817" s="2"/>
      <c r="W817" s="2"/>
      <c r="X817" s="2"/>
      <c r="Y817" s="2"/>
      <c r="Z817" s="2"/>
    </row>
    <row r="818" spans="1:26" ht="12.75" customHeight="1">
      <c r="A818" s="2"/>
      <c r="B818" s="5"/>
      <c r="C818" s="5"/>
      <c r="D818" s="5"/>
      <c r="E818" s="5"/>
      <c r="F818" s="5"/>
      <c r="G818" s="5"/>
      <c r="H818" s="5"/>
      <c r="I818" s="5"/>
      <c r="J818" s="2"/>
      <c r="K818" s="2"/>
      <c r="L818" s="2"/>
      <c r="M818" s="2"/>
      <c r="N818" s="2"/>
      <c r="O818" s="2"/>
      <c r="P818" s="2"/>
      <c r="Q818" s="2"/>
      <c r="R818" s="2"/>
      <c r="S818" s="2"/>
      <c r="T818" s="2"/>
      <c r="U818" s="2"/>
      <c r="V818" s="2"/>
      <c r="W818" s="2"/>
      <c r="X818" s="2"/>
      <c r="Y818" s="2"/>
      <c r="Z818" s="2"/>
    </row>
    <row r="819" spans="1:26" ht="12.75" customHeight="1">
      <c r="A819" s="2"/>
      <c r="B819" s="5"/>
      <c r="C819" s="5"/>
      <c r="D819" s="5"/>
      <c r="E819" s="5"/>
      <c r="F819" s="5"/>
      <c r="G819" s="5"/>
      <c r="H819" s="5"/>
      <c r="I819" s="5"/>
      <c r="J819" s="2"/>
      <c r="K819" s="2"/>
      <c r="L819" s="2"/>
      <c r="M819" s="2"/>
      <c r="N819" s="2"/>
      <c r="O819" s="2"/>
      <c r="P819" s="2"/>
      <c r="Q819" s="2"/>
      <c r="R819" s="2"/>
      <c r="S819" s="2"/>
      <c r="T819" s="2"/>
      <c r="U819" s="2"/>
      <c r="V819" s="2"/>
      <c r="W819" s="2"/>
      <c r="X819" s="2"/>
      <c r="Y819" s="2"/>
      <c r="Z819" s="2"/>
    </row>
    <row r="820" spans="1:26" ht="12.75" customHeight="1">
      <c r="A820" s="2"/>
      <c r="B820" s="5"/>
      <c r="C820" s="5"/>
      <c r="D820" s="5"/>
      <c r="E820" s="5"/>
      <c r="F820" s="5"/>
      <c r="G820" s="5"/>
      <c r="H820" s="5"/>
      <c r="I820" s="5"/>
      <c r="J820" s="2"/>
      <c r="K820" s="2"/>
      <c r="L820" s="2"/>
      <c r="M820" s="2"/>
      <c r="N820" s="2"/>
      <c r="O820" s="2"/>
      <c r="P820" s="2"/>
      <c r="Q820" s="2"/>
      <c r="R820" s="2"/>
      <c r="S820" s="2"/>
      <c r="T820" s="2"/>
      <c r="U820" s="2"/>
      <c r="V820" s="2"/>
      <c r="W820" s="2"/>
      <c r="X820" s="2"/>
      <c r="Y820" s="2"/>
      <c r="Z820" s="2"/>
    </row>
    <row r="821" spans="1:26" ht="12.75" customHeight="1">
      <c r="A821" s="2"/>
      <c r="B821" s="5"/>
      <c r="C821" s="5"/>
      <c r="D821" s="5"/>
      <c r="E821" s="5"/>
      <c r="F821" s="5"/>
      <c r="G821" s="5"/>
      <c r="H821" s="5"/>
      <c r="I821" s="5"/>
      <c r="J821" s="2"/>
      <c r="K821" s="2"/>
      <c r="L821" s="2"/>
      <c r="M821" s="2"/>
      <c r="N821" s="2"/>
      <c r="O821" s="2"/>
      <c r="P821" s="2"/>
      <c r="Q821" s="2"/>
      <c r="R821" s="2"/>
      <c r="S821" s="2"/>
      <c r="T821" s="2"/>
      <c r="U821" s="2"/>
      <c r="V821" s="2"/>
      <c r="W821" s="2"/>
      <c r="X821" s="2"/>
      <c r="Y821" s="2"/>
      <c r="Z821" s="2"/>
    </row>
    <row r="822" spans="1:26" ht="12.75" customHeight="1">
      <c r="A822" s="2"/>
      <c r="B822" s="5"/>
      <c r="C822" s="5"/>
      <c r="D822" s="5"/>
      <c r="E822" s="5"/>
      <c r="F822" s="5"/>
      <c r="G822" s="5"/>
      <c r="H822" s="5"/>
      <c r="I822" s="5"/>
      <c r="J822" s="2"/>
      <c r="K822" s="2"/>
      <c r="L822" s="2"/>
      <c r="M822" s="2"/>
      <c r="N822" s="2"/>
      <c r="O822" s="2"/>
      <c r="P822" s="2"/>
      <c r="Q822" s="2"/>
      <c r="R822" s="2"/>
      <c r="S822" s="2"/>
      <c r="T822" s="2"/>
      <c r="U822" s="2"/>
      <c r="V822" s="2"/>
      <c r="W822" s="2"/>
      <c r="X822" s="2"/>
      <c r="Y822" s="2"/>
      <c r="Z822" s="2"/>
    </row>
    <row r="823" spans="1:26" ht="12.75" customHeight="1">
      <c r="A823" s="2"/>
      <c r="B823" s="5"/>
      <c r="C823" s="5"/>
      <c r="D823" s="5"/>
      <c r="E823" s="5"/>
      <c r="F823" s="5"/>
      <c r="G823" s="5"/>
      <c r="H823" s="5"/>
      <c r="I823" s="5"/>
      <c r="J823" s="2"/>
      <c r="K823" s="2"/>
      <c r="L823" s="2"/>
      <c r="M823" s="2"/>
      <c r="N823" s="2"/>
      <c r="O823" s="2"/>
      <c r="P823" s="2"/>
      <c r="Q823" s="2"/>
      <c r="R823" s="2"/>
      <c r="S823" s="2"/>
      <c r="T823" s="2"/>
      <c r="U823" s="2"/>
      <c r="V823" s="2"/>
      <c r="W823" s="2"/>
      <c r="X823" s="2"/>
      <c r="Y823" s="2"/>
      <c r="Z823" s="2"/>
    </row>
    <row r="824" spans="1:26" ht="12.75" customHeight="1">
      <c r="A824" s="2"/>
      <c r="B824" s="5"/>
      <c r="C824" s="5"/>
      <c r="D824" s="5"/>
      <c r="E824" s="5"/>
      <c r="F824" s="5"/>
      <c r="G824" s="5"/>
      <c r="H824" s="5"/>
      <c r="I824" s="5"/>
      <c r="J824" s="2"/>
      <c r="K824" s="2"/>
      <c r="L824" s="2"/>
      <c r="M824" s="2"/>
      <c r="N824" s="2"/>
      <c r="O824" s="2"/>
      <c r="P824" s="2"/>
      <c r="Q824" s="2"/>
      <c r="R824" s="2"/>
      <c r="S824" s="2"/>
      <c r="T824" s="2"/>
      <c r="U824" s="2"/>
      <c r="V824" s="2"/>
      <c r="W824" s="2"/>
      <c r="X824" s="2"/>
      <c r="Y824" s="2"/>
      <c r="Z824" s="2"/>
    </row>
    <row r="825" spans="1:26" ht="12.75" customHeight="1">
      <c r="A825" s="2"/>
      <c r="B825" s="5"/>
      <c r="C825" s="5"/>
      <c r="D825" s="5"/>
      <c r="E825" s="5"/>
      <c r="F825" s="5"/>
      <c r="G825" s="5"/>
      <c r="H825" s="5"/>
      <c r="I825" s="5"/>
      <c r="J825" s="2"/>
      <c r="K825" s="2"/>
      <c r="L825" s="2"/>
      <c r="M825" s="2"/>
      <c r="N825" s="2"/>
      <c r="O825" s="2"/>
      <c r="P825" s="2"/>
      <c r="Q825" s="2"/>
      <c r="R825" s="2"/>
      <c r="S825" s="2"/>
      <c r="T825" s="2"/>
      <c r="U825" s="2"/>
      <c r="V825" s="2"/>
      <c r="W825" s="2"/>
      <c r="X825" s="2"/>
      <c r="Y825" s="2"/>
      <c r="Z825" s="2"/>
    </row>
    <row r="826" spans="1:26" ht="12.75" customHeight="1">
      <c r="A826" s="2"/>
      <c r="B826" s="5"/>
      <c r="C826" s="5"/>
      <c r="D826" s="5"/>
      <c r="E826" s="5"/>
      <c r="F826" s="5"/>
      <c r="G826" s="5"/>
      <c r="H826" s="5"/>
      <c r="I826" s="5"/>
      <c r="J826" s="2"/>
      <c r="K826" s="2"/>
      <c r="L826" s="2"/>
      <c r="M826" s="2"/>
      <c r="N826" s="2"/>
      <c r="O826" s="2"/>
      <c r="P826" s="2"/>
      <c r="Q826" s="2"/>
      <c r="R826" s="2"/>
      <c r="S826" s="2"/>
      <c r="T826" s="2"/>
      <c r="U826" s="2"/>
      <c r="V826" s="2"/>
      <c r="W826" s="2"/>
      <c r="X826" s="2"/>
      <c r="Y826" s="2"/>
      <c r="Z826" s="2"/>
    </row>
    <row r="827" spans="1:26" ht="12.75" customHeight="1">
      <c r="A827" s="2"/>
      <c r="B827" s="5"/>
      <c r="C827" s="5"/>
      <c r="D827" s="5"/>
      <c r="E827" s="5"/>
      <c r="F827" s="5"/>
      <c r="G827" s="5"/>
      <c r="H827" s="5"/>
      <c r="I827" s="5"/>
      <c r="J827" s="2"/>
      <c r="K827" s="2"/>
      <c r="L827" s="2"/>
      <c r="M827" s="2"/>
      <c r="N827" s="2"/>
      <c r="O827" s="2"/>
      <c r="P827" s="2"/>
      <c r="Q827" s="2"/>
      <c r="R827" s="2"/>
      <c r="S827" s="2"/>
      <c r="T827" s="2"/>
      <c r="U827" s="2"/>
      <c r="V827" s="2"/>
      <c r="W827" s="2"/>
      <c r="X827" s="2"/>
      <c r="Y827" s="2"/>
      <c r="Z827" s="2"/>
    </row>
    <row r="828" spans="1:26" ht="12.75" customHeight="1">
      <c r="A828" s="2"/>
      <c r="B828" s="5"/>
      <c r="C828" s="5"/>
      <c r="D828" s="5"/>
      <c r="E828" s="5"/>
      <c r="F828" s="5"/>
      <c r="G828" s="5"/>
      <c r="H828" s="5"/>
      <c r="I828" s="5"/>
      <c r="J828" s="2"/>
      <c r="K828" s="2"/>
      <c r="L828" s="2"/>
      <c r="M828" s="2"/>
      <c r="N828" s="2"/>
      <c r="O828" s="2"/>
      <c r="P828" s="2"/>
      <c r="Q828" s="2"/>
      <c r="R828" s="2"/>
      <c r="S828" s="2"/>
      <c r="T828" s="2"/>
      <c r="U828" s="2"/>
      <c r="V828" s="2"/>
      <c r="W828" s="2"/>
      <c r="X828" s="2"/>
      <c r="Y828" s="2"/>
      <c r="Z828" s="2"/>
    </row>
    <row r="829" spans="1:26" ht="12.75" customHeight="1">
      <c r="A829" s="2"/>
      <c r="B829" s="5"/>
      <c r="C829" s="5"/>
      <c r="D829" s="5"/>
      <c r="E829" s="5"/>
      <c r="F829" s="5"/>
      <c r="G829" s="5"/>
      <c r="H829" s="5"/>
      <c r="I829" s="5"/>
      <c r="J829" s="2"/>
      <c r="K829" s="2"/>
      <c r="L829" s="2"/>
      <c r="M829" s="2"/>
      <c r="N829" s="2"/>
      <c r="O829" s="2"/>
      <c r="P829" s="2"/>
      <c r="Q829" s="2"/>
      <c r="R829" s="2"/>
      <c r="S829" s="2"/>
      <c r="T829" s="2"/>
      <c r="U829" s="2"/>
      <c r="V829" s="2"/>
      <c r="W829" s="2"/>
      <c r="X829" s="2"/>
      <c r="Y829" s="2"/>
      <c r="Z829" s="2"/>
    </row>
    <row r="830" spans="1:26" ht="12.75" customHeight="1">
      <c r="A830" s="2"/>
      <c r="B830" s="5"/>
      <c r="C830" s="5"/>
      <c r="D830" s="5"/>
      <c r="E830" s="5"/>
      <c r="F830" s="5"/>
      <c r="G830" s="5"/>
      <c r="H830" s="5"/>
      <c r="I830" s="5"/>
      <c r="J830" s="2"/>
      <c r="K830" s="2"/>
      <c r="L830" s="2"/>
      <c r="M830" s="2"/>
      <c r="N830" s="2"/>
      <c r="O830" s="2"/>
      <c r="P830" s="2"/>
      <c r="Q830" s="2"/>
      <c r="R830" s="2"/>
      <c r="S830" s="2"/>
      <c r="T830" s="2"/>
      <c r="U830" s="2"/>
      <c r="V830" s="2"/>
      <c r="W830" s="2"/>
      <c r="X830" s="2"/>
      <c r="Y830" s="2"/>
      <c r="Z830" s="2"/>
    </row>
    <row r="831" spans="1:26" ht="12.75" customHeight="1">
      <c r="A831" s="2"/>
      <c r="B831" s="5"/>
      <c r="C831" s="5"/>
      <c r="D831" s="5"/>
      <c r="E831" s="5"/>
      <c r="F831" s="5"/>
      <c r="G831" s="5"/>
      <c r="H831" s="5"/>
      <c r="I831" s="5"/>
      <c r="J831" s="2"/>
      <c r="K831" s="2"/>
      <c r="L831" s="2"/>
      <c r="M831" s="2"/>
      <c r="N831" s="2"/>
      <c r="O831" s="2"/>
      <c r="P831" s="2"/>
      <c r="Q831" s="2"/>
      <c r="R831" s="2"/>
      <c r="S831" s="2"/>
      <c r="T831" s="2"/>
      <c r="U831" s="2"/>
      <c r="V831" s="2"/>
      <c r="W831" s="2"/>
      <c r="X831" s="2"/>
      <c r="Y831" s="2"/>
      <c r="Z831" s="2"/>
    </row>
    <row r="832" spans="1:26" ht="12.75" customHeight="1">
      <c r="A832" s="2"/>
      <c r="B832" s="5"/>
      <c r="C832" s="5"/>
      <c r="D832" s="5"/>
      <c r="E832" s="5"/>
      <c r="F832" s="5"/>
      <c r="G832" s="5"/>
      <c r="H832" s="5"/>
      <c r="I832" s="5"/>
      <c r="J832" s="2"/>
      <c r="K832" s="2"/>
      <c r="L832" s="2"/>
      <c r="M832" s="2"/>
      <c r="N832" s="2"/>
      <c r="O832" s="2"/>
      <c r="P832" s="2"/>
      <c r="Q832" s="2"/>
      <c r="R832" s="2"/>
      <c r="S832" s="2"/>
      <c r="T832" s="2"/>
      <c r="U832" s="2"/>
      <c r="V832" s="2"/>
      <c r="W832" s="2"/>
      <c r="X832" s="2"/>
      <c r="Y832" s="2"/>
      <c r="Z832" s="2"/>
    </row>
    <row r="833" spans="1:26" ht="12.75" customHeight="1">
      <c r="A833" s="2"/>
      <c r="B833" s="5"/>
      <c r="C833" s="5"/>
      <c r="D833" s="5"/>
      <c r="E833" s="5"/>
      <c r="F833" s="5"/>
      <c r="G833" s="5"/>
      <c r="H833" s="5"/>
      <c r="I833" s="5"/>
      <c r="J833" s="2"/>
      <c r="K833" s="2"/>
      <c r="L833" s="2"/>
      <c r="M833" s="2"/>
      <c r="N833" s="2"/>
      <c r="O833" s="2"/>
      <c r="P833" s="2"/>
      <c r="Q833" s="2"/>
      <c r="R833" s="2"/>
      <c r="S833" s="2"/>
      <c r="T833" s="2"/>
      <c r="U833" s="2"/>
      <c r="V833" s="2"/>
      <c r="W833" s="2"/>
      <c r="X833" s="2"/>
      <c r="Y833" s="2"/>
      <c r="Z833" s="2"/>
    </row>
    <row r="834" spans="1:26" ht="12.75" customHeight="1">
      <c r="A834" s="2"/>
      <c r="B834" s="5"/>
      <c r="C834" s="5"/>
      <c r="D834" s="5"/>
      <c r="E834" s="5"/>
      <c r="F834" s="5"/>
      <c r="G834" s="5"/>
      <c r="H834" s="5"/>
      <c r="I834" s="5"/>
      <c r="J834" s="2"/>
      <c r="K834" s="2"/>
      <c r="L834" s="2"/>
      <c r="M834" s="2"/>
      <c r="N834" s="2"/>
      <c r="O834" s="2"/>
      <c r="P834" s="2"/>
      <c r="Q834" s="2"/>
      <c r="R834" s="2"/>
      <c r="S834" s="2"/>
      <c r="T834" s="2"/>
      <c r="U834" s="2"/>
      <c r="V834" s="2"/>
      <c r="W834" s="2"/>
      <c r="X834" s="2"/>
      <c r="Y834" s="2"/>
      <c r="Z834" s="2"/>
    </row>
    <row r="835" spans="1:26" ht="12.75" customHeight="1">
      <c r="A835" s="2"/>
      <c r="B835" s="5"/>
      <c r="C835" s="5"/>
      <c r="D835" s="5"/>
      <c r="E835" s="5"/>
      <c r="F835" s="5"/>
      <c r="G835" s="5"/>
      <c r="H835" s="5"/>
      <c r="I835" s="5"/>
      <c r="J835" s="2"/>
      <c r="K835" s="2"/>
      <c r="L835" s="2"/>
      <c r="M835" s="2"/>
      <c r="N835" s="2"/>
      <c r="O835" s="2"/>
      <c r="P835" s="2"/>
      <c r="Q835" s="2"/>
      <c r="R835" s="2"/>
      <c r="S835" s="2"/>
      <c r="T835" s="2"/>
      <c r="U835" s="2"/>
      <c r="V835" s="2"/>
      <c r="W835" s="2"/>
      <c r="X835" s="2"/>
      <c r="Y835" s="2"/>
      <c r="Z835" s="2"/>
    </row>
    <row r="836" spans="1:26" ht="12.75" customHeight="1">
      <c r="A836" s="2"/>
      <c r="B836" s="5"/>
      <c r="C836" s="5"/>
      <c r="D836" s="5"/>
      <c r="E836" s="5"/>
      <c r="F836" s="5"/>
      <c r="G836" s="5"/>
      <c r="H836" s="5"/>
      <c r="I836" s="5"/>
      <c r="J836" s="2"/>
      <c r="K836" s="2"/>
      <c r="L836" s="2"/>
      <c r="M836" s="2"/>
      <c r="N836" s="2"/>
      <c r="O836" s="2"/>
      <c r="P836" s="2"/>
      <c r="Q836" s="2"/>
      <c r="R836" s="2"/>
      <c r="S836" s="2"/>
      <c r="T836" s="2"/>
      <c r="U836" s="2"/>
      <c r="V836" s="2"/>
      <c r="W836" s="2"/>
      <c r="X836" s="2"/>
      <c r="Y836" s="2"/>
      <c r="Z836" s="2"/>
    </row>
    <row r="837" spans="1:26" ht="12.75" customHeight="1">
      <c r="A837" s="2"/>
      <c r="B837" s="5"/>
      <c r="C837" s="5"/>
      <c r="D837" s="5"/>
      <c r="E837" s="5"/>
      <c r="F837" s="5"/>
      <c r="G837" s="5"/>
      <c r="H837" s="5"/>
      <c r="I837" s="5"/>
      <c r="J837" s="2"/>
      <c r="K837" s="2"/>
      <c r="L837" s="2"/>
      <c r="M837" s="2"/>
      <c r="N837" s="2"/>
      <c r="O837" s="2"/>
      <c r="P837" s="2"/>
      <c r="Q837" s="2"/>
      <c r="R837" s="2"/>
      <c r="S837" s="2"/>
      <c r="T837" s="2"/>
      <c r="U837" s="2"/>
      <c r="V837" s="2"/>
      <c r="W837" s="2"/>
      <c r="X837" s="2"/>
      <c r="Y837" s="2"/>
      <c r="Z837" s="2"/>
    </row>
    <row r="838" spans="1:26" ht="12.75" customHeight="1">
      <c r="A838" s="2"/>
      <c r="B838" s="5"/>
      <c r="C838" s="5"/>
      <c r="D838" s="5"/>
      <c r="E838" s="5"/>
      <c r="F838" s="5"/>
      <c r="G838" s="5"/>
      <c r="H838" s="5"/>
      <c r="I838" s="5"/>
      <c r="J838" s="2"/>
      <c r="K838" s="2"/>
      <c r="L838" s="2"/>
      <c r="M838" s="2"/>
      <c r="N838" s="2"/>
      <c r="O838" s="2"/>
      <c r="P838" s="2"/>
      <c r="Q838" s="2"/>
      <c r="R838" s="2"/>
      <c r="S838" s="2"/>
      <c r="T838" s="2"/>
      <c r="U838" s="2"/>
      <c r="V838" s="2"/>
      <c r="W838" s="2"/>
      <c r="X838" s="2"/>
      <c r="Y838" s="2"/>
      <c r="Z838" s="2"/>
    </row>
    <row r="839" spans="1:26" ht="12.75" customHeight="1">
      <c r="A839" s="2"/>
      <c r="B839" s="5"/>
      <c r="C839" s="5"/>
      <c r="D839" s="5"/>
      <c r="E839" s="5"/>
      <c r="F839" s="5"/>
      <c r="G839" s="5"/>
      <c r="H839" s="5"/>
      <c r="I839" s="5"/>
      <c r="J839" s="2"/>
      <c r="K839" s="2"/>
      <c r="L839" s="2"/>
      <c r="M839" s="2"/>
      <c r="N839" s="2"/>
      <c r="O839" s="2"/>
      <c r="P839" s="2"/>
      <c r="Q839" s="2"/>
      <c r="R839" s="2"/>
      <c r="S839" s="2"/>
      <c r="T839" s="2"/>
      <c r="U839" s="2"/>
      <c r="V839" s="2"/>
      <c r="W839" s="2"/>
      <c r="X839" s="2"/>
      <c r="Y839" s="2"/>
      <c r="Z839" s="2"/>
    </row>
    <row r="840" spans="1:26" ht="12.75" customHeight="1">
      <c r="A840" s="2"/>
      <c r="B840" s="5"/>
      <c r="C840" s="5"/>
      <c r="D840" s="5"/>
      <c r="E840" s="5"/>
      <c r="F840" s="5"/>
      <c r="G840" s="5"/>
      <c r="H840" s="5"/>
      <c r="I840" s="5"/>
      <c r="J840" s="2"/>
      <c r="K840" s="2"/>
      <c r="L840" s="2"/>
      <c r="M840" s="2"/>
      <c r="N840" s="2"/>
      <c r="O840" s="2"/>
      <c r="P840" s="2"/>
      <c r="Q840" s="2"/>
      <c r="R840" s="2"/>
      <c r="S840" s="2"/>
      <c r="T840" s="2"/>
      <c r="U840" s="2"/>
      <c r="V840" s="2"/>
      <c r="W840" s="2"/>
      <c r="X840" s="2"/>
      <c r="Y840" s="2"/>
      <c r="Z840" s="2"/>
    </row>
    <row r="841" spans="1:26" ht="12.75" customHeight="1">
      <c r="A841" s="2"/>
      <c r="B841" s="5"/>
      <c r="C841" s="5"/>
      <c r="D841" s="5"/>
      <c r="E841" s="5"/>
      <c r="F841" s="5"/>
      <c r="G841" s="5"/>
      <c r="H841" s="5"/>
      <c r="I841" s="5"/>
      <c r="J841" s="2"/>
      <c r="K841" s="2"/>
      <c r="L841" s="2"/>
      <c r="M841" s="2"/>
      <c r="N841" s="2"/>
      <c r="O841" s="2"/>
      <c r="P841" s="2"/>
      <c r="Q841" s="2"/>
      <c r="R841" s="2"/>
      <c r="S841" s="2"/>
      <c r="T841" s="2"/>
      <c r="U841" s="2"/>
      <c r="V841" s="2"/>
      <c r="W841" s="2"/>
      <c r="X841" s="2"/>
      <c r="Y841" s="2"/>
      <c r="Z841" s="2"/>
    </row>
    <row r="842" spans="1:26" ht="12.75" customHeight="1">
      <c r="A842" s="2"/>
      <c r="B842" s="5"/>
      <c r="C842" s="5"/>
      <c r="D842" s="5"/>
      <c r="E842" s="5"/>
      <c r="F842" s="5"/>
      <c r="G842" s="5"/>
      <c r="H842" s="5"/>
      <c r="I842" s="5"/>
      <c r="J842" s="2"/>
      <c r="K842" s="2"/>
      <c r="L842" s="2"/>
      <c r="M842" s="2"/>
      <c r="N842" s="2"/>
      <c r="O842" s="2"/>
      <c r="P842" s="2"/>
      <c r="Q842" s="2"/>
      <c r="R842" s="2"/>
      <c r="S842" s="2"/>
      <c r="T842" s="2"/>
      <c r="U842" s="2"/>
      <c r="V842" s="2"/>
      <c r="W842" s="2"/>
      <c r="X842" s="2"/>
      <c r="Y842" s="2"/>
      <c r="Z842" s="2"/>
    </row>
    <row r="843" spans="1:26" ht="12.75" customHeight="1">
      <c r="A843" s="2"/>
      <c r="B843" s="5"/>
      <c r="C843" s="5"/>
      <c r="D843" s="5"/>
      <c r="E843" s="5"/>
      <c r="F843" s="5"/>
      <c r="G843" s="5"/>
      <c r="H843" s="5"/>
      <c r="I843" s="5"/>
      <c r="J843" s="2"/>
      <c r="K843" s="2"/>
      <c r="L843" s="2"/>
      <c r="M843" s="2"/>
      <c r="N843" s="2"/>
      <c r="O843" s="2"/>
      <c r="P843" s="2"/>
      <c r="Q843" s="2"/>
      <c r="R843" s="2"/>
      <c r="S843" s="2"/>
      <c r="T843" s="2"/>
      <c r="U843" s="2"/>
      <c r="V843" s="2"/>
      <c r="W843" s="2"/>
      <c r="X843" s="2"/>
      <c r="Y843" s="2"/>
      <c r="Z843" s="2"/>
    </row>
    <row r="844" spans="1:26" ht="12.75" customHeight="1">
      <c r="A844" s="2"/>
      <c r="B844" s="5"/>
      <c r="C844" s="5"/>
      <c r="D844" s="5"/>
      <c r="E844" s="5"/>
      <c r="F844" s="5"/>
      <c r="G844" s="5"/>
      <c r="H844" s="5"/>
      <c r="I844" s="5"/>
      <c r="J844" s="2"/>
      <c r="K844" s="2"/>
      <c r="L844" s="2"/>
      <c r="M844" s="2"/>
      <c r="N844" s="2"/>
      <c r="O844" s="2"/>
      <c r="P844" s="2"/>
      <c r="Q844" s="2"/>
      <c r="R844" s="2"/>
      <c r="S844" s="2"/>
      <c r="T844" s="2"/>
      <c r="U844" s="2"/>
      <c r="V844" s="2"/>
      <c r="W844" s="2"/>
      <c r="X844" s="2"/>
      <c r="Y844" s="2"/>
      <c r="Z844" s="2"/>
    </row>
    <row r="845" spans="1:26" ht="12.75" customHeight="1">
      <c r="A845" s="2"/>
      <c r="B845" s="5"/>
      <c r="C845" s="5"/>
      <c r="D845" s="5"/>
      <c r="E845" s="5"/>
      <c r="F845" s="5"/>
      <c r="G845" s="5"/>
      <c r="H845" s="5"/>
      <c r="I845" s="5"/>
      <c r="J845" s="2"/>
      <c r="K845" s="2"/>
      <c r="L845" s="2"/>
      <c r="M845" s="2"/>
      <c r="N845" s="2"/>
      <c r="O845" s="2"/>
      <c r="P845" s="2"/>
      <c r="Q845" s="2"/>
      <c r="R845" s="2"/>
      <c r="S845" s="2"/>
      <c r="T845" s="2"/>
      <c r="U845" s="2"/>
      <c r="V845" s="2"/>
      <c r="W845" s="2"/>
      <c r="X845" s="2"/>
      <c r="Y845" s="2"/>
      <c r="Z845" s="2"/>
    </row>
    <row r="846" spans="1:26" ht="12.75" customHeight="1">
      <c r="A846" s="2"/>
      <c r="B846" s="5"/>
      <c r="C846" s="5"/>
      <c r="D846" s="5"/>
      <c r="E846" s="5"/>
      <c r="F846" s="5"/>
      <c r="G846" s="5"/>
      <c r="H846" s="5"/>
      <c r="I846" s="5"/>
      <c r="J846" s="2"/>
      <c r="K846" s="2"/>
      <c r="L846" s="2"/>
      <c r="M846" s="2"/>
      <c r="N846" s="2"/>
      <c r="O846" s="2"/>
      <c r="P846" s="2"/>
      <c r="Q846" s="2"/>
      <c r="R846" s="2"/>
      <c r="S846" s="2"/>
      <c r="T846" s="2"/>
      <c r="U846" s="2"/>
      <c r="V846" s="2"/>
      <c r="W846" s="2"/>
      <c r="X846" s="2"/>
      <c r="Y846" s="2"/>
      <c r="Z846" s="2"/>
    </row>
    <row r="847" spans="1:26" ht="12.75" customHeight="1">
      <c r="A847" s="2"/>
      <c r="B847" s="5"/>
      <c r="C847" s="5"/>
      <c r="D847" s="5"/>
      <c r="E847" s="5"/>
      <c r="F847" s="5"/>
      <c r="G847" s="5"/>
      <c r="H847" s="5"/>
      <c r="I847" s="5"/>
      <c r="J847" s="2"/>
      <c r="K847" s="2"/>
      <c r="L847" s="2"/>
      <c r="M847" s="2"/>
      <c r="N847" s="2"/>
      <c r="O847" s="2"/>
      <c r="P847" s="2"/>
      <c r="Q847" s="2"/>
      <c r="R847" s="2"/>
      <c r="S847" s="2"/>
      <c r="T847" s="2"/>
      <c r="U847" s="2"/>
      <c r="V847" s="2"/>
      <c r="W847" s="2"/>
      <c r="X847" s="2"/>
      <c r="Y847" s="2"/>
      <c r="Z847" s="2"/>
    </row>
    <row r="848" spans="1:26" ht="12.75" customHeight="1">
      <c r="A848" s="2"/>
      <c r="B848" s="5"/>
      <c r="C848" s="5"/>
      <c r="D848" s="5"/>
      <c r="E848" s="5"/>
      <c r="F848" s="5"/>
      <c r="G848" s="5"/>
      <c r="H848" s="5"/>
      <c r="I848" s="5"/>
      <c r="J848" s="2"/>
      <c r="K848" s="2"/>
      <c r="L848" s="2"/>
      <c r="M848" s="2"/>
      <c r="N848" s="2"/>
      <c r="O848" s="2"/>
      <c r="P848" s="2"/>
      <c r="Q848" s="2"/>
      <c r="R848" s="2"/>
      <c r="S848" s="2"/>
      <c r="T848" s="2"/>
      <c r="U848" s="2"/>
      <c r="V848" s="2"/>
      <c r="W848" s="2"/>
      <c r="X848" s="2"/>
      <c r="Y848" s="2"/>
      <c r="Z848" s="2"/>
    </row>
    <row r="849" spans="1:26" ht="12.75" customHeight="1">
      <c r="A849" s="2"/>
      <c r="B849" s="5"/>
      <c r="C849" s="5"/>
      <c r="D849" s="5"/>
      <c r="E849" s="5"/>
      <c r="F849" s="5"/>
      <c r="G849" s="5"/>
      <c r="H849" s="5"/>
      <c r="I849" s="5"/>
      <c r="J849" s="2"/>
      <c r="K849" s="2"/>
      <c r="L849" s="2"/>
      <c r="M849" s="2"/>
      <c r="N849" s="2"/>
      <c r="O849" s="2"/>
      <c r="P849" s="2"/>
      <c r="Q849" s="2"/>
      <c r="R849" s="2"/>
      <c r="S849" s="2"/>
      <c r="T849" s="2"/>
      <c r="U849" s="2"/>
      <c r="V849" s="2"/>
      <c r="W849" s="2"/>
      <c r="X849" s="2"/>
      <c r="Y849" s="2"/>
      <c r="Z849" s="2"/>
    </row>
    <row r="850" spans="1:26" ht="12.75" customHeight="1">
      <c r="A850" s="2"/>
      <c r="B850" s="5"/>
      <c r="C850" s="5"/>
      <c r="D850" s="5"/>
      <c r="E850" s="5"/>
      <c r="F850" s="5"/>
      <c r="G850" s="5"/>
      <c r="H850" s="5"/>
      <c r="I850" s="5"/>
      <c r="J850" s="2"/>
      <c r="K850" s="2"/>
      <c r="L850" s="2"/>
      <c r="M850" s="2"/>
      <c r="N850" s="2"/>
      <c r="O850" s="2"/>
      <c r="P850" s="2"/>
      <c r="Q850" s="2"/>
      <c r="R850" s="2"/>
      <c r="S850" s="2"/>
      <c r="T850" s="2"/>
      <c r="U850" s="2"/>
      <c r="V850" s="2"/>
      <c r="W850" s="2"/>
      <c r="X850" s="2"/>
      <c r="Y850" s="2"/>
      <c r="Z850" s="2"/>
    </row>
    <row r="851" spans="1:26" ht="12.75" customHeight="1">
      <c r="A851" s="2"/>
      <c r="B851" s="5"/>
      <c r="C851" s="5"/>
      <c r="D851" s="5"/>
      <c r="E851" s="5"/>
      <c r="F851" s="5"/>
      <c r="G851" s="5"/>
      <c r="H851" s="5"/>
      <c r="I851" s="5"/>
      <c r="J851" s="2"/>
      <c r="K851" s="2"/>
      <c r="L851" s="2"/>
      <c r="M851" s="2"/>
      <c r="N851" s="2"/>
      <c r="O851" s="2"/>
      <c r="P851" s="2"/>
      <c r="Q851" s="2"/>
      <c r="R851" s="2"/>
      <c r="S851" s="2"/>
      <c r="T851" s="2"/>
      <c r="U851" s="2"/>
      <c r="V851" s="2"/>
      <c r="W851" s="2"/>
      <c r="X851" s="2"/>
      <c r="Y851" s="2"/>
      <c r="Z851" s="2"/>
    </row>
    <row r="852" spans="1:26" ht="12.75" customHeight="1">
      <c r="A852" s="2"/>
      <c r="B852" s="5"/>
      <c r="C852" s="5"/>
      <c r="D852" s="5"/>
      <c r="E852" s="5"/>
      <c r="F852" s="5"/>
      <c r="G852" s="5"/>
      <c r="H852" s="5"/>
      <c r="I852" s="5"/>
      <c r="J852" s="2"/>
      <c r="K852" s="2"/>
      <c r="L852" s="2"/>
      <c r="M852" s="2"/>
      <c r="N852" s="2"/>
      <c r="O852" s="2"/>
      <c r="P852" s="2"/>
      <c r="Q852" s="2"/>
      <c r="R852" s="2"/>
      <c r="S852" s="2"/>
      <c r="T852" s="2"/>
      <c r="U852" s="2"/>
      <c r="V852" s="2"/>
      <c r="W852" s="2"/>
      <c r="X852" s="2"/>
      <c r="Y852" s="2"/>
      <c r="Z852" s="2"/>
    </row>
    <row r="853" spans="1:26" ht="12.75" customHeight="1">
      <c r="A853" s="2"/>
      <c r="B853" s="5"/>
      <c r="C853" s="5"/>
      <c r="D853" s="5"/>
      <c r="E853" s="5"/>
      <c r="F853" s="5"/>
      <c r="G853" s="5"/>
      <c r="H853" s="5"/>
      <c r="I853" s="5"/>
      <c r="J853" s="2"/>
      <c r="K853" s="2"/>
      <c r="L853" s="2"/>
      <c r="M853" s="2"/>
      <c r="N853" s="2"/>
      <c r="O853" s="2"/>
      <c r="P853" s="2"/>
      <c r="Q853" s="2"/>
      <c r="R853" s="2"/>
      <c r="S853" s="2"/>
      <c r="T853" s="2"/>
      <c r="U853" s="2"/>
      <c r="V853" s="2"/>
      <c r="W853" s="2"/>
      <c r="X853" s="2"/>
      <c r="Y853" s="2"/>
      <c r="Z853" s="2"/>
    </row>
    <row r="854" spans="1:26" ht="12.75" customHeight="1">
      <c r="A854" s="2"/>
      <c r="B854" s="5"/>
      <c r="C854" s="5"/>
      <c r="D854" s="5"/>
      <c r="E854" s="5"/>
      <c r="F854" s="5"/>
      <c r="G854" s="5"/>
      <c r="H854" s="5"/>
      <c r="I854" s="5"/>
      <c r="J854" s="2"/>
      <c r="K854" s="2"/>
      <c r="L854" s="2"/>
      <c r="M854" s="2"/>
      <c r="N854" s="2"/>
      <c r="O854" s="2"/>
      <c r="P854" s="2"/>
      <c r="Q854" s="2"/>
      <c r="R854" s="2"/>
      <c r="S854" s="2"/>
      <c r="T854" s="2"/>
      <c r="U854" s="2"/>
      <c r="V854" s="2"/>
      <c r="W854" s="2"/>
      <c r="X854" s="2"/>
      <c r="Y854" s="2"/>
      <c r="Z854" s="2"/>
    </row>
    <row r="855" spans="1:26" ht="12.75" customHeight="1">
      <c r="A855" s="2"/>
      <c r="B855" s="5"/>
      <c r="C855" s="5"/>
      <c r="D855" s="5"/>
      <c r="E855" s="5"/>
      <c r="F855" s="5"/>
      <c r="G855" s="5"/>
      <c r="H855" s="5"/>
      <c r="I855" s="5"/>
      <c r="J855" s="2"/>
      <c r="K855" s="2"/>
      <c r="L855" s="2"/>
      <c r="M855" s="2"/>
      <c r="N855" s="2"/>
      <c r="O855" s="2"/>
      <c r="P855" s="2"/>
      <c r="Q855" s="2"/>
      <c r="R855" s="2"/>
      <c r="S855" s="2"/>
      <c r="T855" s="2"/>
      <c r="U855" s="2"/>
      <c r="V855" s="2"/>
      <c r="W855" s="2"/>
      <c r="X855" s="2"/>
      <c r="Y855" s="2"/>
      <c r="Z855" s="2"/>
    </row>
    <row r="856" spans="1:26" ht="12.75" customHeight="1">
      <c r="A856" s="2"/>
      <c r="B856" s="5"/>
      <c r="C856" s="5"/>
      <c r="D856" s="5"/>
      <c r="E856" s="5"/>
      <c r="F856" s="5"/>
      <c r="G856" s="5"/>
      <c r="H856" s="5"/>
      <c r="I856" s="5"/>
      <c r="J856" s="2"/>
      <c r="K856" s="2"/>
      <c r="L856" s="2"/>
      <c r="M856" s="2"/>
      <c r="N856" s="2"/>
      <c r="O856" s="2"/>
      <c r="P856" s="2"/>
      <c r="Q856" s="2"/>
      <c r="R856" s="2"/>
      <c r="S856" s="2"/>
      <c r="T856" s="2"/>
      <c r="U856" s="2"/>
      <c r="V856" s="2"/>
      <c r="W856" s="2"/>
      <c r="X856" s="2"/>
      <c r="Y856" s="2"/>
      <c r="Z856" s="2"/>
    </row>
    <row r="857" spans="1:26" ht="12.75" customHeight="1">
      <c r="A857" s="2"/>
      <c r="B857" s="5"/>
      <c r="C857" s="5"/>
      <c r="D857" s="5"/>
      <c r="E857" s="5"/>
      <c r="F857" s="5"/>
      <c r="G857" s="5"/>
      <c r="H857" s="5"/>
      <c r="I857" s="5"/>
      <c r="J857" s="2"/>
      <c r="K857" s="2"/>
      <c r="L857" s="2"/>
      <c r="M857" s="2"/>
      <c r="N857" s="2"/>
      <c r="O857" s="2"/>
      <c r="P857" s="2"/>
      <c r="Q857" s="2"/>
      <c r="R857" s="2"/>
      <c r="S857" s="2"/>
      <c r="T857" s="2"/>
      <c r="U857" s="2"/>
      <c r="V857" s="2"/>
      <c r="W857" s="2"/>
      <c r="X857" s="2"/>
      <c r="Y857" s="2"/>
      <c r="Z857" s="2"/>
    </row>
    <row r="858" spans="1:26" ht="12.75" customHeight="1">
      <c r="A858" s="2"/>
      <c r="B858" s="5"/>
      <c r="C858" s="5"/>
      <c r="D858" s="5"/>
      <c r="E858" s="5"/>
      <c r="F858" s="5"/>
      <c r="G858" s="5"/>
      <c r="H858" s="5"/>
      <c r="I858" s="5"/>
      <c r="J858" s="2"/>
      <c r="K858" s="2"/>
      <c r="L858" s="2"/>
      <c r="M858" s="2"/>
      <c r="N858" s="2"/>
      <c r="O858" s="2"/>
      <c r="P858" s="2"/>
      <c r="Q858" s="2"/>
      <c r="R858" s="2"/>
      <c r="S858" s="2"/>
      <c r="T858" s="2"/>
      <c r="U858" s="2"/>
      <c r="V858" s="2"/>
      <c r="W858" s="2"/>
      <c r="X858" s="2"/>
      <c r="Y858" s="2"/>
      <c r="Z858" s="2"/>
    </row>
    <row r="859" spans="1:26" ht="12.75" customHeight="1">
      <c r="A859" s="2"/>
      <c r="B859" s="5"/>
      <c r="C859" s="5"/>
      <c r="D859" s="5"/>
      <c r="E859" s="5"/>
      <c r="F859" s="5"/>
      <c r="G859" s="5"/>
      <c r="H859" s="5"/>
      <c r="I859" s="5"/>
      <c r="J859" s="2"/>
      <c r="K859" s="2"/>
      <c r="L859" s="2"/>
      <c r="M859" s="2"/>
      <c r="N859" s="2"/>
      <c r="O859" s="2"/>
      <c r="P859" s="2"/>
      <c r="Q859" s="2"/>
      <c r="R859" s="2"/>
      <c r="S859" s="2"/>
      <c r="T859" s="2"/>
      <c r="U859" s="2"/>
      <c r="V859" s="2"/>
      <c r="W859" s="2"/>
      <c r="X859" s="2"/>
      <c r="Y859" s="2"/>
      <c r="Z859" s="2"/>
    </row>
    <row r="860" spans="1:26" ht="12.75" customHeight="1">
      <c r="A860" s="2"/>
      <c r="B860" s="5"/>
      <c r="C860" s="5"/>
      <c r="D860" s="5"/>
      <c r="E860" s="5"/>
      <c r="F860" s="5"/>
      <c r="G860" s="5"/>
      <c r="H860" s="5"/>
      <c r="I860" s="5"/>
      <c r="J860" s="2"/>
      <c r="K860" s="2"/>
      <c r="L860" s="2"/>
      <c r="M860" s="2"/>
      <c r="N860" s="2"/>
      <c r="O860" s="2"/>
      <c r="P860" s="2"/>
      <c r="Q860" s="2"/>
      <c r="R860" s="2"/>
      <c r="S860" s="2"/>
      <c r="T860" s="2"/>
      <c r="U860" s="2"/>
      <c r="V860" s="2"/>
      <c r="W860" s="2"/>
      <c r="X860" s="2"/>
      <c r="Y860" s="2"/>
      <c r="Z860" s="2"/>
    </row>
    <row r="861" spans="1:26" ht="12.75" customHeight="1">
      <c r="A861" s="2"/>
      <c r="B861" s="5"/>
      <c r="C861" s="5"/>
      <c r="D861" s="5"/>
      <c r="E861" s="5"/>
      <c r="F861" s="5"/>
      <c r="G861" s="5"/>
      <c r="H861" s="5"/>
      <c r="I861" s="5"/>
      <c r="J861" s="2"/>
      <c r="K861" s="2"/>
      <c r="L861" s="2"/>
      <c r="M861" s="2"/>
      <c r="N861" s="2"/>
      <c r="O861" s="2"/>
      <c r="P861" s="2"/>
      <c r="Q861" s="2"/>
      <c r="R861" s="2"/>
      <c r="S861" s="2"/>
      <c r="T861" s="2"/>
      <c r="U861" s="2"/>
      <c r="V861" s="2"/>
      <c r="W861" s="2"/>
      <c r="X861" s="2"/>
      <c r="Y861" s="2"/>
      <c r="Z861" s="2"/>
    </row>
    <row r="862" spans="1:26" ht="12.75" customHeight="1">
      <c r="A862" s="2"/>
      <c r="B862" s="5"/>
      <c r="C862" s="5"/>
      <c r="D862" s="5"/>
      <c r="E862" s="5"/>
      <c r="F862" s="5"/>
      <c r="G862" s="5"/>
      <c r="H862" s="5"/>
      <c r="I862" s="5"/>
      <c r="J862" s="2"/>
      <c r="K862" s="2"/>
      <c r="L862" s="2"/>
      <c r="M862" s="2"/>
      <c r="N862" s="2"/>
      <c r="O862" s="2"/>
      <c r="P862" s="2"/>
      <c r="Q862" s="2"/>
      <c r="R862" s="2"/>
      <c r="S862" s="2"/>
      <c r="T862" s="2"/>
      <c r="U862" s="2"/>
      <c r="V862" s="2"/>
      <c r="W862" s="2"/>
      <c r="X862" s="2"/>
      <c r="Y862" s="2"/>
      <c r="Z862" s="2"/>
    </row>
    <row r="863" spans="1:26" ht="12.75" customHeight="1">
      <c r="A863" s="2"/>
      <c r="B863" s="5"/>
      <c r="C863" s="5"/>
      <c r="D863" s="5"/>
      <c r="E863" s="5"/>
      <c r="F863" s="5"/>
      <c r="G863" s="5"/>
      <c r="H863" s="5"/>
      <c r="I863" s="5"/>
      <c r="J863" s="2"/>
      <c r="K863" s="2"/>
      <c r="L863" s="2"/>
      <c r="M863" s="2"/>
      <c r="N863" s="2"/>
      <c r="O863" s="2"/>
      <c r="P863" s="2"/>
      <c r="Q863" s="2"/>
      <c r="R863" s="2"/>
      <c r="S863" s="2"/>
      <c r="T863" s="2"/>
      <c r="U863" s="2"/>
      <c r="V863" s="2"/>
      <c r="W863" s="2"/>
      <c r="X863" s="2"/>
      <c r="Y863" s="2"/>
      <c r="Z863" s="2"/>
    </row>
    <row r="864" spans="1:26" ht="12.75" customHeight="1">
      <c r="A864" s="2"/>
      <c r="B864" s="5"/>
      <c r="C864" s="5"/>
      <c r="D864" s="5"/>
      <c r="E864" s="5"/>
      <c r="F864" s="5"/>
      <c r="G864" s="5"/>
      <c r="H864" s="5"/>
      <c r="I864" s="5"/>
      <c r="J864" s="2"/>
      <c r="K864" s="2"/>
      <c r="L864" s="2"/>
      <c r="M864" s="2"/>
      <c r="N864" s="2"/>
      <c r="O864" s="2"/>
      <c r="P864" s="2"/>
      <c r="Q864" s="2"/>
      <c r="R864" s="2"/>
      <c r="S864" s="2"/>
      <c r="T864" s="2"/>
      <c r="U864" s="2"/>
      <c r="V864" s="2"/>
      <c r="W864" s="2"/>
      <c r="X864" s="2"/>
      <c r="Y864" s="2"/>
      <c r="Z864" s="2"/>
    </row>
    <row r="865" spans="1:26" ht="12.75" customHeight="1">
      <c r="A865" s="2"/>
      <c r="B865" s="5"/>
      <c r="C865" s="5"/>
      <c r="D865" s="5"/>
      <c r="E865" s="5"/>
      <c r="F865" s="5"/>
      <c r="G865" s="5"/>
      <c r="H865" s="5"/>
      <c r="I865" s="5"/>
      <c r="J865" s="2"/>
      <c r="K865" s="2"/>
      <c r="L865" s="2"/>
      <c r="M865" s="2"/>
      <c r="N865" s="2"/>
      <c r="O865" s="2"/>
      <c r="P865" s="2"/>
      <c r="Q865" s="2"/>
      <c r="R865" s="2"/>
      <c r="S865" s="2"/>
      <c r="T865" s="2"/>
      <c r="U865" s="2"/>
      <c r="V865" s="2"/>
      <c r="W865" s="2"/>
      <c r="X865" s="2"/>
      <c r="Y865" s="2"/>
      <c r="Z865" s="2"/>
    </row>
    <row r="866" spans="1:26" ht="12.75" customHeight="1">
      <c r="A866" s="2"/>
      <c r="B866" s="5"/>
      <c r="C866" s="5"/>
      <c r="D866" s="5"/>
      <c r="E866" s="5"/>
      <c r="F866" s="5"/>
      <c r="G866" s="5"/>
      <c r="H866" s="5"/>
      <c r="I866" s="5"/>
      <c r="J866" s="2"/>
      <c r="K866" s="2"/>
      <c r="L866" s="2"/>
      <c r="M866" s="2"/>
      <c r="N866" s="2"/>
      <c r="O866" s="2"/>
      <c r="P866" s="2"/>
      <c r="Q866" s="2"/>
      <c r="R866" s="2"/>
      <c r="S866" s="2"/>
      <c r="T866" s="2"/>
      <c r="U866" s="2"/>
      <c r="V866" s="2"/>
      <c r="W866" s="2"/>
      <c r="X866" s="2"/>
      <c r="Y866" s="2"/>
      <c r="Z866" s="2"/>
    </row>
    <row r="867" spans="1:26" ht="12.75" customHeight="1">
      <c r="A867" s="2"/>
      <c r="B867" s="5"/>
      <c r="C867" s="5"/>
      <c r="D867" s="5"/>
      <c r="E867" s="5"/>
      <c r="F867" s="5"/>
      <c r="G867" s="5"/>
      <c r="H867" s="5"/>
      <c r="I867" s="5"/>
      <c r="J867" s="2"/>
      <c r="K867" s="2"/>
      <c r="L867" s="2"/>
      <c r="M867" s="2"/>
      <c r="N867" s="2"/>
      <c r="O867" s="2"/>
      <c r="P867" s="2"/>
      <c r="Q867" s="2"/>
      <c r="R867" s="2"/>
      <c r="S867" s="2"/>
      <c r="T867" s="2"/>
      <c r="U867" s="2"/>
      <c r="V867" s="2"/>
      <c r="W867" s="2"/>
      <c r="X867" s="2"/>
      <c r="Y867" s="2"/>
      <c r="Z867" s="2"/>
    </row>
    <row r="868" spans="1:26" ht="12.75" customHeight="1">
      <c r="A868" s="2"/>
      <c r="B868" s="5"/>
      <c r="C868" s="5"/>
      <c r="D868" s="5"/>
      <c r="E868" s="5"/>
      <c r="F868" s="5"/>
      <c r="G868" s="5"/>
      <c r="H868" s="5"/>
      <c r="I868" s="5"/>
      <c r="J868" s="2"/>
      <c r="K868" s="2"/>
      <c r="L868" s="2"/>
      <c r="M868" s="2"/>
      <c r="N868" s="2"/>
      <c r="O868" s="2"/>
      <c r="P868" s="2"/>
      <c r="Q868" s="2"/>
      <c r="R868" s="2"/>
      <c r="S868" s="2"/>
      <c r="T868" s="2"/>
      <c r="U868" s="2"/>
      <c r="V868" s="2"/>
      <c r="W868" s="2"/>
      <c r="X868" s="2"/>
      <c r="Y868" s="2"/>
      <c r="Z868" s="2"/>
    </row>
    <row r="869" spans="1:26" ht="12.75" customHeight="1">
      <c r="A869" s="2"/>
      <c r="B869" s="5"/>
      <c r="C869" s="5"/>
      <c r="D869" s="5"/>
      <c r="E869" s="5"/>
      <c r="F869" s="5"/>
      <c r="G869" s="5"/>
      <c r="H869" s="5"/>
      <c r="I869" s="5"/>
      <c r="J869" s="2"/>
      <c r="K869" s="2"/>
      <c r="L869" s="2"/>
      <c r="M869" s="2"/>
      <c r="N869" s="2"/>
      <c r="O869" s="2"/>
      <c r="P869" s="2"/>
      <c r="Q869" s="2"/>
      <c r="R869" s="2"/>
      <c r="S869" s="2"/>
      <c r="T869" s="2"/>
      <c r="U869" s="2"/>
      <c r="V869" s="2"/>
      <c r="W869" s="2"/>
      <c r="X869" s="2"/>
      <c r="Y869" s="2"/>
      <c r="Z869" s="2"/>
    </row>
    <row r="870" spans="1:26" ht="12.75" customHeight="1">
      <c r="A870" s="2"/>
      <c r="B870" s="5"/>
      <c r="C870" s="5"/>
      <c r="D870" s="5"/>
      <c r="E870" s="5"/>
      <c r="F870" s="5"/>
      <c r="G870" s="5"/>
      <c r="H870" s="5"/>
      <c r="I870" s="5"/>
      <c r="J870" s="2"/>
      <c r="K870" s="2"/>
      <c r="L870" s="2"/>
      <c r="M870" s="2"/>
      <c r="N870" s="2"/>
      <c r="O870" s="2"/>
      <c r="P870" s="2"/>
      <c r="Q870" s="2"/>
      <c r="R870" s="2"/>
      <c r="S870" s="2"/>
      <c r="T870" s="2"/>
      <c r="U870" s="2"/>
      <c r="V870" s="2"/>
      <c r="W870" s="2"/>
      <c r="X870" s="2"/>
      <c r="Y870" s="2"/>
      <c r="Z870" s="2"/>
    </row>
    <row r="871" spans="1:26" ht="12.75" customHeight="1">
      <c r="A871" s="2"/>
      <c r="B871" s="5"/>
      <c r="C871" s="5"/>
      <c r="D871" s="5"/>
      <c r="E871" s="5"/>
      <c r="F871" s="5"/>
      <c r="G871" s="5"/>
      <c r="H871" s="5"/>
      <c r="I871" s="5"/>
      <c r="J871" s="2"/>
      <c r="K871" s="2"/>
      <c r="L871" s="2"/>
      <c r="M871" s="2"/>
      <c r="N871" s="2"/>
      <c r="O871" s="2"/>
      <c r="P871" s="2"/>
      <c r="Q871" s="2"/>
      <c r="R871" s="2"/>
      <c r="S871" s="2"/>
      <c r="T871" s="2"/>
      <c r="U871" s="2"/>
      <c r="V871" s="2"/>
      <c r="W871" s="2"/>
      <c r="X871" s="2"/>
      <c r="Y871" s="2"/>
      <c r="Z871" s="2"/>
    </row>
    <row r="872" spans="1:26" ht="12.75" customHeight="1">
      <c r="A872" s="2"/>
      <c r="B872" s="5"/>
      <c r="C872" s="5"/>
      <c r="D872" s="5"/>
      <c r="E872" s="5"/>
      <c r="F872" s="5"/>
      <c r="G872" s="5"/>
      <c r="H872" s="5"/>
      <c r="I872" s="5"/>
      <c r="J872" s="2"/>
      <c r="K872" s="2"/>
      <c r="L872" s="2"/>
      <c r="M872" s="2"/>
      <c r="N872" s="2"/>
      <c r="O872" s="2"/>
      <c r="P872" s="2"/>
      <c r="Q872" s="2"/>
      <c r="R872" s="2"/>
      <c r="S872" s="2"/>
      <c r="T872" s="2"/>
      <c r="U872" s="2"/>
      <c r="V872" s="2"/>
      <c r="W872" s="2"/>
      <c r="X872" s="2"/>
      <c r="Y872" s="2"/>
      <c r="Z872" s="2"/>
    </row>
    <row r="873" spans="1:26" ht="12.75" customHeight="1">
      <c r="A873" s="2"/>
      <c r="B873" s="5"/>
      <c r="C873" s="5"/>
      <c r="D873" s="5"/>
      <c r="E873" s="5"/>
      <c r="F873" s="5"/>
      <c r="G873" s="5"/>
      <c r="H873" s="5"/>
      <c r="I873" s="5"/>
      <c r="J873" s="2"/>
      <c r="K873" s="2"/>
      <c r="L873" s="2"/>
      <c r="M873" s="2"/>
      <c r="N873" s="2"/>
      <c r="O873" s="2"/>
      <c r="P873" s="2"/>
      <c r="Q873" s="2"/>
      <c r="R873" s="2"/>
      <c r="S873" s="2"/>
      <c r="T873" s="2"/>
      <c r="U873" s="2"/>
      <c r="V873" s="2"/>
      <c r="W873" s="2"/>
      <c r="X873" s="2"/>
      <c r="Y873" s="2"/>
      <c r="Z873" s="2"/>
    </row>
    <row r="874" spans="1:26" ht="12.75" customHeight="1">
      <c r="A874" s="2"/>
      <c r="B874" s="5"/>
      <c r="C874" s="5"/>
      <c r="D874" s="5"/>
      <c r="E874" s="5"/>
      <c r="F874" s="5"/>
      <c r="G874" s="5"/>
      <c r="H874" s="5"/>
      <c r="I874" s="5"/>
      <c r="J874" s="2"/>
      <c r="K874" s="2"/>
      <c r="L874" s="2"/>
      <c r="M874" s="2"/>
      <c r="N874" s="2"/>
      <c r="O874" s="2"/>
      <c r="P874" s="2"/>
      <c r="Q874" s="2"/>
      <c r="R874" s="2"/>
      <c r="S874" s="2"/>
      <c r="T874" s="2"/>
      <c r="U874" s="2"/>
      <c r="V874" s="2"/>
      <c r="W874" s="2"/>
      <c r="X874" s="2"/>
      <c r="Y874" s="2"/>
      <c r="Z874" s="2"/>
    </row>
    <row r="875" spans="1:26" ht="12.75" customHeight="1">
      <c r="A875" s="2"/>
      <c r="B875" s="5"/>
      <c r="C875" s="5"/>
      <c r="D875" s="5"/>
      <c r="E875" s="5"/>
      <c r="F875" s="5"/>
      <c r="G875" s="5"/>
      <c r="H875" s="5"/>
      <c r="I875" s="5"/>
      <c r="J875" s="2"/>
      <c r="K875" s="2"/>
      <c r="L875" s="2"/>
      <c r="M875" s="2"/>
      <c r="N875" s="2"/>
      <c r="O875" s="2"/>
      <c r="P875" s="2"/>
      <c r="Q875" s="2"/>
      <c r="R875" s="2"/>
      <c r="S875" s="2"/>
      <c r="T875" s="2"/>
      <c r="U875" s="2"/>
      <c r="V875" s="2"/>
      <c r="W875" s="2"/>
      <c r="X875" s="2"/>
      <c r="Y875" s="2"/>
      <c r="Z875" s="2"/>
    </row>
    <row r="876" spans="1:26" ht="12.75" customHeight="1">
      <c r="A876" s="2"/>
      <c r="B876" s="5"/>
      <c r="C876" s="5"/>
      <c r="D876" s="5"/>
      <c r="E876" s="5"/>
      <c r="F876" s="5"/>
      <c r="G876" s="5"/>
      <c r="H876" s="5"/>
      <c r="I876" s="5"/>
      <c r="J876" s="2"/>
      <c r="K876" s="2"/>
      <c r="L876" s="2"/>
      <c r="M876" s="2"/>
      <c r="N876" s="2"/>
      <c r="O876" s="2"/>
      <c r="P876" s="2"/>
      <c r="Q876" s="2"/>
      <c r="R876" s="2"/>
      <c r="S876" s="2"/>
      <c r="T876" s="2"/>
      <c r="U876" s="2"/>
      <c r="V876" s="2"/>
      <c r="W876" s="2"/>
      <c r="X876" s="2"/>
      <c r="Y876" s="2"/>
      <c r="Z876" s="2"/>
    </row>
    <row r="877" spans="1:26" ht="12.75" customHeight="1">
      <c r="A877" s="2"/>
      <c r="B877" s="5"/>
      <c r="C877" s="5"/>
      <c r="D877" s="5"/>
      <c r="E877" s="5"/>
      <c r="F877" s="5"/>
      <c r="G877" s="5"/>
      <c r="H877" s="5"/>
      <c r="I877" s="5"/>
      <c r="J877" s="2"/>
      <c r="K877" s="2"/>
      <c r="L877" s="2"/>
      <c r="M877" s="2"/>
      <c r="N877" s="2"/>
      <c r="O877" s="2"/>
      <c r="P877" s="2"/>
      <c r="Q877" s="2"/>
      <c r="R877" s="2"/>
      <c r="S877" s="2"/>
      <c r="T877" s="2"/>
      <c r="U877" s="2"/>
      <c r="V877" s="2"/>
      <c r="W877" s="2"/>
      <c r="X877" s="2"/>
      <c r="Y877" s="2"/>
      <c r="Z877" s="2"/>
    </row>
    <row r="878" spans="1:26" ht="12.75" customHeight="1">
      <c r="A878" s="2"/>
      <c r="B878" s="5"/>
      <c r="C878" s="5"/>
      <c r="D878" s="5"/>
      <c r="E878" s="5"/>
      <c r="F878" s="5"/>
      <c r="G878" s="5"/>
      <c r="H878" s="5"/>
      <c r="I878" s="5"/>
      <c r="J878" s="2"/>
      <c r="K878" s="2"/>
      <c r="L878" s="2"/>
      <c r="M878" s="2"/>
      <c r="N878" s="2"/>
      <c r="O878" s="2"/>
      <c r="P878" s="2"/>
      <c r="Q878" s="2"/>
      <c r="R878" s="2"/>
      <c r="S878" s="2"/>
      <c r="T878" s="2"/>
      <c r="U878" s="2"/>
      <c r="V878" s="2"/>
      <c r="W878" s="2"/>
      <c r="X878" s="2"/>
      <c r="Y878" s="2"/>
      <c r="Z878" s="2"/>
    </row>
    <row r="879" spans="1:26" ht="12.75" customHeight="1">
      <c r="A879" s="2"/>
      <c r="B879" s="5"/>
      <c r="C879" s="5"/>
      <c r="D879" s="5"/>
      <c r="E879" s="5"/>
      <c r="F879" s="5"/>
      <c r="G879" s="5"/>
      <c r="H879" s="5"/>
      <c r="I879" s="5"/>
      <c r="J879" s="2"/>
      <c r="K879" s="2"/>
      <c r="L879" s="2"/>
      <c r="M879" s="2"/>
      <c r="N879" s="2"/>
      <c r="O879" s="2"/>
      <c r="P879" s="2"/>
      <c r="Q879" s="2"/>
      <c r="R879" s="2"/>
      <c r="S879" s="2"/>
      <c r="T879" s="2"/>
      <c r="U879" s="2"/>
      <c r="V879" s="2"/>
      <c r="W879" s="2"/>
      <c r="X879" s="2"/>
      <c r="Y879" s="2"/>
      <c r="Z879" s="2"/>
    </row>
    <row r="880" spans="1:26" ht="12.75" customHeight="1">
      <c r="A880" s="2"/>
      <c r="B880" s="5"/>
      <c r="C880" s="5"/>
      <c r="D880" s="5"/>
      <c r="E880" s="5"/>
      <c r="F880" s="5"/>
      <c r="G880" s="5"/>
      <c r="H880" s="5"/>
      <c r="I880" s="5"/>
      <c r="J880" s="2"/>
      <c r="K880" s="2"/>
      <c r="L880" s="2"/>
      <c r="M880" s="2"/>
      <c r="N880" s="2"/>
      <c r="O880" s="2"/>
      <c r="P880" s="2"/>
      <c r="Q880" s="2"/>
      <c r="R880" s="2"/>
      <c r="S880" s="2"/>
      <c r="T880" s="2"/>
      <c r="U880" s="2"/>
      <c r="V880" s="2"/>
      <c r="W880" s="2"/>
      <c r="X880" s="2"/>
      <c r="Y880" s="2"/>
      <c r="Z880" s="2"/>
    </row>
    <row r="881" spans="1:26" ht="12.75" customHeight="1">
      <c r="A881" s="2"/>
      <c r="B881" s="5"/>
      <c r="C881" s="5"/>
      <c r="D881" s="5"/>
      <c r="E881" s="5"/>
      <c r="F881" s="5"/>
      <c r="G881" s="5"/>
      <c r="H881" s="5"/>
      <c r="I881" s="5"/>
      <c r="J881" s="2"/>
      <c r="K881" s="2"/>
      <c r="L881" s="2"/>
      <c r="M881" s="2"/>
      <c r="N881" s="2"/>
      <c r="O881" s="2"/>
      <c r="P881" s="2"/>
      <c r="Q881" s="2"/>
      <c r="R881" s="2"/>
      <c r="S881" s="2"/>
      <c r="T881" s="2"/>
      <c r="U881" s="2"/>
      <c r="V881" s="2"/>
      <c r="W881" s="2"/>
      <c r="X881" s="2"/>
      <c r="Y881" s="2"/>
      <c r="Z881" s="2"/>
    </row>
    <row r="882" spans="1:26" ht="12.75" customHeight="1">
      <c r="A882" s="2"/>
      <c r="B882" s="5"/>
      <c r="C882" s="5"/>
      <c r="D882" s="5"/>
      <c r="E882" s="5"/>
      <c r="F882" s="5"/>
      <c r="G882" s="5"/>
      <c r="H882" s="5"/>
      <c r="I882" s="5"/>
      <c r="J882" s="2"/>
      <c r="K882" s="2"/>
      <c r="L882" s="2"/>
      <c r="M882" s="2"/>
      <c r="N882" s="2"/>
      <c r="O882" s="2"/>
      <c r="P882" s="2"/>
      <c r="Q882" s="2"/>
      <c r="R882" s="2"/>
      <c r="S882" s="2"/>
      <c r="T882" s="2"/>
      <c r="U882" s="2"/>
      <c r="V882" s="2"/>
      <c r="W882" s="2"/>
      <c r="X882" s="2"/>
      <c r="Y882" s="2"/>
      <c r="Z882" s="2"/>
    </row>
    <row r="883" spans="1:26" ht="12.75" customHeight="1">
      <c r="A883" s="2"/>
      <c r="B883" s="5"/>
      <c r="C883" s="5"/>
      <c r="D883" s="5"/>
      <c r="E883" s="5"/>
      <c r="F883" s="5"/>
      <c r="G883" s="5"/>
      <c r="H883" s="5"/>
      <c r="I883" s="5"/>
      <c r="J883" s="2"/>
      <c r="K883" s="2"/>
      <c r="L883" s="2"/>
      <c r="M883" s="2"/>
      <c r="N883" s="2"/>
      <c r="O883" s="2"/>
      <c r="P883" s="2"/>
      <c r="Q883" s="2"/>
      <c r="R883" s="2"/>
      <c r="S883" s="2"/>
      <c r="T883" s="2"/>
      <c r="U883" s="2"/>
      <c r="V883" s="2"/>
      <c r="W883" s="2"/>
      <c r="X883" s="2"/>
      <c r="Y883" s="2"/>
      <c r="Z883" s="2"/>
    </row>
    <row r="884" spans="1:26" ht="12.75" customHeight="1">
      <c r="A884" s="2"/>
      <c r="B884" s="5"/>
      <c r="C884" s="5"/>
      <c r="D884" s="5"/>
      <c r="E884" s="5"/>
      <c r="F884" s="5"/>
      <c r="G884" s="5"/>
      <c r="H884" s="5"/>
      <c r="I884" s="5"/>
      <c r="J884" s="2"/>
      <c r="K884" s="2"/>
      <c r="L884" s="2"/>
      <c r="M884" s="2"/>
      <c r="N884" s="2"/>
      <c r="O884" s="2"/>
      <c r="P884" s="2"/>
      <c r="Q884" s="2"/>
      <c r="R884" s="2"/>
      <c r="S884" s="2"/>
      <c r="T884" s="2"/>
      <c r="U884" s="2"/>
      <c r="V884" s="2"/>
      <c r="W884" s="2"/>
      <c r="X884" s="2"/>
      <c r="Y884" s="2"/>
      <c r="Z884" s="2"/>
    </row>
    <row r="885" spans="1:26" ht="12.75" customHeight="1">
      <c r="A885" s="2"/>
      <c r="B885" s="5"/>
      <c r="C885" s="5"/>
      <c r="D885" s="5"/>
      <c r="E885" s="5"/>
      <c r="F885" s="5"/>
      <c r="G885" s="5"/>
      <c r="H885" s="5"/>
      <c r="I885" s="5"/>
      <c r="J885" s="2"/>
      <c r="K885" s="2"/>
      <c r="L885" s="2"/>
      <c r="M885" s="2"/>
      <c r="N885" s="2"/>
      <c r="O885" s="2"/>
      <c r="P885" s="2"/>
      <c r="Q885" s="2"/>
      <c r="R885" s="2"/>
      <c r="S885" s="2"/>
      <c r="T885" s="2"/>
      <c r="U885" s="2"/>
      <c r="V885" s="2"/>
      <c r="W885" s="2"/>
      <c r="X885" s="2"/>
      <c r="Y885" s="2"/>
      <c r="Z885" s="2"/>
    </row>
    <row r="886" spans="1:26" ht="12.75" customHeight="1">
      <c r="A886" s="2"/>
      <c r="B886" s="5"/>
      <c r="C886" s="5"/>
      <c r="D886" s="5"/>
      <c r="E886" s="5"/>
      <c r="F886" s="5"/>
      <c r="G886" s="5"/>
      <c r="H886" s="5"/>
      <c r="I886" s="5"/>
      <c r="J886" s="2"/>
      <c r="K886" s="2"/>
      <c r="L886" s="2"/>
      <c r="M886" s="2"/>
      <c r="N886" s="2"/>
      <c r="O886" s="2"/>
      <c r="P886" s="2"/>
      <c r="Q886" s="2"/>
      <c r="R886" s="2"/>
      <c r="S886" s="2"/>
      <c r="T886" s="2"/>
      <c r="U886" s="2"/>
      <c r="V886" s="2"/>
      <c r="W886" s="2"/>
      <c r="X886" s="2"/>
      <c r="Y886" s="2"/>
      <c r="Z886" s="2"/>
    </row>
    <row r="887" spans="1:26" ht="12.75" customHeight="1">
      <c r="A887" s="2"/>
      <c r="B887" s="5"/>
      <c r="C887" s="5"/>
      <c r="D887" s="5"/>
      <c r="E887" s="5"/>
      <c r="F887" s="5"/>
      <c r="G887" s="5"/>
      <c r="H887" s="5"/>
      <c r="I887" s="5"/>
      <c r="J887" s="2"/>
      <c r="K887" s="2"/>
      <c r="L887" s="2"/>
      <c r="M887" s="2"/>
      <c r="N887" s="2"/>
      <c r="O887" s="2"/>
      <c r="P887" s="2"/>
      <c r="Q887" s="2"/>
      <c r="R887" s="2"/>
      <c r="S887" s="2"/>
      <c r="T887" s="2"/>
      <c r="U887" s="2"/>
      <c r="V887" s="2"/>
      <c r="W887" s="2"/>
      <c r="X887" s="2"/>
      <c r="Y887" s="2"/>
      <c r="Z887" s="2"/>
    </row>
    <row r="888" spans="1:26" ht="12.75" customHeight="1">
      <c r="A888" s="2"/>
      <c r="B888" s="5"/>
      <c r="C888" s="5"/>
      <c r="D888" s="5"/>
      <c r="E888" s="5"/>
      <c r="F888" s="5"/>
      <c r="G888" s="5"/>
      <c r="H888" s="5"/>
      <c r="I888" s="5"/>
      <c r="J888" s="2"/>
      <c r="K888" s="2"/>
      <c r="L888" s="2"/>
      <c r="M888" s="2"/>
      <c r="N888" s="2"/>
      <c r="O888" s="2"/>
      <c r="P888" s="2"/>
      <c r="Q888" s="2"/>
      <c r="R888" s="2"/>
      <c r="S888" s="2"/>
      <c r="T888" s="2"/>
      <c r="U888" s="2"/>
      <c r="V888" s="2"/>
      <c r="W888" s="2"/>
      <c r="X888" s="2"/>
      <c r="Y888" s="2"/>
      <c r="Z888" s="2"/>
    </row>
    <row r="889" spans="1:26" ht="12.75" customHeight="1">
      <c r="A889" s="2"/>
      <c r="B889" s="5"/>
      <c r="C889" s="5"/>
      <c r="D889" s="5"/>
      <c r="E889" s="5"/>
      <c r="F889" s="5"/>
      <c r="G889" s="5"/>
      <c r="H889" s="5"/>
      <c r="I889" s="5"/>
      <c r="J889" s="2"/>
      <c r="K889" s="2"/>
      <c r="L889" s="2"/>
      <c r="M889" s="2"/>
      <c r="N889" s="2"/>
      <c r="O889" s="2"/>
      <c r="P889" s="2"/>
      <c r="Q889" s="2"/>
      <c r="R889" s="2"/>
      <c r="S889" s="2"/>
      <c r="T889" s="2"/>
      <c r="U889" s="2"/>
      <c r="V889" s="2"/>
      <c r="W889" s="2"/>
      <c r="X889" s="2"/>
      <c r="Y889" s="2"/>
      <c r="Z889" s="2"/>
    </row>
    <row r="890" spans="1:26" ht="12.75" customHeight="1">
      <c r="A890" s="2"/>
      <c r="B890" s="5"/>
      <c r="C890" s="5"/>
      <c r="D890" s="5"/>
      <c r="E890" s="5"/>
      <c r="F890" s="5"/>
      <c r="G890" s="5"/>
      <c r="H890" s="5"/>
      <c r="I890" s="5"/>
      <c r="J890" s="2"/>
      <c r="K890" s="2"/>
      <c r="L890" s="2"/>
      <c r="M890" s="2"/>
      <c r="N890" s="2"/>
      <c r="O890" s="2"/>
      <c r="P890" s="2"/>
      <c r="Q890" s="2"/>
      <c r="R890" s="2"/>
      <c r="S890" s="2"/>
      <c r="T890" s="2"/>
      <c r="U890" s="2"/>
      <c r="V890" s="2"/>
      <c r="W890" s="2"/>
      <c r="X890" s="2"/>
      <c r="Y890" s="2"/>
      <c r="Z890" s="2"/>
    </row>
    <row r="891" spans="1:26" ht="12.75" customHeight="1">
      <c r="A891" s="2"/>
      <c r="B891" s="5"/>
      <c r="C891" s="5"/>
      <c r="D891" s="5"/>
      <c r="E891" s="5"/>
      <c r="F891" s="5"/>
      <c r="G891" s="5"/>
      <c r="H891" s="5"/>
      <c r="I891" s="5"/>
      <c r="J891" s="2"/>
      <c r="K891" s="2"/>
      <c r="L891" s="2"/>
      <c r="M891" s="2"/>
      <c r="N891" s="2"/>
      <c r="O891" s="2"/>
      <c r="P891" s="2"/>
      <c r="Q891" s="2"/>
      <c r="R891" s="2"/>
      <c r="S891" s="2"/>
      <c r="T891" s="2"/>
      <c r="U891" s="2"/>
      <c r="V891" s="2"/>
      <c r="W891" s="2"/>
      <c r="X891" s="2"/>
      <c r="Y891" s="2"/>
      <c r="Z891" s="2"/>
    </row>
    <row r="892" spans="1:26" ht="12.75" customHeight="1">
      <c r="A892" s="2"/>
      <c r="B892" s="5"/>
      <c r="C892" s="5"/>
      <c r="D892" s="5"/>
      <c r="E892" s="5"/>
      <c r="F892" s="5"/>
      <c r="G892" s="5"/>
      <c r="H892" s="5"/>
      <c r="I892" s="5"/>
      <c r="J892" s="2"/>
      <c r="K892" s="2"/>
      <c r="L892" s="2"/>
      <c r="M892" s="2"/>
      <c r="N892" s="2"/>
      <c r="O892" s="2"/>
      <c r="P892" s="2"/>
      <c r="Q892" s="2"/>
      <c r="R892" s="2"/>
      <c r="S892" s="2"/>
      <c r="T892" s="2"/>
      <c r="U892" s="2"/>
      <c r="V892" s="2"/>
      <c r="W892" s="2"/>
      <c r="X892" s="2"/>
      <c r="Y892" s="2"/>
      <c r="Z892" s="2"/>
    </row>
    <row r="893" spans="1:26" ht="12.75" customHeight="1">
      <c r="A893" s="2"/>
      <c r="B893" s="5"/>
      <c r="C893" s="5"/>
      <c r="D893" s="5"/>
      <c r="E893" s="5"/>
      <c r="F893" s="5"/>
      <c r="G893" s="5"/>
      <c r="H893" s="5"/>
      <c r="I893" s="5"/>
      <c r="J893" s="2"/>
      <c r="K893" s="2"/>
      <c r="L893" s="2"/>
      <c r="M893" s="2"/>
      <c r="N893" s="2"/>
      <c r="O893" s="2"/>
      <c r="P893" s="2"/>
      <c r="Q893" s="2"/>
      <c r="R893" s="2"/>
      <c r="S893" s="2"/>
      <c r="T893" s="2"/>
      <c r="U893" s="2"/>
      <c r="V893" s="2"/>
      <c r="W893" s="2"/>
      <c r="X893" s="2"/>
      <c r="Y893" s="2"/>
      <c r="Z893" s="2"/>
    </row>
    <row r="894" spans="1:26" ht="12.75" customHeight="1">
      <c r="A894" s="2"/>
      <c r="B894" s="5"/>
      <c r="C894" s="5"/>
      <c r="D894" s="5"/>
      <c r="E894" s="5"/>
      <c r="F894" s="5"/>
      <c r="G894" s="5"/>
      <c r="H894" s="5"/>
      <c r="I894" s="5"/>
      <c r="J894" s="2"/>
      <c r="K894" s="2"/>
      <c r="L894" s="2"/>
      <c r="M894" s="2"/>
      <c r="N894" s="2"/>
      <c r="O894" s="2"/>
      <c r="P894" s="2"/>
      <c r="Q894" s="2"/>
      <c r="R894" s="2"/>
      <c r="S894" s="2"/>
      <c r="T894" s="2"/>
      <c r="U894" s="2"/>
      <c r="V894" s="2"/>
      <c r="W894" s="2"/>
      <c r="X894" s="2"/>
      <c r="Y894" s="2"/>
      <c r="Z894" s="2"/>
    </row>
    <row r="895" spans="1:26" ht="12.75" customHeight="1">
      <c r="A895" s="2"/>
      <c r="B895" s="5"/>
      <c r="C895" s="5"/>
      <c r="D895" s="5"/>
      <c r="E895" s="5"/>
      <c r="F895" s="5"/>
      <c r="G895" s="5"/>
      <c r="H895" s="5"/>
      <c r="I895" s="5"/>
      <c r="J895" s="2"/>
      <c r="K895" s="2"/>
      <c r="L895" s="2"/>
      <c r="M895" s="2"/>
      <c r="N895" s="2"/>
      <c r="O895" s="2"/>
      <c r="P895" s="2"/>
      <c r="Q895" s="2"/>
      <c r="R895" s="2"/>
      <c r="S895" s="2"/>
      <c r="T895" s="2"/>
      <c r="U895" s="2"/>
      <c r="V895" s="2"/>
      <c r="W895" s="2"/>
      <c r="X895" s="2"/>
      <c r="Y895" s="2"/>
      <c r="Z895" s="2"/>
    </row>
    <row r="896" spans="1:26" ht="12.75" customHeight="1">
      <c r="A896" s="2"/>
      <c r="B896" s="5"/>
      <c r="C896" s="5"/>
      <c r="D896" s="5"/>
      <c r="E896" s="5"/>
      <c r="F896" s="5"/>
      <c r="G896" s="5"/>
      <c r="H896" s="5"/>
      <c r="I896" s="5"/>
      <c r="J896" s="2"/>
      <c r="K896" s="2"/>
      <c r="L896" s="2"/>
      <c r="M896" s="2"/>
      <c r="N896" s="2"/>
      <c r="O896" s="2"/>
      <c r="P896" s="2"/>
      <c r="Q896" s="2"/>
      <c r="R896" s="2"/>
      <c r="S896" s="2"/>
      <c r="T896" s="2"/>
      <c r="U896" s="2"/>
      <c r="V896" s="2"/>
      <c r="W896" s="2"/>
      <c r="X896" s="2"/>
      <c r="Y896" s="2"/>
      <c r="Z896" s="2"/>
    </row>
    <row r="897" spans="1:26" ht="12.75" customHeight="1">
      <c r="A897" s="2"/>
      <c r="B897" s="5"/>
      <c r="C897" s="5"/>
      <c r="D897" s="5"/>
      <c r="E897" s="5"/>
      <c r="F897" s="5"/>
      <c r="G897" s="5"/>
      <c r="H897" s="5"/>
      <c r="I897" s="5"/>
      <c r="J897" s="2"/>
      <c r="K897" s="2"/>
      <c r="L897" s="2"/>
      <c r="M897" s="2"/>
      <c r="N897" s="2"/>
      <c r="O897" s="2"/>
      <c r="P897" s="2"/>
      <c r="Q897" s="2"/>
      <c r="R897" s="2"/>
      <c r="S897" s="2"/>
      <c r="T897" s="2"/>
      <c r="U897" s="2"/>
      <c r="V897" s="2"/>
      <c r="W897" s="2"/>
      <c r="X897" s="2"/>
      <c r="Y897" s="2"/>
      <c r="Z897" s="2"/>
    </row>
    <row r="898" spans="1:26" ht="12.75" customHeight="1">
      <c r="A898" s="2"/>
      <c r="B898" s="5"/>
      <c r="C898" s="5"/>
      <c r="D898" s="5"/>
      <c r="E898" s="5"/>
      <c r="F898" s="5"/>
      <c r="G898" s="5"/>
      <c r="H898" s="5"/>
      <c r="I898" s="5"/>
      <c r="J898" s="2"/>
      <c r="K898" s="2"/>
      <c r="L898" s="2"/>
      <c r="M898" s="2"/>
      <c r="N898" s="2"/>
      <c r="O898" s="2"/>
      <c r="P898" s="2"/>
      <c r="Q898" s="2"/>
      <c r="R898" s="2"/>
      <c r="S898" s="2"/>
      <c r="T898" s="2"/>
      <c r="U898" s="2"/>
      <c r="V898" s="2"/>
      <c r="W898" s="2"/>
      <c r="X898" s="2"/>
      <c r="Y898" s="2"/>
      <c r="Z898" s="2"/>
    </row>
    <row r="899" spans="1:26" ht="12.75" customHeight="1">
      <c r="A899" s="2"/>
      <c r="B899" s="5"/>
      <c r="C899" s="5"/>
      <c r="D899" s="5"/>
      <c r="E899" s="5"/>
      <c r="F899" s="5"/>
      <c r="G899" s="5"/>
      <c r="H899" s="5"/>
      <c r="I899" s="5"/>
      <c r="J899" s="2"/>
      <c r="K899" s="2"/>
      <c r="L899" s="2"/>
      <c r="M899" s="2"/>
      <c r="N899" s="2"/>
      <c r="O899" s="2"/>
      <c r="P899" s="2"/>
      <c r="Q899" s="2"/>
      <c r="R899" s="2"/>
      <c r="S899" s="2"/>
      <c r="T899" s="2"/>
      <c r="U899" s="2"/>
      <c r="V899" s="2"/>
      <c r="W899" s="2"/>
      <c r="X899" s="2"/>
      <c r="Y899" s="2"/>
      <c r="Z899" s="2"/>
    </row>
    <row r="900" spans="1:26" ht="12.75" customHeight="1">
      <c r="A900" s="2"/>
      <c r="B900" s="5"/>
      <c r="C900" s="5"/>
      <c r="D900" s="5"/>
      <c r="E900" s="5"/>
      <c r="F900" s="5"/>
      <c r="G900" s="5"/>
      <c r="H900" s="5"/>
      <c r="I900" s="5"/>
      <c r="J900" s="2"/>
      <c r="K900" s="2"/>
      <c r="L900" s="2"/>
      <c r="M900" s="2"/>
      <c r="N900" s="2"/>
      <c r="O900" s="2"/>
      <c r="P900" s="2"/>
      <c r="Q900" s="2"/>
      <c r="R900" s="2"/>
      <c r="S900" s="2"/>
      <c r="T900" s="2"/>
      <c r="U900" s="2"/>
      <c r="V900" s="2"/>
      <c r="W900" s="2"/>
      <c r="X900" s="2"/>
      <c r="Y900" s="2"/>
      <c r="Z900" s="2"/>
    </row>
    <row r="901" spans="1:26" ht="12.75" customHeight="1">
      <c r="A901" s="2"/>
      <c r="B901" s="5"/>
      <c r="C901" s="5"/>
      <c r="D901" s="5"/>
      <c r="E901" s="5"/>
      <c r="F901" s="5"/>
      <c r="G901" s="5"/>
      <c r="H901" s="5"/>
      <c r="I901" s="5"/>
      <c r="J901" s="2"/>
      <c r="K901" s="2"/>
      <c r="L901" s="2"/>
      <c r="M901" s="2"/>
      <c r="N901" s="2"/>
      <c r="O901" s="2"/>
      <c r="P901" s="2"/>
      <c r="Q901" s="2"/>
      <c r="R901" s="2"/>
      <c r="S901" s="2"/>
      <c r="T901" s="2"/>
      <c r="U901" s="2"/>
      <c r="V901" s="2"/>
      <c r="W901" s="2"/>
      <c r="X901" s="2"/>
      <c r="Y901" s="2"/>
      <c r="Z901" s="2"/>
    </row>
    <row r="902" spans="1:26" ht="12.75" customHeight="1">
      <c r="A902" s="2"/>
      <c r="B902" s="5"/>
      <c r="C902" s="5"/>
      <c r="D902" s="5"/>
      <c r="E902" s="5"/>
      <c r="F902" s="5"/>
      <c r="G902" s="5"/>
      <c r="H902" s="5"/>
      <c r="I902" s="5"/>
      <c r="J902" s="2"/>
      <c r="K902" s="2"/>
      <c r="L902" s="2"/>
      <c r="M902" s="2"/>
      <c r="N902" s="2"/>
      <c r="O902" s="2"/>
      <c r="P902" s="2"/>
      <c r="Q902" s="2"/>
      <c r="R902" s="2"/>
      <c r="S902" s="2"/>
      <c r="T902" s="2"/>
      <c r="U902" s="2"/>
      <c r="V902" s="2"/>
      <c r="W902" s="2"/>
      <c r="X902" s="2"/>
      <c r="Y902" s="2"/>
      <c r="Z902" s="2"/>
    </row>
    <row r="903" spans="1:26" ht="12.75" customHeight="1">
      <c r="A903" s="2"/>
      <c r="B903" s="5"/>
      <c r="C903" s="5"/>
      <c r="D903" s="5"/>
      <c r="E903" s="5"/>
      <c r="F903" s="5"/>
      <c r="G903" s="5"/>
      <c r="H903" s="5"/>
      <c r="I903" s="5"/>
      <c r="J903" s="2"/>
      <c r="K903" s="2"/>
      <c r="L903" s="2"/>
      <c r="M903" s="2"/>
      <c r="N903" s="2"/>
      <c r="O903" s="2"/>
      <c r="P903" s="2"/>
      <c r="Q903" s="2"/>
      <c r="R903" s="2"/>
      <c r="S903" s="2"/>
      <c r="T903" s="2"/>
      <c r="U903" s="2"/>
      <c r="V903" s="2"/>
      <c r="W903" s="2"/>
      <c r="X903" s="2"/>
      <c r="Y903" s="2"/>
      <c r="Z903" s="2"/>
    </row>
    <row r="904" spans="1:26" ht="12.75" customHeight="1">
      <c r="A904" s="2"/>
      <c r="B904" s="5"/>
      <c r="C904" s="5"/>
      <c r="D904" s="5"/>
      <c r="E904" s="5"/>
      <c r="F904" s="5"/>
      <c r="G904" s="5"/>
      <c r="H904" s="5"/>
      <c r="I904" s="5"/>
      <c r="J904" s="2"/>
      <c r="K904" s="2"/>
      <c r="L904" s="2"/>
      <c r="M904" s="2"/>
      <c r="N904" s="2"/>
      <c r="O904" s="2"/>
      <c r="P904" s="2"/>
      <c r="Q904" s="2"/>
      <c r="R904" s="2"/>
      <c r="S904" s="2"/>
      <c r="T904" s="2"/>
      <c r="U904" s="2"/>
      <c r="V904" s="2"/>
      <c r="W904" s="2"/>
      <c r="X904" s="2"/>
      <c r="Y904" s="2"/>
      <c r="Z904" s="2"/>
    </row>
    <row r="905" spans="1:26" ht="12.75" customHeight="1">
      <c r="A905" s="2"/>
      <c r="B905" s="5"/>
      <c r="C905" s="5"/>
      <c r="D905" s="5"/>
      <c r="E905" s="5"/>
      <c r="F905" s="5"/>
      <c r="G905" s="5"/>
      <c r="H905" s="5"/>
      <c r="I905" s="5"/>
      <c r="J905" s="2"/>
      <c r="K905" s="2"/>
      <c r="L905" s="2"/>
      <c r="M905" s="2"/>
      <c r="N905" s="2"/>
      <c r="O905" s="2"/>
      <c r="P905" s="2"/>
      <c r="Q905" s="2"/>
      <c r="R905" s="2"/>
      <c r="S905" s="2"/>
      <c r="T905" s="2"/>
      <c r="U905" s="2"/>
      <c r="V905" s="2"/>
      <c r="W905" s="2"/>
      <c r="X905" s="2"/>
      <c r="Y905" s="2"/>
      <c r="Z905" s="2"/>
    </row>
    <row r="906" spans="1:26" ht="12.75" customHeight="1">
      <c r="A906" s="2"/>
      <c r="B906" s="5"/>
      <c r="C906" s="5"/>
      <c r="D906" s="5"/>
      <c r="E906" s="5"/>
      <c r="F906" s="5"/>
      <c r="G906" s="5"/>
      <c r="H906" s="5"/>
      <c r="I906" s="5"/>
      <c r="J906" s="2"/>
      <c r="K906" s="2"/>
      <c r="L906" s="2"/>
      <c r="M906" s="2"/>
      <c r="N906" s="2"/>
      <c r="O906" s="2"/>
      <c r="P906" s="2"/>
      <c r="Q906" s="2"/>
      <c r="R906" s="2"/>
      <c r="S906" s="2"/>
      <c r="T906" s="2"/>
      <c r="U906" s="2"/>
      <c r="V906" s="2"/>
      <c r="W906" s="2"/>
      <c r="X906" s="2"/>
      <c r="Y906" s="2"/>
      <c r="Z906" s="2"/>
    </row>
    <row r="907" spans="1:26" ht="12.75" customHeight="1">
      <c r="A907" s="2"/>
      <c r="B907" s="5"/>
      <c r="C907" s="5"/>
      <c r="D907" s="5"/>
      <c r="E907" s="5"/>
      <c r="F907" s="5"/>
      <c r="G907" s="5"/>
      <c r="H907" s="5"/>
      <c r="I907" s="5"/>
      <c r="J907" s="2"/>
      <c r="K907" s="2"/>
      <c r="L907" s="2"/>
      <c r="M907" s="2"/>
      <c r="N907" s="2"/>
      <c r="O907" s="2"/>
      <c r="P907" s="2"/>
      <c r="Q907" s="2"/>
      <c r="R907" s="2"/>
      <c r="S907" s="2"/>
      <c r="T907" s="2"/>
      <c r="U907" s="2"/>
      <c r="V907" s="2"/>
      <c r="W907" s="2"/>
      <c r="X907" s="2"/>
      <c r="Y907" s="2"/>
      <c r="Z907" s="2"/>
    </row>
    <row r="908" spans="1:26" ht="12.75" customHeight="1">
      <c r="A908" s="2"/>
      <c r="B908" s="5"/>
      <c r="C908" s="5"/>
      <c r="D908" s="5"/>
      <c r="E908" s="5"/>
      <c r="F908" s="5"/>
      <c r="G908" s="5"/>
      <c r="H908" s="5"/>
      <c r="I908" s="5"/>
      <c r="J908" s="2"/>
      <c r="K908" s="2"/>
      <c r="L908" s="2"/>
      <c r="M908" s="2"/>
      <c r="N908" s="2"/>
      <c r="O908" s="2"/>
      <c r="P908" s="2"/>
      <c r="Q908" s="2"/>
      <c r="R908" s="2"/>
      <c r="S908" s="2"/>
      <c r="T908" s="2"/>
      <c r="U908" s="2"/>
      <c r="V908" s="2"/>
      <c r="W908" s="2"/>
      <c r="X908" s="2"/>
      <c r="Y908" s="2"/>
      <c r="Z908" s="2"/>
    </row>
    <row r="909" spans="1:26" ht="12.75" customHeight="1">
      <c r="A909" s="2"/>
      <c r="B909" s="5"/>
      <c r="C909" s="5"/>
      <c r="D909" s="5"/>
      <c r="E909" s="5"/>
      <c r="F909" s="5"/>
      <c r="G909" s="5"/>
      <c r="H909" s="5"/>
      <c r="I909" s="5"/>
      <c r="J909" s="2"/>
      <c r="K909" s="2"/>
      <c r="L909" s="2"/>
      <c r="M909" s="2"/>
      <c r="N909" s="2"/>
      <c r="O909" s="2"/>
      <c r="P909" s="2"/>
      <c r="Q909" s="2"/>
      <c r="R909" s="2"/>
      <c r="S909" s="2"/>
      <c r="T909" s="2"/>
      <c r="U909" s="2"/>
      <c r="V909" s="2"/>
      <c r="W909" s="2"/>
      <c r="X909" s="2"/>
      <c r="Y909" s="2"/>
      <c r="Z909" s="2"/>
    </row>
    <row r="910" spans="1:26" ht="12.75" customHeight="1">
      <c r="A910" s="2"/>
      <c r="B910" s="5"/>
      <c r="C910" s="5"/>
      <c r="D910" s="5"/>
      <c r="E910" s="5"/>
      <c r="F910" s="5"/>
      <c r="G910" s="5"/>
      <c r="H910" s="5"/>
      <c r="I910" s="5"/>
      <c r="J910" s="2"/>
      <c r="K910" s="2"/>
      <c r="L910" s="2"/>
      <c r="M910" s="2"/>
      <c r="N910" s="2"/>
      <c r="O910" s="2"/>
      <c r="P910" s="2"/>
      <c r="Q910" s="2"/>
      <c r="R910" s="2"/>
      <c r="S910" s="2"/>
      <c r="T910" s="2"/>
      <c r="U910" s="2"/>
      <c r="V910" s="2"/>
      <c r="W910" s="2"/>
      <c r="X910" s="2"/>
      <c r="Y910" s="2"/>
      <c r="Z910" s="2"/>
    </row>
    <row r="911" spans="1:26" ht="12.75" customHeight="1">
      <c r="A911" s="2"/>
      <c r="B911" s="5"/>
      <c r="C911" s="5"/>
      <c r="D911" s="5"/>
      <c r="E911" s="5"/>
      <c r="F911" s="5"/>
      <c r="G911" s="5"/>
      <c r="H911" s="5"/>
      <c r="I911" s="5"/>
      <c r="J911" s="2"/>
      <c r="K911" s="2"/>
      <c r="L911" s="2"/>
      <c r="M911" s="2"/>
      <c r="N911" s="2"/>
      <c r="O911" s="2"/>
      <c r="P911" s="2"/>
      <c r="Q911" s="2"/>
      <c r="R911" s="2"/>
      <c r="S911" s="2"/>
      <c r="T911" s="2"/>
      <c r="U911" s="2"/>
      <c r="V911" s="2"/>
      <c r="W911" s="2"/>
      <c r="X911" s="2"/>
      <c r="Y911" s="2"/>
      <c r="Z911" s="2"/>
    </row>
    <row r="912" spans="1:26" ht="12.75" customHeight="1">
      <c r="A912" s="2"/>
      <c r="B912" s="5"/>
      <c r="C912" s="5"/>
      <c r="D912" s="5"/>
      <c r="E912" s="5"/>
      <c r="F912" s="5"/>
      <c r="G912" s="5"/>
      <c r="H912" s="5"/>
      <c r="I912" s="5"/>
      <c r="J912" s="2"/>
      <c r="K912" s="2"/>
      <c r="L912" s="2"/>
      <c r="M912" s="2"/>
      <c r="N912" s="2"/>
      <c r="O912" s="2"/>
      <c r="P912" s="2"/>
      <c r="Q912" s="2"/>
      <c r="R912" s="2"/>
      <c r="S912" s="2"/>
      <c r="T912" s="2"/>
      <c r="U912" s="2"/>
      <c r="V912" s="2"/>
      <c r="W912" s="2"/>
      <c r="X912" s="2"/>
      <c r="Y912" s="2"/>
      <c r="Z912" s="2"/>
    </row>
    <row r="913" spans="1:26" ht="12.75" customHeight="1">
      <c r="A913" s="2"/>
      <c r="B913" s="5"/>
      <c r="C913" s="5"/>
      <c r="D913" s="5"/>
      <c r="E913" s="5"/>
      <c r="F913" s="5"/>
      <c r="G913" s="5"/>
      <c r="H913" s="5"/>
      <c r="I913" s="5"/>
      <c r="J913" s="2"/>
      <c r="K913" s="2"/>
      <c r="L913" s="2"/>
      <c r="M913" s="2"/>
      <c r="N913" s="2"/>
      <c r="O913" s="2"/>
      <c r="P913" s="2"/>
      <c r="Q913" s="2"/>
      <c r="R913" s="2"/>
      <c r="S913" s="2"/>
      <c r="T913" s="2"/>
      <c r="U913" s="2"/>
      <c r="V913" s="2"/>
      <c r="W913" s="2"/>
      <c r="X913" s="2"/>
      <c r="Y913" s="2"/>
      <c r="Z913" s="2"/>
    </row>
    <row r="914" spans="1:26" ht="12.75" customHeight="1">
      <c r="A914" s="2"/>
      <c r="B914" s="5"/>
      <c r="C914" s="5"/>
      <c r="D914" s="5"/>
      <c r="E914" s="5"/>
      <c r="F914" s="5"/>
      <c r="G914" s="5"/>
      <c r="H914" s="5"/>
      <c r="I914" s="5"/>
      <c r="J914" s="2"/>
      <c r="K914" s="2"/>
      <c r="L914" s="2"/>
      <c r="M914" s="2"/>
      <c r="N914" s="2"/>
      <c r="O914" s="2"/>
      <c r="P914" s="2"/>
      <c r="Q914" s="2"/>
      <c r="R914" s="2"/>
      <c r="S914" s="2"/>
      <c r="T914" s="2"/>
      <c r="U914" s="2"/>
      <c r="V914" s="2"/>
      <c r="W914" s="2"/>
      <c r="X914" s="2"/>
      <c r="Y914" s="2"/>
      <c r="Z914" s="2"/>
    </row>
    <row r="915" spans="1:26" ht="12.75" customHeight="1">
      <c r="A915" s="2"/>
      <c r="B915" s="5"/>
      <c r="C915" s="5"/>
      <c r="D915" s="5"/>
      <c r="E915" s="5"/>
      <c r="F915" s="5"/>
      <c r="G915" s="5"/>
      <c r="H915" s="5"/>
      <c r="I915" s="5"/>
      <c r="J915" s="2"/>
      <c r="K915" s="2"/>
      <c r="L915" s="2"/>
      <c r="M915" s="2"/>
      <c r="N915" s="2"/>
      <c r="O915" s="2"/>
      <c r="P915" s="2"/>
      <c r="Q915" s="2"/>
      <c r="R915" s="2"/>
      <c r="S915" s="2"/>
      <c r="T915" s="2"/>
      <c r="U915" s="2"/>
      <c r="V915" s="2"/>
      <c r="W915" s="2"/>
      <c r="X915" s="2"/>
      <c r="Y915" s="2"/>
      <c r="Z915" s="2"/>
    </row>
    <row r="916" spans="1:26" ht="12.75" customHeight="1">
      <c r="A916" s="2"/>
      <c r="B916" s="5"/>
      <c r="C916" s="5"/>
      <c r="D916" s="5"/>
      <c r="E916" s="5"/>
      <c r="F916" s="5"/>
      <c r="G916" s="5"/>
      <c r="H916" s="5"/>
      <c r="I916" s="5"/>
      <c r="J916" s="2"/>
      <c r="K916" s="2"/>
      <c r="L916" s="2"/>
      <c r="M916" s="2"/>
      <c r="N916" s="2"/>
      <c r="O916" s="2"/>
      <c r="P916" s="2"/>
      <c r="Q916" s="2"/>
      <c r="R916" s="2"/>
      <c r="S916" s="2"/>
      <c r="T916" s="2"/>
      <c r="U916" s="2"/>
      <c r="V916" s="2"/>
      <c r="W916" s="2"/>
      <c r="X916" s="2"/>
      <c r="Y916" s="2"/>
      <c r="Z916" s="2"/>
    </row>
    <row r="917" spans="1:26" ht="12.75" customHeight="1">
      <c r="A917" s="2"/>
      <c r="B917" s="5"/>
      <c r="C917" s="5"/>
      <c r="D917" s="5"/>
      <c r="E917" s="5"/>
      <c r="F917" s="5"/>
      <c r="G917" s="5"/>
      <c r="H917" s="5"/>
      <c r="I917" s="5"/>
      <c r="J917" s="2"/>
      <c r="K917" s="2"/>
      <c r="L917" s="2"/>
      <c r="M917" s="2"/>
      <c r="N917" s="2"/>
      <c r="O917" s="2"/>
      <c r="P917" s="2"/>
      <c r="Q917" s="2"/>
      <c r="R917" s="2"/>
      <c r="S917" s="2"/>
      <c r="T917" s="2"/>
      <c r="U917" s="2"/>
      <c r="V917" s="2"/>
      <c r="W917" s="2"/>
      <c r="X917" s="2"/>
      <c r="Y917" s="2"/>
      <c r="Z917" s="2"/>
    </row>
    <row r="918" spans="1:26" ht="12.75" customHeight="1">
      <c r="A918" s="2"/>
      <c r="B918" s="5"/>
      <c r="C918" s="5"/>
      <c r="D918" s="5"/>
      <c r="E918" s="5"/>
      <c r="F918" s="5"/>
      <c r="G918" s="5"/>
      <c r="H918" s="5"/>
      <c r="I918" s="5"/>
      <c r="J918" s="2"/>
      <c r="K918" s="2"/>
      <c r="L918" s="2"/>
      <c r="M918" s="2"/>
      <c r="N918" s="2"/>
      <c r="O918" s="2"/>
      <c r="P918" s="2"/>
      <c r="Q918" s="2"/>
      <c r="R918" s="2"/>
      <c r="S918" s="2"/>
      <c r="T918" s="2"/>
      <c r="U918" s="2"/>
      <c r="V918" s="2"/>
      <c r="W918" s="2"/>
      <c r="X918" s="2"/>
      <c r="Y918" s="2"/>
      <c r="Z918" s="2"/>
    </row>
    <row r="919" spans="1:26" ht="12.75" customHeight="1">
      <c r="A919" s="2"/>
      <c r="B919" s="5"/>
      <c r="C919" s="5"/>
      <c r="D919" s="5"/>
      <c r="E919" s="5"/>
      <c r="F919" s="5"/>
      <c r="G919" s="5"/>
      <c r="H919" s="5"/>
      <c r="I919" s="5"/>
      <c r="J919" s="2"/>
      <c r="K919" s="2"/>
      <c r="L919" s="2"/>
      <c r="M919" s="2"/>
      <c r="N919" s="2"/>
      <c r="O919" s="2"/>
      <c r="P919" s="2"/>
      <c r="Q919" s="2"/>
      <c r="R919" s="2"/>
      <c r="S919" s="2"/>
      <c r="T919" s="2"/>
      <c r="U919" s="2"/>
      <c r="V919" s="2"/>
      <c r="W919" s="2"/>
      <c r="X919" s="2"/>
      <c r="Y919" s="2"/>
      <c r="Z919" s="2"/>
    </row>
    <row r="920" spans="1:26" ht="12.75" customHeight="1">
      <c r="A920" s="2"/>
      <c r="B920" s="5"/>
      <c r="C920" s="5"/>
      <c r="D920" s="5"/>
      <c r="E920" s="5"/>
      <c r="F920" s="5"/>
      <c r="G920" s="5"/>
      <c r="H920" s="5"/>
      <c r="I920" s="5"/>
      <c r="J920" s="2"/>
      <c r="K920" s="2"/>
      <c r="L920" s="2"/>
      <c r="M920" s="2"/>
      <c r="N920" s="2"/>
      <c r="O920" s="2"/>
      <c r="P920" s="2"/>
      <c r="Q920" s="2"/>
      <c r="R920" s="2"/>
      <c r="S920" s="2"/>
      <c r="T920" s="2"/>
      <c r="U920" s="2"/>
      <c r="V920" s="2"/>
      <c r="W920" s="2"/>
      <c r="X920" s="2"/>
      <c r="Y920" s="2"/>
      <c r="Z920" s="2"/>
    </row>
    <row r="921" spans="1:26" ht="12.75" customHeight="1">
      <c r="A921" s="2"/>
      <c r="B921" s="5"/>
      <c r="C921" s="5"/>
      <c r="D921" s="5"/>
      <c r="E921" s="5"/>
      <c r="F921" s="5"/>
      <c r="G921" s="5"/>
      <c r="H921" s="5"/>
      <c r="I921" s="5"/>
      <c r="J921" s="2"/>
      <c r="K921" s="2"/>
      <c r="L921" s="2"/>
      <c r="M921" s="2"/>
      <c r="N921" s="2"/>
      <c r="O921" s="2"/>
      <c r="P921" s="2"/>
      <c r="Q921" s="2"/>
      <c r="R921" s="2"/>
      <c r="S921" s="2"/>
      <c r="T921" s="2"/>
      <c r="U921" s="2"/>
      <c r="V921" s="2"/>
      <c r="W921" s="2"/>
      <c r="X921" s="2"/>
      <c r="Y921" s="2"/>
      <c r="Z921" s="2"/>
    </row>
    <row r="922" spans="1:26" ht="12.75" customHeight="1">
      <c r="A922" s="2"/>
      <c r="B922" s="5"/>
      <c r="C922" s="5"/>
      <c r="D922" s="5"/>
      <c r="E922" s="5"/>
      <c r="F922" s="5"/>
      <c r="G922" s="5"/>
      <c r="H922" s="5"/>
      <c r="I922" s="5"/>
      <c r="J922" s="2"/>
      <c r="K922" s="2"/>
      <c r="L922" s="2"/>
      <c r="M922" s="2"/>
      <c r="N922" s="2"/>
      <c r="O922" s="2"/>
      <c r="P922" s="2"/>
      <c r="Q922" s="2"/>
      <c r="R922" s="2"/>
      <c r="S922" s="2"/>
      <c r="T922" s="2"/>
      <c r="U922" s="2"/>
      <c r="V922" s="2"/>
      <c r="W922" s="2"/>
      <c r="X922" s="2"/>
      <c r="Y922" s="2"/>
      <c r="Z922" s="2"/>
    </row>
    <row r="923" spans="1:26" ht="12.75" customHeight="1">
      <c r="A923" s="2"/>
      <c r="B923" s="5"/>
      <c r="C923" s="5"/>
      <c r="D923" s="5"/>
      <c r="E923" s="5"/>
      <c r="F923" s="5"/>
      <c r="G923" s="5"/>
      <c r="H923" s="5"/>
      <c r="I923" s="5"/>
      <c r="J923" s="2"/>
      <c r="K923" s="2"/>
      <c r="L923" s="2"/>
      <c r="M923" s="2"/>
      <c r="N923" s="2"/>
      <c r="O923" s="2"/>
      <c r="P923" s="2"/>
      <c r="Q923" s="2"/>
      <c r="R923" s="2"/>
      <c r="S923" s="2"/>
      <c r="T923" s="2"/>
      <c r="U923" s="2"/>
      <c r="V923" s="2"/>
      <c r="W923" s="2"/>
      <c r="X923" s="2"/>
      <c r="Y923" s="2"/>
      <c r="Z923" s="2"/>
    </row>
    <row r="924" spans="1:26" ht="12.75" customHeight="1">
      <c r="A924" s="2"/>
      <c r="B924" s="5"/>
      <c r="C924" s="5"/>
      <c r="D924" s="5"/>
      <c r="E924" s="5"/>
      <c r="F924" s="5"/>
      <c r="G924" s="5"/>
      <c r="H924" s="5"/>
      <c r="I924" s="5"/>
      <c r="J924" s="2"/>
      <c r="K924" s="2"/>
      <c r="L924" s="2"/>
      <c r="M924" s="2"/>
      <c r="N924" s="2"/>
      <c r="O924" s="2"/>
      <c r="P924" s="2"/>
      <c r="Q924" s="2"/>
      <c r="R924" s="2"/>
      <c r="S924" s="2"/>
      <c r="T924" s="2"/>
      <c r="U924" s="2"/>
      <c r="V924" s="2"/>
      <c r="W924" s="2"/>
      <c r="X924" s="2"/>
      <c r="Y924" s="2"/>
      <c r="Z924" s="2"/>
    </row>
    <row r="925" spans="1:26" ht="12.75" customHeight="1">
      <c r="A925" s="2"/>
      <c r="B925" s="5"/>
      <c r="C925" s="5"/>
      <c r="D925" s="5"/>
      <c r="E925" s="5"/>
      <c r="F925" s="5"/>
      <c r="G925" s="5"/>
      <c r="H925" s="5"/>
      <c r="I925" s="5"/>
      <c r="J925" s="2"/>
      <c r="K925" s="2"/>
      <c r="L925" s="2"/>
      <c r="M925" s="2"/>
      <c r="N925" s="2"/>
      <c r="O925" s="2"/>
      <c r="P925" s="2"/>
      <c r="Q925" s="2"/>
      <c r="R925" s="2"/>
      <c r="S925" s="2"/>
      <c r="T925" s="2"/>
      <c r="U925" s="2"/>
      <c r="V925" s="2"/>
      <c r="W925" s="2"/>
      <c r="X925" s="2"/>
      <c r="Y925" s="2"/>
      <c r="Z925" s="2"/>
    </row>
    <row r="926" spans="1:26" ht="12.75" customHeight="1">
      <c r="A926" s="2"/>
      <c r="B926" s="5"/>
      <c r="C926" s="5"/>
      <c r="D926" s="5"/>
      <c r="E926" s="5"/>
      <c r="F926" s="5"/>
      <c r="G926" s="5"/>
      <c r="H926" s="5"/>
      <c r="I926" s="5"/>
      <c r="J926" s="2"/>
      <c r="K926" s="2"/>
      <c r="L926" s="2"/>
      <c r="M926" s="2"/>
      <c r="N926" s="2"/>
      <c r="O926" s="2"/>
      <c r="P926" s="2"/>
      <c r="Q926" s="2"/>
      <c r="R926" s="2"/>
      <c r="S926" s="2"/>
      <c r="T926" s="2"/>
      <c r="U926" s="2"/>
      <c r="V926" s="2"/>
      <c r="W926" s="2"/>
      <c r="X926" s="2"/>
      <c r="Y926" s="2"/>
      <c r="Z926" s="2"/>
    </row>
    <row r="927" spans="1:26" ht="12.75" customHeight="1">
      <c r="A927" s="2"/>
      <c r="B927" s="5"/>
      <c r="C927" s="5"/>
      <c r="D927" s="5"/>
      <c r="E927" s="5"/>
      <c r="F927" s="5"/>
      <c r="G927" s="5"/>
      <c r="H927" s="5"/>
      <c r="I927" s="5"/>
      <c r="J927" s="2"/>
      <c r="K927" s="2"/>
      <c r="L927" s="2"/>
      <c r="M927" s="2"/>
      <c r="N927" s="2"/>
      <c r="O927" s="2"/>
      <c r="P927" s="2"/>
      <c r="Q927" s="2"/>
      <c r="R927" s="2"/>
      <c r="S927" s="2"/>
      <c r="T927" s="2"/>
      <c r="U927" s="2"/>
      <c r="V927" s="2"/>
      <c r="W927" s="2"/>
      <c r="X927" s="2"/>
      <c r="Y927" s="2"/>
      <c r="Z927" s="2"/>
    </row>
    <row r="928" spans="1:26" ht="12.75" customHeight="1">
      <c r="A928" s="2"/>
      <c r="B928" s="5"/>
      <c r="C928" s="5"/>
      <c r="D928" s="5"/>
      <c r="E928" s="5"/>
      <c r="F928" s="5"/>
      <c r="G928" s="5"/>
      <c r="H928" s="5"/>
      <c r="I928" s="5"/>
      <c r="J928" s="2"/>
      <c r="K928" s="2"/>
      <c r="L928" s="2"/>
      <c r="M928" s="2"/>
      <c r="N928" s="2"/>
      <c r="O928" s="2"/>
      <c r="P928" s="2"/>
      <c r="Q928" s="2"/>
      <c r="R928" s="2"/>
      <c r="S928" s="2"/>
      <c r="T928" s="2"/>
      <c r="U928" s="2"/>
      <c r="V928" s="2"/>
      <c r="W928" s="2"/>
      <c r="X928" s="2"/>
      <c r="Y928" s="2"/>
      <c r="Z928" s="2"/>
    </row>
    <row r="929" spans="1:26" ht="12.75" customHeight="1">
      <c r="A929" s="2"/>
      <c r="B929" s="5"/>
      <c r="C929" s="5"/>
      <c r="D929" s="5"/>
      <c r="E929" s="5"/>
      <c r="F929" s="5"/>
      <c r="G929" s="5"/>
      <c r="H929" s="5"/>
      <c r="I929" s="5"/>
      <c r="J929" s="2"/>
      <c r="K929" s="2"/>
      <c r="L929" s="2"/>
      <c r="M929" s="2"/>
      <c r="N929" s="2"/>
      <c r="O929" s="2"/>
      <c r="P929" s="2"/>
      <c r="Q929" s="2"/>
      <c r="R929" s="2"/>
      <c r="S929" s="2"/>
      <c r="T929" s="2"/>
      <c r="U929" s="2"/>
      <c r="V929" s="2"/>
      <c r="W929" s="2"/>
      <c r="X929" s="2"/>
      <c r="Y929" s="2"/>
      <c r="Z929" s="2"/>
    </row>
    <row r="930" spans="1:26" ht="12.75" customHeight="1">
      <c r="A930" s="2"/>
      <c r="B930" s="5"/>
      <c r="C930" s="5"/>
      <c r="D930" s="5"/>
      <c r="E930" s="5"/>
      <c r="F930" s="5"/>
      <c r="G930" s="5"/>
      <c r="H930" s="5"/>
      <c r="I930" s="5"/>
      <c r="J930" s="2"/>
      <c r="K930" s="2"/>
      <c r="L930" s="2"/>
      <c r="M930" s="2"/>
      <c r="N930" s="2"/>
      <c r="O930" s="2"/>
      <c r="P930" s="2"/>
      <c r="Q930" s="2"/>
      <c r="R930" s="2"/>
      <c r="S930" s="2"/>
      <c r="T930" s="2"/>
      <c r="U930" s="2"/>
      <c r="V930" s="2"/>
      <c r="W930" s="2"/>
      <c r="X930" s="2"/>
      <c r="Y930" s="2"/>
      <c r="Z930" s="2"/>
    </row>
    <row r="931" spans="1:26" ht="12.75" customHeight="1">
      <c r="A931" s="2"/>
      <c r="B931" s="5"/>
      <c r="C931" s="5"/>
      <c r="D931" s="5"/>
      <c r="E931" s="5"/>
      <c r="F931" s="5"/>
      <c r="G931" s="5"/>
      <c r="H931" s="5"/>
      <c r="I931" s="5"/>
      <c r="J931" s="2"/>
      <c r="K931" s="2"/>
      <c r="L931" s="2"/>
      <c r="M931" s="2"/>
      <c r="N931" s="2"/>
      <c r="O931" s="2"/>
      <c r="P931" s="2"/>
      <c r="Q931" s="2"/>
      <c r="R931" s="2"/>
      <c r="S931" s="2"/>
      <c r="T931" s="2"/>
      <c r="U931" s="2"/>
      <c r="V931" s="2"/>
      <c r="W931" s="2"/>
      <c r="X931" s="2"/>
      <c r="Y931" s="2"/>
      <c r="Z931" s="2"/>
    </row>
    <row r="932" spans="1:26" ht="12.75" customHeight="1">
      <c r="A932" s="2"/>
      <c r="B932" s="5"/>
      <c r="C932" s="5"/>
      <c r="D932" s="5"/>
      <c r="E932" s="5"/>
      <c r="F932" s="5"/>
      <c r="G932" s="5"/>
      <c r="H932" s="5"/>
      <c r="I932" s="5"/>
      <c r="J932" s="2"/>
      <c r="K932" s="2"/>
      <c r="L932" s="2"/>
      <c r="M932" s="2"/>
      <c r="N932" s="2"/>
      <c r="O932" s="2"/>
      <c r="P932" s="2"/>
      <c r="Q932" s="2"/>
      <c r="R932" s="2"/>
      <c r="S932" s="2"/>
      <c r="T932" s="2"/>
      <c r="U932" s="2"/>
      <c r="V932" s="2"/>
      <c r="W932" s="2"/>
      <c r="X932" s="2"/>
      <c r="Y932" s="2"/>
      <c r="Z932" s="2"/>
    </row>
    <row r="933" spans="1:26" ht="12.75" customHeight="1">
      <c r="A933" s="2"/>
      <c r="B933" s="5"/>
      <c r="C933" s="5"/>
      <c r="D933" s="5"/>
      <c r="E933" s="5"/>
      <c r="F933" s="5"/>
      <c r="G933" s="5"/>
      <c r="H933" s="5"/>
      <c r="I933" s="5"/>
      <c r="J933" s="2"/>
      <c r="K933" s="2"/>
      <c r="L933" s="2"/>
      <c r="M933" s="2"/>
      <c r="N933" s="2"/>
      <c r="O933" s="2"/>
      <c r="P933" s="2"/>
      <c r="Q933" s="2"/>
      <c r="R933" s="2"/>
      <c r="S933" s="2"/>
      <c r="T933" s="2"/>
      <c r="U933" s="2"/>
      <c r="V933" s="2"/>
      <c r="W933" s="2"/>
      <c r="X933" s="2"/>
      <c r="Y933" s="2"/>
      <c r="Z933" s="2"/>
    </row>
    <row r="934" spans="1:26" ht="12.75" customHeight="1">
      <c r="A934" s="2"/>
      <c r="B934" s="5"/>
      <c r="C934" s="5"/>
      <c r="D934" s="5"/>
      <c r="E934" s="5"/>
      <c r="F934" s="5"/>
      <c r="G934" s="5"/>
      <c r="H934" s="5"/>
      <c r="I934" s="5"/>
      <c r="J934" s="2"/>
      <c r="K934" s="2"/>
      <c r="L934" s="2"/>
      <c r="M934" s="2"/>
      <c r="N934" s="2"/>
      <c r="O934" s="2"/>
      <c r="P934" s="2"/>
      <c r="Q934" s="2"/>
      <c r="R934" s="2"/>
      <c r="S934" s="2"/>
      <c r="T934" s="2"/>
      <c r="U934" s="2"/>
      <c r="V934" s="2"/>
      <c r="W934" s="2"/>
      <c r="X934" s="2"/>
      <c r="Y934" s="2"/>
      <c r="Z934" s="2"/>
    </row>
    <row r="935" spans="1:26" ht="12.75" customHeight="1">
      <c r="A935" s="2"/>
      <c r="B935" s="5"/>
      <c r="C935" s="5"/>
      <c r="D935" s="5"/>
      <c r="E935" s="5"/>
      <c r="F935" s="5"/>
      <c r="G935" s="5"/>
      <c r="H935" s="5"/>
      <c r="I935" s="5"/>
      <c r="J935" s="2"/>
      <c r="K935" s="2"/>
      <c r="L935" s="2"/>
      <c r="M935" s="2"/>
      <c r="N935" s="2"/>
      <c r="O935" s="2"/>
      <c r="P935" s="2"/>
      <c r="Q935" s="2"/>
      <c r="R935" s="2"/>
      <c r="S935" s="2"/>
      <c r="T935" s="2"/>
      <c r="U935" s="2"/>
      <c r="V935" s="2"/>
      <c r="W935" s="2"/>
      <c r="X935" s="2"/>
      <c r="Y935" s="2"/>
      <c r="Z935" s="2"/>
    </row>
    <row r="936" spans="1:26" ht="12.75" customHeight="1">
      <c r="A936" s="2"/>
      <c r="B936" s="5"/>
      <c r="C936" s="5"/>
      <c r="D936" s="5"/>
      <c r="E936" s="5"/>
      <c r="F936" s="5"/>
      <c r="G936" s="5"/>
      <c r="H936" s="5"/>
      <c r="I936" s="5"/>
      <c r="J936" s="2"/>
      <c r="K936" s="2"/>
      <c r="L936" s="2"/>
      <c r="M936" s="2"/>
      <c r="N936" s="2"/>
      <c r="O936" s="2"/>
      <c r="P936" s="2"/>
      <c r="Q936" s="2"/>
      <c r="R936" s="2"/>
      <c r="S936" s="2"/>
      <c r="T936" s="2"/>
      <c r="U936" s="2"/>
      <c r="V936" s="2"/>
      <c r="W936" s="2"/>
      <c r="X936" s="2"/>
      <c r="Y936" s="2"/>
      <c r="Z936" s="2"/>
    </row>
    <row r="937" spans="1:26" ht="12.75" customHeight="1">
      <c r="A937" s="2"/>
      <c r="B937" s="5"/>
      <c r="C937" s="5"/>
      <c r="D937" s="5"/>
      <c r="E937" s="5"/>
      <c r="F937" s="5"/>
      <c r="G937" s="5"/>
      <c r="H937" s="5"/>
      <c r="I937" s="5"/>
      <c r="J937" s="2"/>
      <c r="K937" s="2"/>
      <c r="L937" s="2"/>
      <c r="M937" s="2"/>
      <c r="N937" s="2"/>
      <c r="O937" s="2"/>
      <c r="P937" s="2"/>
      <c r="Q937" s="2"/>
      <c r="R937" s="2"/>
      <c r="S937" s="2"/>
      <c r="T937" s="2"/>
      <c r="U937" s="2"/>
      <c r="V937" s="2"/>
      <c r="W937" s="2"/>
      <c r="X937" s="2"/>
      <c r="Y937" s="2"/>
      <c r="Z937" s="2"/>
    </row>
    <row r="938" spans="1:26" ht="12.75" customHeight="1">
      <c r="A938" s="2"/>
      <c r="B938" s="5"/>
      <c r="C938" s="5"/>
      <c r="D938" s="5"/>
      <c r="E938" s="5"/>
      <c r="F938" s="5"/>
      <c r="G938" s="5"/>
      <c r="H938" s="5"/>
      <c r="I938" s="5"/>
      <c r="J938" s="2"/>
      <c r="K938" s="2"/>
      <c r="L938" s="2"/>
      <c r="M938" s="2"/>
      <c r="N938" s="2"/>
      <c r="O938" s="2"/>
      <c r="P938" s="2"/>
      <c r="Q938" s="2"/>
      <c r="R938" s="2"/>
      <c r="S938" s="2"/>
      <c r="T938" s="2"/>
      <c r="U938" s="2"/>
      <c r="V938" s="2"/>
      <c r="W938" s="2"/>
      <c r="X938" s="2"/>
      <c r="Y938" s="2"/>
      <c r="Z938" s="2"/>
    </row>
    <row r="939" spans="1:26" ht="12.75" customHeight="1">
      <c r="A939" s="2"/>
      <c r="B939" s="5"/>
      <c r="C939" s="5"/>
      <c r="D939" s="5"/>
      <c r="E939" s="5"/>
      <c r="F939" s="5"/>
      <c r="G939" s="5"/>
      <c r="H939" s="5"/>
      <c r="I939" s="5"/>
      <c r="J939" s="2"/>
      <c r="K939" s="2"/>
      <c r="L939" s="2"/>
      <c r="M939" s="2"/>
      <c r="N939" s="2"/>
      <c r="O939" s="2"/>
      <c r="P939" s="2"/>
      <c r="Q939" s="2"/>
      <c r="R939" s="2"/>
      <c r="S939" s="2"/>
      <c r="T939" s="2"/>
      <c r="U939" s="2"/>
      <c r="V939" s="2"/>
      <c r="W939" s="2"/>
      <c r="X939" s="2"/>
      <c r="Y939" s="2"/>
      <c r="Z939" s="2"/>
    </row>
    <row r="940" spans="1:26" ht="12.75" customHeight="1">
      <c r="A940" s="2"/>
      <c r="B940" s="5"/>
      <c r="C940" s="5"/>
      <c r="D940" s="5"/>
      <c r="E940" s="5"/>
      <c r="F940" s="5"/>
      <c r="G940" s="5"/>
      <c r="H940" s="5"/>
      <c r="I940" s="5"/>
      <c r="J940" s="2"/>
      <c r="K940" s="2"/>
      <c r="L940" s="2"/>
      <c r="M940" s="2"/>
      <c r="N940" s="2"/>
      <c r="O940" s="2"/>
      <c r="P940" s="2"/>
      <c r="Q940" s="2"/>
      <c r="R940" s="2"/>
      <c r="S940" s="2"/>
      <c r="T940" s="2"/>
      <c r="U940" s="2"/>
      <c r="V940" s="2"/>
      <c r="W940" s="2"/>
      <c r="X940" s="2"/>
      <c r="Y940" s="2"/>
      <c r="Z940" s="2"/>
    </row>
    <row r="941" spans="1:26" ht="12.75" customHeight="1">
      <c r="A941" s="2"/>
      <c r="B941" s="5"/>
      <c r="C941" s="5"/>
      <c r="D941" s="5"/>
      <c r="E941" s="5"/>
      <c r="F941" s="5"/>
      <c r="G941" s="5"/>
      <c r="H941" s="5"/>
      <c r="I941" s="5"/>
      <c r="J941" s="2"/>
      <c r="K941" s="2"/>
      <c r="L941" s="2"/>
      <c r="M941" s="2"/>
      <c r="N941" s="2"/>
      <c r="O941" s="2"/>
      <c r="P941" s="2"/>
      <c r="Q941" s="2"/>
      <c r="R941" s="2"/>
      <c r="S941" s="2"/>
      <c r="T941" s="2"/>
      <c r="U941" s="2"/>
      <c r="V941" s="2"/>
      <c r="W941" s="2"/>
      <c r="X941" s="2"/>
      <c r="Y941" s="2"/>
      <c r="Z941" s="2"/>
    </row>
    <row r="942" spans="1:26" ht="12.75" customHeight="1">
      <c r="A942" s="2"/>
      <c r="B942" s="5"/>
      <c r="C942" s="5"/>
      <c r="D942" s="5"/>
      <c r="E942" s="5"/>
      <c r="F942" s="5"/>
      <c r="G942" s="5"/>
      <c r="H942" s="5"/>
      <c r="I942" s="5"/>
      <c r="J942" s="2"/>
      <c r="K942" s="2"/>
      <c r="L942" s="2"/>
      <c r="M942" s="2"/>
      <c r="N942" s="2"/>
      <c r="O942" s="2"/>
      <c r="P942" s="2"/>
      <c r="Q942" s="2"/>
      <c r="R942" s="2"/>
      <c r="S942" s="2"/>
      <c r="T942" s="2"/>
      <c r="U942" s="2"/>
      <c r="V942" s="2"/>
      <c r="W942" s="2"/>
      <c r="X942" s="2"/>
      <c r="Y942" s="2"/>
      <c r="Z942" s="2"/>
    </row>
    <row r="943" spans="1:26" ht="12.75" customHeight="1">
      <c r="A943" s="2"/>
      <c r="B943" s="5"/>
      <c r="C943" s="5"/>
      <c r="D943" s="5"/>
      <c r="E943" s="5"/>
      <c r="F943" s="5"/>
      <c r="G943" s="5"/>
      <c r="H943" s="5"/>
      <c r="I943" s="5"/>
      <c r="J943" s="2"/>
      <c r="K943" s="2"/>
      <c r="L943" s="2"/>
      <c r="M943" s="2"/>
      <c r="N943" s="2"/>
      <c r="O943" s="2"/>
      <c r="P943" s="2"/>
      <c r="Q943" s="2"/>
      <c r="R943" s="2"/>
      <c r="S943" s="2"/>
      <c r="T943" s="2"/>
      <c r="U943" s="2"/>
      <c r="V943" s="2"/>
      <c r="W943" s="2"/>
      <c r="X943" s="2"/>
      <c r="Y943" s="2"/>
      <c r="Z943" s="2"/>
    </row>
    <row r="944" spans="1:26" ht="12.75" customHeight="1">
      <c r="A944" s="2"/>
      <c r="B944" s="5"/>
      <c r="C944" s="5"/>
      <c r="D944" s="5"/>
      <c r="E944" s="5"/>
      <c r="F944" s="5"/>
      <c r="G944" s="5"/>
      <c r="H944" s="5"/>
      <c r="I944" s="5"/>
      <c r="J944" s="2"/>
      <c r="K944" s="2"/>
      <c r="L944" s="2"/>
      <c r="M944" s="2"/>
      <c r="N944" s="2"/>
      <c r="O944" s="2"/>
      <c r="P944" s="2"/>
      <c r="Q944" s="2"/>
      <c r="R944" s="2"/>
      <c r="S944" s="2"/>
      <c r="T944" s="2"/>
      <c r="U944" s="2"/>
      <c r="V944" s="2"/>
      <c r="W944" s="2"/>
      <c r="X944" s="2"/>
      <c r="Y944" s="2"/>
      <c r="Z944" s="2"/>
    </row>
    <row r="945" spans="1:26" ht="12.75" customHeight="1">
      <c r="A945" s="2"/>
      <c r="B945" s="5"/>
      <c r="C945" s="5"/>
      <c r="D945" s="5"/>
      <c r="E945" s="5"/>
      <c r="F945" s="5"/>
      <c r="G945" s="5"/>
      <c r="H945" s="5"/>
      <c r="I945" s="5"/>
      <c r="J945" s="2"/>
      <c r="K945" s="2"/>
      <c r="L945" s="2"/>
      <c r="M945" s="2"/>
      <c r="N945" s="2"/>
      <c r="O945" s="2"/>
      <c r="P945" s="2"/>
      <c r="Q945" s="2"/>
      <c r="R945" s="2"/>
      <c r="S945" s="2"/>
      <c r="T945" s="2"/>
      <c r="U945" s="2"/>
      <c r="V945" s="2"/>
      <c r="W945" s="2"/>
      <c r="X945" s="2"/>
      <c r="Y945" s="2"/>
      <c r="Z945" s="2"/>
    </row>
    <row r="946" spans="1:26" ht="12.75" customHeight="1">
      <c r="A946" s="2"/>
      <c r="B946" s="5"/>
      <c r="C946" s="5"/>
      <c r="D946" s="5"/>
      <c r="E946" s="5"/>
      <c r="F946" s="5"/>
      <c r="G946" s="5"/>
      <c r="H946" s="5"/>
      <c r="I946" s="5"/>
      <c r="J946" s="2"/>
      <c r="K946" s="2"/>
      <c r="L946" s="2"/>
      <c r="M946" s="2"/>
      <c r="N946" s="2"/>
      <c r="O946" s="2"/>
      <c r="P946" s="2"/>
      <c r="Q946" s="2"/>
      <c r="R946" s="2"/>
      <c r="S946" s="2"/>
      <c r="T946" s="2"/>
      <c r="U946" s="2"/>
      <c r="V946" s="2"/>
      <c r="W946" s="2"/>
      <c r="X946" s="2"/>
      <c r="Y946" s="2"/>
      <c r="Z946" s="2"/>
    </row>
    <row r="947" spans="1:26" ht="12.75" customHeight="1">
      <c r="A947" s="2"/>
      <c r="B947" s="5"/>
      <c r="C947" s="5"/>
      <c r="D947" s="5"/>
      <c r="E947" s="5"/>
      <c r="F947" s="5"/>
      <c r="G947" s="5"/>
      <c r="H947" s="5"/>
      <c r="I947" s="5"/>
      <c r="J947" s="2"/>
      <c r="K947" s="2"/>
      <c r="L947" s="2"/>
      <c r="M947" s="2"/>
      <c r="N947" s="2"/>
      <c r="O947" s="2"/>
      <c r="P947" s="2"/>
      <c r="Q947" s="2"/>
      <c r="R947" s="2"/>
      <c r="S947" s="2"/>
      <c r="T947" s="2"/>
      <c r="U947" s="2"/>
      <c r="V947" s="2"/>
      <c r="W947" s="2"/>
      <c r="X947" s="2"/>
      <c r="Y947" s="2"/>
      <c r="Z947" s="2"/>
    </row>
    <row r="948" spans="1:26" ht="12.75" customHeight="1">
      <c r="A948" s="2"/>
      <c r="B948" s="5"/>
      <c r="C948" s="5"/>
      <c r="D948" s="5"/>
      <c r="E948" s="5"/>
      <c r="F948" s="5"/>
      <c r="G948" s="5"/>
      <c r="H948" s="5"/>
      <c r="I948" s="5"/>
      <c r="J948" s="2"/>
      <c r="K948" s="2"/>
      <c r="L948" s="2"/>
      <c r="M948" s="2"/>
      <c r="N948" s="2"/>
      <c r="O948" s="2"/>
      <c r="P948" s="2"/>
      <c r="Q948" s="2"/>
      <c r="R948" s="2"/>
      <c r="S948" s="2"/>
      <c r="T948" s="2"/>
      <c r="U948" s="2"/>
      <c r="V948" s="2"/>
      <c r="W948" s="2"/>
      <c r="X948" s="2"/>
      <c r="Y948" s="2"/>
      <c r="Z948" s="2"/>
    </row>
    <row r="949" spans="1:26" ht="12.75" customHeight="1">
      <c r="A949" s="2"/>
      <c r="B949" s="5"/>
      <c r="C949" s="5"/>
      <c r="D949" s="5"/>
      <c r="E949" s="5"/>
      <c r="F949" s="5"/>
      <c r="G949" s="5"/>
      <c r="H949" s="5"/>
      <c r="I949" s="5"/>
      <c r="J949" s="2"/>
      <c r="K949" s="2"/>
      <c r="L949" s="2"/>
      <c r="M949" s="2"/>
      <c r="N949" s="2"/>
      <c r="O949" s="2"/>
      <c r="P949" s="2"/>
      <c r="Q949" s="2"/>
      <c r="R949" s="2"/>
      <c r="S949" s="2"/>
      <c r="T949" s="2"/>
      <c r="U949" s="2"/>
      <c r="V949" s="2"/>
      <c r="W949" s="2"/>
      <c r="X949" s="2"/>
      <c r="Y949" s="2"/>
      <c r="Z949" s="2"/>
    </row>
    <row r="950" spans="1:26" ht="12.75" customHeight="1">
      <c r="A950" s="2"/>
      <c r="B950" s="5"/>
      <c r="C950" s="5"/>
      <c r="D950" s="5"/>
      <c r="E950" s="5"/>
      <c r="F950" s="5"/>
      <c r="G950" s="5"/>
      <c r="H950" s="5"/>
      <c r="I950" s="5"/>
      <c r="J950" s="2"/>
      <c r="K950" s="2"/>
      <c r="L950" s="2"/>
      <c r="M950" s="2"/>
      <c r="N950" s="2"/>
      <c r="O950" s="2"/>
      <c r="P950" s="2"/>
      <c r="Q950" s="2"/>
      <c r="R950" s="2"/>
      <c r="S950" s="2"/>
      <c r="T950" s="2"/>
      <c r="U950" s="2"/>
      <c r="V950" s="2"/>
      <c r="W950" s="2"/>
      <c r="X950" s="2"/>
      <c r="Y950" s="2"/>
      <c r="Z950" s="2"/>
    </row>
    <row r="951" spans="1:26" ht="12.75" customHeight="1">
      <c r="A951" s="2"/>
      <c r="B951" s="5"/>
      <c r="C951" s="5"/>
      <c r="D951" s="5"/>
      <c r="E951" s="5"/>
      <c r="F951" s="5"/>
      <c r="G951" s="5"/>
      <c r="H951" s="5"/>
      <c r="I951" s="5"/>
      <c r="J951" s="2"/>
      <c r="K951" s="2"/>
      <c r="L951" s="2"/>
      <c r="M951" s="2"/>
      <c r="N951" s="2"/>
      <c r="O951" s="2"/>
      <c r="P951" s="2"/>
      <c r="Q951" s="2"/>
      <c r="R951" s="2"/>
      <c r="S951" s="2"/>
      <c r="T951" s="2"/>
      <c r="U951" s="2"/>
      <c r="V951" s="2"/>
      <c r="W951" s="2"/>
      <c r="X951" s="2"/>
      <c r="Y951" s="2"/>
      <c r="Z951" s="2"/>
    </row>
    <row r="952" spans="1:26" ht="12.75" customHeight="1">
      <c r="A952" s="2"/>
      <c r="B952" s="5"/>
      <c r="C952" s="5"/>
      <c r="D952" s="5"/>
      <c r="E952" s="5"/>
      <c r="F952" s="5"/>
      <c r="G952" s="5"/>
      <c r="H952" s="5"/>
      <c r="I952" s="5"/>
      <c r="J952" s="2"/>
      <c r="K952" s="2"/>
      <c r="L952" s="2"/>
      <c r="M952" s="2"/>
      <c r="N952" s="2"/>
      <c r="O952" s="2"/>
      <c r="P952" s="2"/>
      <c r="Q952" s="2"/>
      <c r="R952" s="2"/>
      <c r="S952" s="2"/>
      <c r="T952" s="2"/>
      <c r="U952" s="2"/>
      <c r="V952" s="2"/>
      <c r="W952" s="2"/>
      <c r="X952" s="2"/>
      <c r="Y952" s="2"/>
      <c r="Z952" s="2"/>
    </row>
    <row r="953" spans="1:26" ht="12.75" customHeight="1">
      <c r="A953" s="2"/>
      <c r="B953" s="5"/>
      <c r="C953" s="5"/>
      <c r="D953" s="5"/>
      <c r="E953" s="5"/>
      <c r="F953" s="5"/>
      <c r="G953" s="5"/>
      <c r="H953" s="5"/>
      <c r="I953" s="5"/>
      <c r="J953" s="2"/>
      <c r="K953" s="2"/>
      <c r="L953" s="2"/>
      <c r="M953" s="2"/>
      <c r="N953" s="2"/>
      <c r="O953" s="2"/>
      <c r="P953" s="2"/>
      <c r="Q953" s="2"/>
      <c r="R953" s="2"/>
      <c r="S953" s="2"/>
      <c r="T953" s="2"/>
      <c r="U953" s="2"/>
      <c r="V953" s="2"/>
      <c r="W953" s="2"/>
      <c r="X953" s="2"/>
      <c r="Y953" s="2"/>
      <c r="Z953" s="2"/>
    </row>
    <row r="954" spans="1:26" ht="12.75" customHeight="1">
      <c r="A954" s="2"/>
      <c r="B954" s="5"/>
      <c r="C954" s="5"/>
      <c r="D954" s="5"/>
      <c r="E954" s="5"/>
      <c r="F954" s="5"/>
      <c r="G954" s="5"/>
      <c r="H954" s="5"/>
      <c r="I954" s="5"/>
      <c r="J954" s="2"/>
      <c r="K954" s="2"/>
      <c r="L954" s="2"/>
      <c r="M954" s="2"/>
      <c r="N954" s="2"/>
      <c r="O954" s="2"/>
      <c r="P954" s="2"/>
      <c r="Q954" s="2"/>
      <c r="R954" s="2"/>
      <c r="S954" s="2"/>
      <c r="T954" s="2"/>
      <c r="U954" s="2"/>
      <c r="V954" s="2"/>
      <c r="W954" s="2"/>
      <c r="X954" s="2"/>
      <c r="Y954" s="2"/>
      <c r="Z954" s="2"/>
    </row>
    <row r="955" spans="1:26" ht="12.75" customHeight="1">
      <c r="A955" s="2"/>
      <c r="B955" s="5"/>
      <c r="C955" s="5"/>
      <c r="D955" s="5"/>
      <c r="E955" s="5"/>
      <c r="F955" s="5"/>
      <c r="G955" s="5"/>
      <c r="H955" s="5"/>
      <c r="I955" s="5"/>
      <c r="J955" s="2"/>
      <c r="K955" s="2"/>
      <c r="L955" s="2"/>
      <c r="M955" s="2"/>
      <c r="N955" s="2"/>
      <c r="O955" s="2"/>
      <c r="P955" s="2"/>
      <c r="Q955" s="2"/>
      <c r="R955" s="2"/>
      <c r="S955" s="2"/>
      <c r="T955" s="2"/>
      <c r="U955" s="2"/>
      <c r="V955" s="2"/>
      <c r="W955" s="2"/>
      <c r="X955" s="2"/>
      <c r="Y955" s="2"/>
      <c r="Z955" s="2"/>
    </row>
    <row r="956" spans="1:26" ht="12.75" customHeight="1">
      <c r="A956" s="2"/>
      <c r="B956" s="5"/>
      <c r="C956" s="5"/>
      <c r="D956" s="5"/>
      <c r="E956" s="5"/>
      <c r="F956" s="5"/>
      <c r="G956" s="5"/>
      <c r="H956" s="5"/>
      <c r="I956" s="5"/>
      <c r="J956" s="2"/>
      <c r="K956" s="2"/>
      <c r="L956" s="2"/>
      <c r="M956" s="2"/>
      <c r="N956" s="2"/>
      <c r="O956" s="2"/>
      <c r="P956" s="2"/>
      <c r="Q956" s="2"/>
      <c r="R956" s="2"/>
      <c r="S956" s="2"/>
      <c r="T956" s="2"/>
      <c r="U956" s="2"/>
      <c r="V956" s="2"/>
      <c r="W956" s="2"/>
      <c r="X956" s="2"/>
      <c r="Y956" s="2"/>
      <c r="Z956" s="2"/>
    </row>
    <row r="957" spans="1:26" ht="12.75" customHeight="1">
      <c r="A957" s="2"/>
      <c r="B957" s="5"/>
      <c r="C957" s="5"/>
      <c r="D957" s="5"/>
      <c r="E957" s="5"/>
      <c r="F957" s="5"/>
      <c r="G957" s="5"/>
      <c r="H957" s="5"/>
      <c r="I957" s="5"/>
      <c r="J957" s="2"/>
      <c r="K957" s="2"/>
      <c r="L957" s="2"/>
      <c r="M957" s="2"/>
      <c r="N957" s="2"/>
      <c r="O957" s="2"/>
      <c r="P957" s="2"/>
      <c r="Q957" s="2"/>
      <c r="R957" s="2"/>
      <c r="S957" s="2"/>
      <c r="T957" s="2"/>
      <c r="U957" s="2"/>
      <c r="V957" s="2"/>
      <c r="W957" s="2"/>
      <c r="X957" s="2"/>
      <c r="Y957" s="2"/>
      <c r="Z957" s="2"/>
    </row>
    <row r="958" spans="1:26" ht="12.75" customHeight="1">
      <c r="A958" s="2"/>
      <c r="B958" s="5"/>
      <c r="C958" s="5"/>
      <c r="D958" s="5"/>
      <c r="E958" s="5"/>
      <c r="F958" s="5"/>
      <c r="G958" s="5"/>
      <c r="H958" s="5"/>
      <c r="I958" s="5"/>
      <c r="J958" s="2"/>
      <c r="K958" s="2"/>
      <c r="L958" s="2"/>
      <c r="M958" s="2"/>
      <c r="N958" s="2"/>
      <c r="O958" s="2"/>
      <c r="P958" s="2"/>
      <c r="Q958" s="2"/>
      <c r="R958" s="2"/>
      <c r="S958" s="2"/>
      <c r="T958" s="2"/>
      <c r="U958" s="2"/>
      <c r="V958" s="2"/>
      <c r="W958" s="2"/>
      <c r="X958" s="2"/>
      <c r="Y958" s="2"/>
      <c r="Z958" s="2"/>
    </row>
    <row r="959" spans="1:26" ht="12.75" customHeight="1">
      <c r="A959" s="2"/>
      <c r="B959" s="5"/>
      <c r="C959" s="5"/>
      <c r="D959" s="5"/>
      <c r="E959" s="5"/>
      <c r="F959" s="5"/>
      <c r="G959" s="5"/>
      <c r="H959" s="5"/>
      <c r="I959" s="5"/>
      <c r="J959" s="2"/>
      <c r="K959" s="2"/>
      <c r="L959" s="2"/>
      <c r="M959" s="2"/>
      <c r="N959" s="2"/>
      <c r="O959" s="2"/>
      <c r="P959" s="2"/>
      <c r="Q959" s="2"/>
      <c r="R959" s="2"/>
      <c r="S959" s="2"/>
      <c r="T959" s="2"/>
      <c r="U959" s="2"/>
      <c r="V959" s="2"/>
      <c r="W959" s="2"/>
      <c r="X959" s="2"/>
      <c r="Y959" s="2"/>
      <c r="Z959" s="2"/>
    </row>
    <row r="960" spans="1:26" ht="12.75" customHeight="1">
      <c r="A960" s="2"/>
      <c r="B960" s="5"/>
      <c r="C960" s="5"/>
      <c r="D960" s="5"/>
      <c r="E960" s="5"/>
      <c r="F960" s="5"/>
      <c r="G960" s="5"/>
      <c r="H960" s="5"/>
      <c r="I960" s="5"/>
      <c r="J960" s="2"/>
      <c r="K960" s="2"/>
      <c r="L960" s="2"/>
      <c r="M960" s="2"/>
      <c r="N960" s="2"/>
      <c r="O960" s="2"/>
      <c r="P960" s="2"/>
      <c r="Q960" s="2"/>
      <c r="R960" s="2"/>
      <c r="S960" s="2"/>
      <c r="T960" s="2"/>
      <c r="U960" s="2"/>
      <c r="V960" s="2"/>
      <c r="W960" s="2"/>
      <c r="X960" s="2"/>
      <c r="Y960" s="2"/>
      <c r="Z960" s="2"/>
    </row>
    <row r="961" spans="1:26" ht="12.75" customHeight="1">
      <c r="A961" s="2"/>
      <c r="B961" s="5"/>
      <c r="C961" s="5"/>
      <c r="D961" s="5"/>
      <c r="E961" s="5"/>
      <c r="F961" s="5"/>
      <c r="G961" s="5"/>
      <c r="H961" s="5"/>
      <c r="I961" s="5"/>
      <c r="J961" s="2"/>
      <c r="K961" s="2"/>
      <c r="L961" s="2"/>
      <c r="M961" s="2"/>
      <c r="N961" s="2"/>
      <c r="O961" s="2"/>
      <c r="P961" s="2"/>
      <c r="Q961" s="2"/>
      <c r="R961" s="2"/>
      <c r="S961" s="2"/>
      <c r="T961" s="2"/>
      <c r="U961" s="2"/>
      <c r="V961" s="2"/>
      <c r="W961" s="2"/>
      <c r="X961" s="2"/>
      <c r="Y961" s="2"/>
      <c r="Z961" s="2"/>
    </row>
    <row r="962" spans="1:26" ht="12.75" customHeight="1">
      <c r="A962" s="2"/>
      <c r="B962" s="5"/>
      <c r="C962" s="5"/>
      <c r="D962" s="5"/>
      <c r="E962" s="5"/>
      <c r="F962" s="5"/>
      <c r="G962" s="5"/>
      <c r="H962" s="5"/>
      <c r="I962" s="5"/>
      <c r="J962" s="2"/>
      <c r="K962" s="2"/>
      <c r="L962" s="2"/>
      <c r="M962" s="2"/>
      <c r="N962" s="2"/>
      <c r="O962" s="2"/>
      <c r="P962" s="2"/>
      <c r="Q962" s="2"/>
      <c r="R962" s="2"/>
      <c r="S962" s="2"/>
      <c r="T962" s="2"/>
      <c r="U962" s="2"/>
      <c r="V962" s="2"/>
      <c r="W962" s="2"/>
      <c r="X962" s="2"/>
      <c r="Y962" s="2"/>
      <c r="Z962" s="2"/>
    </row>
    <row r="963" spans="1:26" ht="12.75" customHeight="1">
      <c r="A963" s="2"/>
      <c r="B963" s="5"/>
      <c r="C963" s="5"/>
      <c r="D963" s="5"/>
      <c r="E963" s="5"/>
      <c r="F963" s="5"/>
      <c r="G963" s="5"/>
      <c r="H963" s="5"/>
      <c r="I963" s="5"/>
      <c r="J963" s="2"/>
      <c r="K963" s="2"/>
      <c r="L963" s="2"/>
      <c r="M963" s="2"/>
      <c r="N963" s="2"/>
      <c r="O963" s="2"/>
      <c r="P963" s="2"/>
      <c r="Q963" s="2"/>
      <c r="R963" s="2"/>
      <c r="S963" s="2"/>
      <c r="T963" s="2"/>
      <c r="U963" s="2"/>
      <c r="V963" s="2"/>
      <c r="W963" s="2"/>
      <c r="X963" s="2"/>
      <c r="Y963" s="2"/>
      <c r="Z963" s="2"/>
    </row>
    <row r="964" spans="1:26" ht="12.75" customHeight="1">
      <c r="A964" s="2"/>
      <c r="B964" s="5"/>
      <c r="C964" s="5"/>
      <c r="D964" s="5"/>
      <c r="E964" s="5"/>
      <c r="F964" s="5"/>
      <c r="G964" s="5"/>
      <c r="H964" s="5"/>
      <c r="I964" s="5"/>
      <c r="J964" s="2"/>
      <c r="K964" s="2"/>
      <c r="L964" s="2"/>
      <c r="M964" s="2"/>
      <c r="N964" s="2"/>
      <c r="O964" s="2"/>
      <c r="P964" s="2"/>
      <c r="Q964" s="2"/>
      <c r="R964" s="2"/>
      <c r="S964" s="2"/>
      <c r="T964" s="2"/>
      <c r="U964" s="2"/>
      <c r="V964" s="2"/>
      <c r="W964" s="2"/>
      <c r="X964" s="2"/>
      <c r="Y964" s="2"/>
      <c r="Z964" s="2"/>
    </row>
    <row r="965" spans="1:26" ht="12.75" customHeight="1">
      <c r="A965" s="2"/>
      <c r="B965" s="5"/>
      <c r="C965" s="5"/>
      <c r="D965" s="5"/>
      <c r="E965" s="5"/>
      <c r="F965" s="5"/>
      <c r="G965" s="5"/>
      <c r="H965" s="5"/>
      <c r="I965" s="5"/>
      <c r="J965" s="2"/>
      <c r="K965" s="2"/>
      <c r="L965" s="2"/>
      <c r="M965" s="2"/>
      <c r="N965" s="2"/>
      <c r="O965" s="2"/>
      <c r="P965" s="2"/>
      <c r="Q965" s="2"/>
      <c r="R965" s="2"/>
      <c r="S965" s="2"/>
      <c r="T965" s="2"/>
      <c r="U965" s="2"/>
      <c r="V965" s="2"/>
      <c r="W965" s="2"/>
      <c r="X965" s="2"/>
      <c r="Y965" s="2"/>
      <c r="Z965" s="2"/>
    </row>
    <row r="966" spans="1:26" ht="12.75" customHeight="1">
      <c r="A966" s="2"/>
      <c r="B966" s="5"/>
      <c r="C966" s="5"/>
      <c r="D966" s="5"/>
      <c r="E966" s="5"/>
      <c r="F966" s="5"/>
      <c r="G966" s="5"/>
      <c r="H966" s="5"/>
      <c r="I966" s="5"/>
      <c r="J966" s="2"/>
      <c r="K966" s="2"/>
      <c r="L966" s="2"/>
      <c r="M966" s="2"/>
      <c r="N966" s="2"/>
      <c r="O966" s="2"/>
      <c r="P966" s="2"/>
      <c r="Q966" s="2"/>
      <c r="R966" s="2"/>
      <c r="S966" s="2"/>
      <c r="T966" s="2"/>
      <c r="U966" s="2"/>
      <c r="V966" s="2"/>
      <c r="W966" s="2"/>
      <c r="X966" s="2"/>
      <c r="Y966" s="2"/>
      <c r="Z966" s="2"/>
    </row>
    <row r="967" spans="1:26" ht="12.75" customHeight="1">
      <c r="A967" s="2"/>
      <c r="B967" s="5"/>
      <c r="C967" s="5"/>
      <c r="D967" s="5"/>
      <c r="E967" s="5"/>
      <c r="F967" s="5"/>
      <c r="G967" s="5"/>
      <c r="H967" s="5"/>
      <c r="I967" s="5"/>
      <c r="J967" s="2"/>
      <c r="K967" s="2"/>
      <c r="L967" s="2"/>
      <c r="M967" s="2"/>
      <c r="N967" s="2"/>
      <c r="O967" s="2"/>
      <c r="P967" s="2"/>
      <c r="Q967" s="2"/>
      <c r="R967" s="2"/>
      <c r="S967" s="2"/>
      <c r="T967" s="2"/>
      <c r="U967" s="2"/>
      <c r="V967" s="2"/>
      <c r="W967" s="2"/>
      <c r="X967" s="2"/>
      <c r="Y967" s="2"/>
      <c r="Z967" s="2"/>
    </row>
    <row r="968" spans="1:26" ht="12.75" customHeight="1">
      <c r="A968" s="2"/>
      <c r="B968" s="5"/>
      <c r="C968" s="5"/>
      <c r="D968" s="5"/>
      <c r="E968" s="5"/>
      <c r="F968" s="5"/>
      <c r="G968" s="5"/>
      <c r="H968" s="5"/>
      <c r="I968" s="5"/>
      <c r="J968" s="2"/>
      <c r="K968" s="2"/>
      <c r="L968" s="2"/>
      <c r="M968" s="2"/>
      <c r="N968" s="2"/>
      <c r="O968" s="2"/>
      <c r="P968" s="2"/>
      <c r="Q968" s="2"/>
      <c r="R968" s="2"/>
      <c r="S968" s="2"/>
      <c r="T968" s="2"/>
      <c r="U968" s="2"/>
      <c r="V968" s="2"/>
      <c r="W968" s="2"/>
      <c r="X968" s="2"/>
      <c r="Y968" s="2"/>
      <c r="Z968" s="2"/>
    </row>
    <row r="969" spans="1:26" ht="12.75" customHeight="1">
      <c r="A969" s="2"/>
      <c r="B969" s="5"/>
      <c r="C969" s="5"/>
      <c r="D969" s="5"/>
      <c r="E969" s="5"/>
      <c r="F969" s="5"/>
      <c r="G969" s="5"/>
      <c r="H969" s="5"/>
      <c r="I969" s="5"/>
      <c r="J969" s="2"/>
      <c r="K969" s="2"/>
      <c r="L969" s="2"/>
      <c r="M969" s="2"/>
      <c r="N969" s="2"/>
      <c r="O969" s="2"/>
      <c r="P969" s="2"/>
      <c r="Q969" s="2"/>
      <c r="R969" s="2"/>
      <c r="S969" s="2"/>
      <c r="T969" s="2"/>
      <c r="U969" s="2"/>
      <c r="V969" s="2"/>
      <c r="W969" s="2"/>
      <c r="X969" s="2"/>
      <c r="Y969" s="2"/>
      <c r="Z969" s="2"/>
    </row>
    <row r="970" spans="1:26" ht="12.75" customHeight="1">
      <c r="A970" s="2"/>
      <c r="B970" s="5"/>
      <c r="C970" s="5"/>
      <c r="D970" s="5"/>
      <c r="E970" s="5"/>
      <c r="F970" s="5"/>
      <c r="G970" s="5"/>
      <c r="H970" s="5"/>
      <c r="I970" s="5"/>
      <c r="J970" s="2"/>
      <c r="K970" s="2"/>
      <c r="L970" s="2"/>
      <c r="M970" s="2"/>
      <c r="N970" s="2"/>
      <c r="O970" s="2"/>
      <c r="P970" s="2"/>
      <c r="Q970" s="2"/>
      <c r="R970" s="2"/>
      <c r="S970" s="2"/>
      <c r="T970" s="2"/>
      <c r="U970" s="2"/>
      <c r="V970" s="2"/>
      <c r="W970" s="2"/>
      <c r="X970" s="2"/>
      <c r="Y970" s="2"/>
      <c r="Z970" s="2"/>
    </row>
    <row r="971" spans="1:26" ht="12.75" customHeight="1">
      <c r="A971" s="2"/>
      <c r="B971" s="5"/>
      <c r="C971" s="5"/>
      <c r="D971" s="5"/>
      <c r="E971" s="5"/>
      <c r="F971" s="5"/>
      <c r="G971" s="5"/>
      <c r="H971" s="5"/>
      <c r="I971" s="5"/>
      <c r="J971" s="2"/>
      <c r="K971" s="2"/>
      <c r="L971" s="2"/>
      <c r="M971" s="2"/>
      <c r="N971" s="2"/>
      <c r="O971" s="2"/>
      <c r="P971" s="2"/>
      <c r="Q971" s="2"/>
      <c r="R971" s="2"/>
      <c r="S971" s="2"/>
      <c r="T971" s="2"/>
      <c r="U971" s="2"/>
      <c r="V971" s="2"/>
      <c r="W971" s="2"/>
      <c r="X971" s="2"/>
      <c r="Y971" s="2"/>
      <c r="Z971" s="2"/>
    </row>
    <row r="972" spans="1:26" ht="12.75" customHeight="1">
      <c r="A972" s="2"/>
      <c r="B972" s="5"/>
      <c r="C972" s="5"/>
      <c r="D972" s="5"/>
      <c r="E972" s="5"/>
      <c r="F972" s="5"/>
      <c r="G972" s="5"/>
      <c r="H972" s="5"/>
      <c r="I972" s="5"/>
      <c r="J972" s="2"/>
      <c r="K972" s="2"/>
      <c r="L972" s="2"/>
      <c r="M972" s="2"/>
      <c r="N972" s="2"/>
      <c r="O972" s="2"/>
      <c r="P972" s="2"/>
      <c r="Q972" s="2"/>
      <c r="R972" s="2"/>
      <c r="S972" s="2"/>
      <c r="T972" s="2"/>
      <c r="U972" s="2"/>
      <c r="V972" s="2"/>
      <c r="W972" s="2"/>
      <c r="X972" s="2"/>
      <c r="Y972" s="2"/>
      <c r="Z972" s="2"/>
    </row>
    <row r="973" spans="1:26" ht="12.75" customHeight="1">
      <c r="A973" s="2"/>
      <c r="B973" s="5"/>
      <c r="C973" s="5"/>
      <c r="D973" s="5"/>
      <c r="E973" s="5"/>
      <c r="F973" s="5"/>
      <c r="G973" s="5"/>
      <c r="H973" s="5"/>
      <c r="I973" s="5"/>
      <c r="J973" s="2"/>
      <c r="K973" s="2"/>
      <c r="L973" s="2"/>
      <c r="M973" s="2"/>
      <c r="N973" s="2"/>
      <c r="O973" s="2"/>
      <c r="P973" s="2"/>
      <c r="Q973" s="2"/>
      <c r="R973" s="2"/>
      <c r="S973" s="2"/>
      <c r="T973" s="2"/>
      <c r="U973" s="2"/>
      <c r="V973" s="2"/>
      <c r="W973" s="2"/>
      <c r="X973" s="2"/>
      <c r="Y973" s="2"/>
      <c r="Z973" s="2"/>
    </row>
    <row r="974" spans="1:26" ht="12.75" customHeight="1">
      <c r="A974" s="2"/>
      <c r="B974" s="5"/>
      <c r="C974" s="5"/>
      <c r="D974" s="5"/>
      <c r="E974" s="5"/>
      <c r="F974" s="5"/>
      <c r="G974" s="5"/>
      <c r="H974" s="5"/>
      <c r="I974" s="5"/>
      <c r="J974" s="2"/>
      <c r="K974" s="2"/>
      <c r="L974" s="2"/>
      <c r="M974" s="2"/>
      <c r="N974" s="2"/>
      <c r="O974" s="2"/>
      <c r="P974" s="2"/>
      <c r="Q974" s="2"/>
      <c r="R974" s="2"/>
      <c r="S974" s="2"/>
      <c r="T974" s="2"/>
      <c r="U974" s="2"/>
      <c r="V974" s="2"/>
      <c r="W974" s="2"/>
      <c r="X974" s="2"/>
      <c r="Y974" s="2"/>
      <c r="Z974" s="2"/>
    </row>
    <row r="975" spans="1:26" ht="12.75" customHeight="1">
      <c r="A975" s="2"/>
      <c r="B975" s="5"/>
      <c r="C975" s="5"/>
      <c r="D975" s="5"/>
      <c r="E975" s="5"/>
      <c r="F975" s="5"/>
      <c r="G975" s="5"/>
      <c r="H975" s="5"/>
      <c r="I975" s="5"/>
      <c r="J975" s="2"/>
      <c r="K975" s="2"/>
      <c r="L975" s="2"/>
      <c r="M975" s="2"/>
      <c r="N975" s="2"/>
      <c r="O975" s="2"/>
      <c r="P975" s="2"/>
      <c r="Q975" s="2"/>
      <c r="R975" s="2"/>
      <c r="S975" s="2"/>
      <c r="T975" s="2"/>
      <c r="U975" s="2"/>
      <c r="V975" s="2"/>
      <c r="W975" s="2"/>
      <c r="X975" s="2"/>
      <c r="Y975" s="2"/>
      <c r="Z975" s="2"/>
    </row>
    <row r="976" spans="1:26" ht="12.75" customHeight="1">
      <c r="A976" s="2"/>
      <c r="B976" s="5"/>
      <c r="C976" s="5"/>
      <c r="D976" s="5"/>
      <c r="E976" s="5"/>
      <c r="F976" s="5"/>
      <c r="G976" s="5"/>
      <c r="H976" s="5"/>
      <c r="I976" s="5"/>
      <c r="J976" s="2"/>
      <c r="K976" s="2"/>
      <c r="L976" s="2"/>
      <c r="M976" s="2"/>
      <c r="N976" s="2"/>
      <c r="O976" s="2"/>
      <c r="P976" s="2"/>
      <c r="Q976" s="2"/>
      <c r="R976" s="2"/>
      <c r="S976" s="2"/>
      <c r="T976" s="2"/>
      <c r="U976" s="2"/>
      <c r="V976" s="2"/>
      <c r="W976" s="2"/>
      <c r="X976" s="2"/>
      <c r="Y976" s="2"/>
      <c r="Z976" s="2"/>
    </row>
    <row r="977" spans="1:26" ht="12.75" customHeight="1">
      <c r="A977" s="2"/>
      <c r="B977" s="5"/>
      <c r="C977" s="5"/>
      <c r="D977" s="5"/>
      <c r="E977" s="5"/>
      <c r="F977" s="5"/>
      <c r="G977" s="5"/>
      <c r="H977" s="5"/>
      <c r="I977" s="5"/>
      <c r="J977" s="2"/>
      <c r="K977" s="2"/>
      <c r="L977" s="2"/>
      <c r="M977" s="2"/>
      <c r="N977" s="2"/>
      <c r="O977" s="2"/>
      <c r="P977" s="2"/>
      <c r="Q977" s="2"/>
      <c r="R977" s="2"/>
      <c r="S977" s="2"/>
      <c r="T977" s="2"/>
      <c r="U977" s="2"/>
      <c r="V977" s="2"/>
      <c r="W977" s="2"/>
      <c r="X977" s="2"/>
      <c r="Y977" s="2"/>
      <c r="Z977" s="2"/>
    </row>
    <row r="978" spans="1:26" ht="12.75" customHeight="1">
      <c r="A978" s="2"/>
      <c r="B978" s="5"/>
      <c r="C978" s="5"/>
      <c r="D978" s="5"/>
      <c r="E978" s="5"/>
      <c r="F978" s="5"/>
      <c r="G978" s="5"/>
      <c r="H978" s="5"/>
      <c r="I978" s="5"/>
      <c r="J978" s="2"/>
      <c r="K978" s="2"/>
      <c r="L978" s="2"/>
      <c r="M978" s="2"/>
      <c r="N978" s="2"/>
      <c r="O978" s="2"/>
      <c r="P978" s="2"/>
      <c r="Q978" s="2"/>
      <c r="R978" s="2"/>
      <c r="S978" s="2"/>
      <c r="T978" s="2"/>
      <c r="U978" s="2"/>
      <c r="V978" s="2"/>
      <c r="W978" s="2"/>
      <c r="X978" s="2"/>
      <c r="Y978" s="2"/>
      <c r="Z978" s="2"/>
    </row>
    <row r="979" spans="1:26" ht="12.75" customHeight="1">
      <c r="A979" s="2"/>
      <c r="B979" s="5"/>
      <c r="C979" s="5"/>
      <c r="D979" s="5"/>
      <c r="E979" s="5"/>
      <c r="F979" s="5"/>
      <c r="G979" s="5"/>
      <c r="H979" s="5"/>
      <c r="I979" s="5"/>
      <c r="J979" s="2"/>
      <c r="K979" s="2"/>
      <c r="L979" s="2"/>
      <c r="M979" s="2"/>
      <c r="N979" s="2"/>
      <c r="O979" s="2"/>
      <c r="P979" s="2"/>
      <c r="Q979" s="2"/>
      <c r="R979" s="2"/>
      <c r="S979" s="2"/>
      <c r="T979" s="2"/>
      <c r="U979" s="2"/>
      <c r="V979" s="2"/>
      <c r="W979" s="2"/>
      <c r="X979" s="2"/>
      <c r="Y979" s="2"/>
      <c r="Z979" s="2"/>
    </row>
    <row r="980" spans="1:26" ht="12.75" customHeight="1">
      <c r="A980" s="2"/>
      <c r="B980" s="5"/>
      <c r="C980" s="5"/>
      <c r="D980" s="5"/>
      <c r="E980" s="5"/>
      <c r="F980" s="5"/>
      <c r="G980" s="5"/>
      <c r="H980" s="5"/>
      <c r="I980" s="5"/>
      <c r="J980" s="2"/>
      <c r="K980" s="2"/>
      <c r="L980" s="2"/>
      <c r="M980" s="2"/>
      <c r="N980" s="2"/>
      <c r="O980" s="2"/>
      <c r="P980" s="2"/>
      <c r="Q980" s="2"/>
      <c r="R980" s="2"/>
      <c r="S980" s="2"/>
      <c r="T980" s="2"/>
      <c r="U980" s="2"/>
      <c r="V980" s="2"/>
      <c r="W980" s="2"/>
      <c r="X980" s="2"/>
      <c r="Y980" s="2"/>
      <c r="Z980" s="2"/>
    </row>
    <row r="981" spans="1:26" ht="12.75" customHeight="1">
      <c r="A981" s="2"/>
      <c r="B981" s="5"/>
      <c r="C981" s="5"/>
      <c r="D981" s="5"/>
      <c r="E981" s="5"/>
      <c r="F981" s="5"/>
      <c r="G981" s="5"/>
      <c r="H981" s="5"/>
      <c r="I981" s="5"/>
      <c r="J981" s="2"/>
      <c r="K981" s="2"/>
      <c r="L981" s="2"/>
      <c r="M981" s="2"/>
      <c r="N981" s="2"/>
      <c r="O981" s="2"/>
      <c r="P981" s="2"/>
      <c r="Q981" s="2"/>
      <c r="R981" s="2"/>
      <c r="S981" s="2"/>
      <c r="T981" s="2"/>
      <c r="U981" s="2"/>
      <c r="V981" s="2"/>
      <c r="W981" s="2"/>
      <c r="X981" s="2"/>
      <c r="Y981" s="2"/>
      <c r="Z981" s="2"/>
    </row>
    <row r="982" spans="1:26" ht="12.75" customHeight="1">
      <c r="A982" s="2"/>
      <c r="B982" s="5"/>
      <c r="C982" s="5"/>
      <c r="D982" s="5"/>
      <c r="E982" s="5"/>
      <c r="F982" s="5"/>
      <c r="G982" s="5"/>
      <c r="H982" s="5"/>
      <c r="I982" s="5"/>
      <c r="J982" s="2"/>
      <c r="K982" s="2"/>
      <c r="L982" s="2"/>
      <c r="M982" s="2"/>
      <c r="N982" s="2"/>
      <c r="O982" s="2"/>
      <c r="P982" s="2"/>
      <c r="Q982" s="2"/>
      <c r="R982" s="2"/>
      <c r="S982" s="2"/>
      <c r="T982" s="2"/>
      <c r="U982" s="2"/>
      <c r="V982" s="2"/>
      <c r="W982" s="2"/>
      <c r="X982" s="2"/>
      <c r="Y982" s="2"/>
      <c r="Z982" s="2"/>
    </row>
    <row r="983" spans="1:26" ht="12.75" customHeight="1">
      <c r="A983" s="2"/>
      <c r="B983" s="5"/>
      <c r="C983" s="5"/>
      <c r="D983" s="5"/>
      <c r="E983" s="5"/>
      <c r="F983" s="5"/>
      <c r="G983" s="5"/>
      <c r="H983" s="5"/>
      <c r="I983" s="5"/>
      <c r="J983" s="2"/>
      <c r="K983" s="2"/>
      <c r="L983" s="2"/>
      <c r="M983" s="2"/>
      <c r="N983" s="2"/>
      <c r="O983" s="2"/>
      <c r="P983" s="2"/>
      <c r="Q983" s="2"/>
      <c r="R983" s="2"/>
      <c r="S983" s="2"/>
      <c r="T983" s="2"/>
      <c r="U983" s="2"/>
      <c r="V983" s="2"/>
      <c r="W983" s="2"/>
      <c r="X983" s="2"/>
      <c r="Y983" s="2"/>
      <c r="Z983" s="2"/>
    </row>
    <row r="984" spans="1:26" ht="12.75" customHeight="1">
      <c r="A984" s="2"/>
      <c r="B984" s="5"/>
      <c r="C984" s="5"/>
      <c r="D984" s="5"/>
      <c r="E984" s="5"/>
      <c r="F984" s="5"/>
      <c r="G984" s="5"/>
      <c r="H984" s="5"/>
      <c r="I984" s="5"/>
      <c r="J984" s="2"/>
      <c r="K984" s="2"/>
      <c r="L984" s="2"/>
      <c r="M984" s="2"/>
      <c r="N984" s="2"/>
      <c r="O984" s="2"/>
      <c r="P984" s="2"/>
      <c r="Q984" s="2"/>
      <c r="R984" s="2"/>
      <c r="S984" s="2"/>
      <c r="T984" s="2"/>
      <c r="U984" s="2"/>
      <c r="V984" s="2"/>
      <c r="W984" s="2"/>
      <c r="X984" s="2"/>
      <c r="Y984" s="2"/>
      <c r="Z984" s="2"/>
    </row>
    <row r="985" spans="1:26" ht="12.75" customHeight="1">
      <c r="A985" s="2"/>
      <c r="B985" s="5"/>
      <c r="C985" s="5"/>
      <c r="D985" s="5"/>
      <c r="E985" s="5"/>
      <c r="F985" s="5"/>
      <c r="G985" s="5"/>
      <c r="H985" s="5"/>
      <c r="I985" s="5"/>
      <c r="J985" s="2"/>
      <c r="K985" s="2"/>
      <c r="L985" s="2"/>
      <c r="M985" s="2"/>
      <c r="N985" s="2"/>
      <c r="O985" s="2"/>
      <c r="P985" s="2"/>
      <c r="Q985" s="2"/>
      <c r="R985" s="2"/>
      <c r="S985" s="2"/>
      <c r="T985" s="2"/>
      <c r="U985" s="2"/>
      <c r="V985" s="2"/>
      <c r="W985" s="2"/>
      <c r="X985" s="2"/>
      <c r="Y985" s="2"/>
      <c r="Z985" s="2"/>
    </row>
    <row r="986" spans="1:26" ht="12.75" customHeight="1">
      <c r="A986" s="2"/>
      <c r="B986" s="5"/>
      <c r="C986" s="5"/>
      <c r="D986" s="5"/>
      <c r="E986" s="5"/>
      <c r="F986" s="5"/>
      <c r="G986" s="5"/>
      <c r="H986" s="5"/>
      <c r="I986" s="5"/>
      <c r="J986" s="2"/>
      <c r="K986" s="2"/>
      <c r="L986" s="2"/>
      <c r="M986" s="2"/>
      <c r="N986" s="2"/>
      <c r="O986" s="2"/>
      <c r="P986" s="2"/>
      <c r="Q986" s="2"/>
      <c r="R986" s="2"/>
      <c r="S986" s="2"/>
      <c r="T986" s="2"/>
      <c r="U986" s="2"/>
      <c r="V986" s="2"/>
      <c r="W986" s="2"/>
      <c r="X986" s="2"/>
      <c r="Y986" s="2"/>
      <c r="Z986" s="2"/>
    </row>
    <row r="987" spans="1:26" ht="12.75" customHeight="1">
      <c r="A987" s="2"/>
      <c r="B987" s="5"/>
      <c r="C987" s="5"/>
      <c r="D987" s="5"/>
      <c r="E987" s="5"/>
      <c r="F987" s="5"/>
      <c r="G987" s="5"/>
      <c r="H987" s="5"/>
      <c r="I987" s="5"/>
      <c r="J987" s="2"/>
      <c r="K987" s="2"/>
      <c r="L987" s="2"/>
      <c r="M987" s="2"/>
      <c r="N987" s="2"/>
      <c r="O987" s="2"/>
      <c r="P987" s="2"/>
      <c r="Q987" s="2"/>
      <c r="R987" s="2"/>
      <c r="S987" s="2"/>
      <c r="T987" s="2"/>
      <c r="U987" s="2"/>
      <c r="V987" s="2"/>
      <c r="W987" s="2"/>
      <c r="X987" s="2"/>
      <c r="Y987" s="2"/>
      <c r="Z987" s="2"/>
    </row>
    <row r="988" spans="1:26" ht="12.75" customHeight="1">
      <c r="A988" s="2"/>
      <c r="B988" s="5"/>
      <c r="C988" s="5"/>
      <c r="D988" s="5"/>
      <c r="E988" s="5"/>
      <c r="F988" s="5"/>
      <c r="G988" s="5"/>
      <c r="H988" s="5"/>
      <c r="I988" s="5"/>
      <c r="J988" s="2"/>
      <c r="K988" s="2"/>
      <c r="L988" s="2"/>
      <c r="M988" s="2"/>
      <c r="N988" s="2"/>
      <c r="O988" s="2"/>
      <c r="P988" s="2"/>
      <c r="Q988" s="2"/>
      <c r="R988" s="2"/>
      <c r="S988" s="2"/>
      <c r="T988" s="2"/>
      <c r="U988" s="2"/>
      <c r="V988" s="2"/>
      <c r="W988" s="2"/>
      <c r="X988" s="2"/>
      <c r="Y988" s="2"/>
      <c r="Z988" s="2"/>
    </row>
    <row r="989" spans="1:26" ht="12.75" customHeight="1">
      <c r="A989" s="2"/>
      <c r="B989" s="5"/>
      <c r="C989" s="5"/>
      <c r="D989" s="5"/>
      <c r="E989" s="5"/>
      <c r="F989" s="5"/>
      <c r="G989" s="5"/>
      <c r="H989" s="5"/>
      <c r="I989" s="5"/>
      <c r="J989" s="2"/>
      <c r="K989" s="2"/>
      <c r="L989" s="2"/>
      <c r="M989" s="2"/>
      <c r="N989" s="2"/>
      <c r="O989" s="2"/>
      <c r="P989" s="2"/>
      <c r="Q989" s="2"/>
      <c r="R989" s="2"/>
      <c r="S989" s="2"/>
      <c r="T989" s="2"/>
      <c r="U989" s="2"/>
      <c r="V989" s="2"/>
      <c r="W989" s="2"/>
      <c r="X989" s="2"/>
      <c r="Y989" s="2"/>
      <c r="Z989" s="2"/>
    </row>
    <row r="990" spans="1:26" ht="12.75" customHeight="1">
      <c r="A990" s="2"/>
      <c r="B990" s="5"/>
      <c r="C990" s="5"/>
      <c r="D990" s="5"/>
      <c r="E990" s="5"/>
      <c r="F990" s="5"/>
      <c r="G990" s="5"/>
      <c r="H990" s="5"/>
      <c r="I990" s="5"/>
      <c r="J990" s="2"/>
      <c r="K990" s="2"/>
      <c r="L990" s="2"/>
      <c r="M990" s="2"/>
      <c r="N990" s="2"/>
      <c r="O990" s="2"/>
      <c r="P990" s="2"/>
      <c r="Q990" s="2"/>
      <c r="R990" s="2"/>
      <c r="S990" s="2"/>
      <c r="T990" s="2"/>
      <c r="U990" s="2"/>
      <c r="V990" s="2"/>
      <c r="W990" s="2"/>
      <c r="X990" s="2"/>
      <c r="Y990" s="2"/>
      <c r="Z990" s="2"/>
    </row>
    <row r="991" spans="1:26" ht="12.75" customHeight="1">
      <c r="A991" s="2"/>
      <c r="B991" s="5"/>
      <c r="C991" s="5"/>
      <c r="D991" s="5"/>
      <c r="E991" s="5"/>
      <c r="F991" s="5"/>
      <c r="G991" s="5"/>
      <c r="H991" s="5"/>
      <c r="I991" s="5"/>
      <c r="J991" s="2"/>
      <c r="K991" s="2"/>
      <c r="L991" s="2"/>
      <c r="M991" s="2"/>
      <c r="N991" s="2"/>
      <c r="O991" s="2"/>
      <c r="P991" s="2"/>
      <c r="Q991" s="2"/>
      <c r="R991" s="2"/>
      <c r="S991" s="2"/>
      <c r="T991" s="2"/>
      <c r="U991" s="2"/>
      <c r="V991" s="2"/>
      <c r="W991" s="2"/>
      <c r="X991" s="2"/>
      <c r="Y991" s="2"/>
      <c r="Z991" s="2"/>
    </row>
    <row r="992" spans="1:26" ht="12.75" customHeight="1">
      <c r="A992" s="2"/>
      <c r="B992" s="5"/>
      <c r="C992" s="5"/>
      <c r="D992" s="5"/>
      <c r="E992" s="5"/>
      <c r="F992" s="5"/>
      <c r="G992" s="5"/>
      <c r="H992" s="5"/>
      <c r="I992" s="5"/>
      <c r="J992" s="2"/>
      <c r="K992" s="2"/>
      <c r="L992" s="2"/>
      <c r="M992" s="2"/>
      <c r="N992" s="2"/>
      <c r="O992" s="2"/>
      <c r="P992" s="2"/>
      <c r="Q992" s="2"/>
      <c r="R992" s="2"/>
      <c r="S992" s="2"/>
      <c r="T992" s="2"/>
      <c r="U992" s="2"/>
      <c r="V992" s="2"/>
      <c r="W992" s="2"/>
      <c r="X992" s="2"/>
      <c r="Y992" s="2"/>
      <c r="Z992" s="2"/>
    </row>
    <row r="993" spans="1:26" ht="12.75" customHeight="1">
      <c r="A993" s="2"/>
      <c r="B993" s="5"/>
      <c r="C993" s="5"/>
      <c r="D993" s="5"/>
      <c r="E993" s="5"/>
      <c r="F993" s="5"/>
      <c r="G993" s="5"/>
      <c r="H993" s="5"/>
      <c r="I993" s="5"/>
      <c r="J993" s="2"/>
      <c r="K993" s="2"/>
      <c r="L993" s="2"/>
      <c r="M993" s="2"/>
      <c r="N993" s="2"/>
      <c r="O993" s="2"/>
      <c r="P993" s="2"/>
      <c r="Q993" s="2"/>
      <c r="R993" s="2"/>
      <c r="S993" s="2"/>
      <c r="T993" s="2"/>
      <c r="U993" s="2"/>
      <c r="V993" s="2"/>
      <c r="W993" s="2"/>
      <c r="X993" s="2"/>
      <c r="Y993" s="2"/>
      <c r="Z993" s="2"/>
    </row>
    <row r="994" spans="1:26" ht="12.75" customHeight="1">
      <c r="A994" s="2"/>
      <c r="B994" s="5"/>
      <c r="C994" s="5"/>
      <c r="D994" s="5"/>
      <c r="E994" s="5"/>
      <c r="F994" s="5"/>
      <c r="G994" s="5"/>
      <c r="H994" s="5"/>
      <c r="I994" s="5"/>
      <c r="J994" s="2"/>
      <c r="K994" s="2"/>
      <c r="L994" s="2"/>
      <c r="M994" s="2"/>
      <c r="N994" s="2"/>
      <c r="O994" s="2"/>
      <c r="P994" s="2"/>
      <c r="Q994" s="2"/>
      <c r="R994" s="2"/>
      <c r="S994" s="2"/>
      <c r="T994" s="2"/>
      <c r="U994" s="2"/>
      <c r="V994" s="2"/>
      <c r="W994" s="2"/>
      <c r="X994" s="2"/>
      <c r="Y994" s="2"/>
      <c r="Z994" s="2"/>
    </row>
    <row r="995" spans="1:26" ht="12.75" customHeight="1">
      <c r="A995" s="2"/>
      <c r="B995" s="5"/>
      <c r="C995" s="5"/>
      <c r="D995" s="5"/>
      <c r="E995" s="5"/>
      <c r="F995" s="5"/>
      <c r="G995" s="5"/>
      <c r="H995" s="5"/>
      <c r="I995" s="5"/>
      <c r="J995" s="2"/>
      <c r="K995" s="2"/>
      <c r="L995" s="2"/>
      <c r="M995" s="2"/>
      <c r="N995" s="2"/>
      <c r="O995" s="2"/>
      <c r="P995" s="2"/>
      <c r="Q995" s="2"/>
      <c r="R995" s="2"/>
      <c r="S995" s="2"/>
      <c r="T995" s="2"/>
      <c r="U995" s="2"/>
      <c r="V995" s="2"/>
      <c r="W995" s="2"/>
      <c r="X995" s="2"/>
      <c r="Y995" s="2"/>
      <c r="Z995" s="2"/>
    </row>
    <row r="996" spans="1:26" ht="12.75" customHeight="1">
      <c r="A996" s="2"/>
      <c r="B996" s="5"/>
      <c r="C996" s="5"/>
      <c r="D996" s="5"/>
      <c r="E996" s="5"/>
      <c r="F996" s="5"/>
      <c r="G996" s="5"/>
      <c r="H996" s="5"/>
      <c r="I996" s="5"/>
      <c r="J996" s="2"/>
      <c r="K996" s="2"/>
      <c r="L996" s="2"/>
      <c r="M996" s="2"/>
      <c r="N996" s="2"/>
      <c r="O996" s="2"/>
      <c r="P996" s="2"/>
      <c r="Q996" s="2"/>
      <c r="R996" s="2"/>
      <c r="S996" s="2"/>
      <c r="T996" s="2"/>
      <c r="U996" s="2"/>
      <c r="V996" s="2"/>
      <c r="W996" s="2"/>
      <c r="X996" s="2"/>
      <c r="Y996" s="2"/>
      <c r="Z996" s="2"/>
    </row>
    <row r="997" spans="1:26" ht="12.75" customHeight="1">
      <c r="A997" s="2"/>
      <c r="B997" s="5"/>
      <c r="C997" s="5"/>
      <c r="D997" s="5"/>
      <c r="E997" s="5"/>
      <c r="F997" s="5"/>
      <c r="G997" s="5"/>
      <c r="H997" s="5"/>
      <c r="I997" s="5"/>
      <c r="J997" s="2"/>
      <c r="K997" s="2"/>
      <c r="L997" s="2"/>
      <c r="M997" s="2"/>
      <c r="N997" s="2"/>
      <c r="O997" s="2"/>
      <c r="P997" s="2"/>
      <c r="Q997" s="2"/>
      <c r="R997" s="2"/>
      <c r="S997" s="2"/>
      <c r="T997" s="2"/>
      <c r="U997" s="2"/>
      <c r="V997" s="2"/>
      <c r="W997" s="2"/>
      <c r="X997" s="2"/>
      <c r="Y997" s="2"/>
      <c r="Z997" s="2"/>
    </row>
    <row r="998" spans="1:26" ht="12.75" customHeight="1">
      <c r="A998" s="2"/>
      <c r="B998" s="5"/>
      <c r="C998" s="5"/>
      <c r="D998" s="5"/>
      <c r="E998" s="5"/>
      <c r="F998" s="5"/>
      <c r="G998" s="5"/>
      <c r="H998" s="5"/>
      <c r="I998" s="5"/>
      <c r="J998" s="2"/>
      <c r="K998" s="2"/>
      <c r="L998" s="2"/>
      <c r="M998" s="2"/>
      <c r="N998" s="2"/>
      <c r="O998" s="2"/>
      <c r="P998" s="2"/>
      <c r="Q998" s="2"/>
      <c r="R998" s="2"/>
      <c r="S998" s="2"/>
      <c r="T998" s="2"/>
      <c r="U998" s="2"/>
      <c r="V998" s="2"/>
      <c r="W998" s="2"/>
      <c r="X998" s="2"/>
      <c r="Y998" s="2"/>
      <c r="Z998" s="2"/>
    </row>
  </sheetData>
  <mergeCells count="13">
    <mergeCell ref="B13:J13"/>
    <mergeCell ref="K13:L13"/>
    <mergeCell ref="B2:B4"/>
    <mergeCell ref="C2:J2"/>
    <mergeCell ref="K2:L4"/>
    <mergeCell ref="C3:J3"/>
    <mergeCell ref="C4:J4"/>
    <mergeCell ref="C5:F5"/>
    <mergeCell ref="C7:E7"/>
    <mergeCell ref="G9:H9"/>
    <mergeCell ref="K9:L9"/>
    <mergeCell ref="G10:H10"/>
    <mergeCell ref="G11:H11"/>
  </mergeCells>
  <conditionalFormatting sqref="K13">
    <cfRule type="cellIs" dxfId="23" priority="4" operator="equal">
      <formula>0</formula>
    </cfRule>
  </conditionalFormatting>
  <conditionalFormatting sqref="K13">
    <cfRule type="cellIs" dxfId="22" priority="5" operator="between">
      <formula>0.99</formula>
      <formula>0.001</formula>
    </cfRule>
  </conditionalFormatting>
  <conditionalFormatting sqref="K13">
    <cfRule type="cellIs" dxfId="21" priority="6" operator="equal">
      <formula>1</formula>
    </cfRule>
  </conditionalFormatting>
  <conditionalFormatting sqref="L10:L11">
    <cfRule type="cellIs" dxfId="20" priority="10" operator="equal">
      <formula>0</formula>
    </cfRule>
  </conditionalFormatting>
  <conditionalFormatting sqref="L10:L11">
    <cfRule type="cellIs" dxfId="19" priority="11" operator="equal">
      <formula>0.5</formula>
    </cfRule>
  </conditionalFormatting>
  <conditionalFormatting sqref="L10:L11">
    <cfRule type="cellIs" dxfId="18" priority="12" operator="equal">
      <formula>1</formula>
    </cfRule>
  </conditionalFormatting>
  <dataValidations count="1">
    <dataValidation type="list" allowBlank="1" showInputMessage="1" showErrorMessage="1" prompt=" - " sqref="K10:K11">
      <formula1>Evaluacion</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workbookViewId="0">
      <selection activeCell="L10" sqref="L10"/>
    </sheetView>
  </sheetViews>
  <sheetFormatPr baseColWidth="10" defaultColWidth="14.42578125" defaultRowHeight="15" customHeight="1"/>
  <cols>
    <col min="1" max="1" width="3" customWidth="1"/>
    <col min="2" max="2" width="18.42578125" customWidth="1"/>
    <col min="3" max="3" width="18" customWidth="1"/>
    <col min="4" max="4" width="16.85546875" customWidth="1"/>
    <col min="5" max="5" width="17" customWidth="1"/>
    <col min="6" max="6" width="14.7109375" customWidth="1"/>
    <col min="7" max="7" width="17.28515625" customWidth="1"/>
    <col min="8" max="26" width="10" customWidth="1"/>
  </cols>
  <sheetData>
    <row r="1" spans="1:26" ht="7.5" customHeight="1"/>
    <row r="2" spans="1:26" ht="24" customHeight="1">
      <c r="A2" s="2"/>
      <c r="B2" s="266"/>
      <c r="C2" s="269" t="s">
        <v>1</v>
      </c>
      <c r="D2" s="270"/>
      <c r="E2" s="270"/>
      <c r="F2" s="270"/>
      <c r="G2" s="271"/>
      <c r="H2" s="272"/>
      <c r="I2" s="330"/>
      <c r="J2" s="2"/>
      <c r="K2" s="2"/>
      <c r="L2" s="2"/>
      <c r="M2" s="2"/>
      <c r="N2" s="2"/>
      <c r="O2" s="2"/>
      <c r="P2" s="2"/>
      <c r="Q2" s="2"/>
      <c r="R2" s="2"/>
      <c r="S2" s="2"/>
      <c r="T2" s="2"/>
      <c r="U2" s="2"/>
      <c r="V2" s="2"/>
      <c r="W2" s="2"/>
      <c r="X2" s="2"/>
      <c r="Y2" s="2"/>
      <c r="Z2" s="2"/>
    </row>
    <row r="3" spans="1:26" ht="30" customHeight="1">
      <c r="A3" s="2"/>
      <c r="B3" s="267"/>
      <c r="C3" s="278" t="s">
        <v>2</v>
      </c>
      <c r="D3" s="270"/>
      <c r="E3" s="270"/>
      <c r="F3" s="270"/>
      <c r="G3" s="271"/>
      <c r="H3" s="331"/>
      <c r="I3" s="332"/>
      <c r="J3" s="2"/>
      <c r="K3" s="2"/>
      <c r="L3" s="2"/>
      <c r="M3" s="2"/>
      <c r="N3" s="2"/>
      <c r="O3" s="2"/>
      <c r="P3" s="2"/>
      <c r="Q3" s="2"/>
      <c r="R3" s="2"/>
      <c r="S3" s="2"/>
      <c r="T3" s="2"/>
      <c r="U3" s="2"/>
      <c r="V3" s="2"/>
      <c r="W3" s="2"/>
      <c r="X3" s="2"/>
      <c r="Y3" s="2"/>
      <c r="Z3" s="2"/>
    </row>
    <row r="4" spans="1:26" ht="12" customHeight="1">
      <c r="A4" s="2"/>
      <c r="B4" s="268"/>
      <c r="C4" s="279" t="s">
        <v>0</v>
      </c>
      <c r="D4" s="280"/>
      <c r="E4" s="280"/>
      <c r="F4" s="280"/>
      <c r="G4" s="281"/>
      <c r="H4" s="333"/>
      <c r="I4" s="334"/>
      <c r="J4" s="2"/>
      <c r="K4" s="2"/>
      <c r="L4" s="2"/>
      <c r="M4" s="2"/>
      <c r="N4" s="2"/>
      <c r="O4" s="2"/>
      <c r="P4" s="2"/>
      <c r="Q4" s="2"/>
      <c r="R4" s="2"/>
      <c r="S4" s="2"/>
      <c r="T4" s="2"/>
      <c r="U4" s="2"/>
      <c r="V4" s="2"/>
      <c r="W4" s="2"/>
      <c r="X4" s="2"/>
      <c r="Y4" s="2"/>
      <c r="Z4" s="2"/>
    </row>
    <row r="5" spans="1:26" ht="15.75" customHeight="1">
      <c r="A5" s="6"/>
      <c r="B5" s="66" t="s">
        <v>3</v>
      </c>
      <c r="C5" s="7" t="s">
        <v>1336</v>
      </c>
      <c r="D5" s="66" t="s">
        <v>4</v>
      </c>
      <c r="E5" s="7">
        <v>2</v>
      </c>
      <c r="F5" s="67" t="s">
        <v>5</v>
      </c>
      <c r="G5" s="7">
        <v>2021</v>
      </c>
      <c r="H5" s="67" t="s">
        <v>6</v>
      </c>
      <c r="I5" s="8">
        <v>1</v>
      </c>
      <c r="J5" s="6"/>
      <c r="K5" s="6"/>
      <c r="L5" s="6"/>
      <c r="M5" s="6"/>
      <c r="N5" s="6"/>
      <c r="O5" s="6"/>
      <c r="P5" s="6"/>
      <c r="Q5" s="6"/>
      <c r="R5" s="6"/>
      <c r="S5" s="6"/>
      <c r="T5" s="6"/>
      <c r="U5" s="6"/>
      <c r="V5" s="6"/>
      <c r="W5" s="6"/>
      <c r="X5" s="6"/>
      <c r="Y5" s="6"/>
      <c r="Z5" s="6"/>
    </row>
    <row r="6" spans="1:26" ht="7.5" customHeight="1">
      <c r="A6" s="2"/>
      <c r="B6" s="68"/>
      <c r="C6" s="68"/>
      <c r="D6" s="69"/>
      <c r="E6" s="69"/>
      <c r="F6" s="69"/>
      <c r="G6" s="70"/>
      <c r="H6" s="70"/>
      <c r="I6" s="71"/>
      <c r="J6" s="2"/>
      <c r="K6" s="2"/>
      <c r="L6" s="2"/>
      <c r="M6" s="2"/>
      <c r="N6" s="2"/>
      <c r="O6" s="2"/>
      <c r="P6" s="2"/>
      <c r="Q6" s="2"/>
      <c r="R6" s="2"/>
      <c r="S6" s="2"/>
      <c r="T6" s="2"/>
      <c r="U6" s="2"/>
      <c r="V6" s="2"/>
      <c r="W6" s="2"/>
      <c r="X6" s="2"/>
      <c r="Y6" s="2"/>
      <c r="Z6" s="2"/>
    </row>
    <row r="7" spans="1:26" ht="12.75" customHeight="1">
      <c r="B7" s="426" t="s">
        <v>1329</v>
      </c>
      <c r="C7" s="328"/>
      <c r="D7" s="328"/>
      <c r="E7" s="328"/>
      <c r="F7" s="328"/>
      <c r="G7" s="328"/>
      <c r="H7" s="328"/>
      <c r="I7" s="329"/>
    </row>
    <row r="8" spans="1:26" ht="12.75" customHeight="1"/>
    <row r="9" spans="1:26" ht="18" customHeight="1">
      <c r="B9" s="87" t="s">
        <v>1330</v>
      </c>
      <c r="C9" s="87" t="s">
        <v>1331</v>
      </c>
      <c r="D9" s="87" t="s">
        <v>1332</v>
      </c>
      <c r="E9" s="87" t="s">
        <v>1333</v>
      </c>
      <c r="F9" s="87" t="s">
        <v>1334</v>
      </c>
      <c r="G9" s="87" t="s">
        <v>1335</v>
      </c>
    </row>
    <row r="10" spans="1:26" ht="18" customHeight="1">
      <c r="B10" s="88">
        <f>Constitución!K14</f>
        <v>1</v>
      </c>
      <c r="C10" s="88">
        <f>Ley!K172</f>
        <v>0.96039603960396036</v>
      </c>
      <c r="D10" s="88">
        <f>Decreto!K185</f>
        <v>0.9836601307189542</v>
      </c>
      <c r="E10" s="88">
        <f>Resolución!K160</f>
        <v>0.92990654205607481</v>
      </c>
      <c r="F10" s="88">
        <f>Circular!K56</f>
        <v>0.98484848484848486</v>
      </c>
      <c r="G10" s="88">
        <f>AVERAGE(B10,C10,D10,E10,F10)</f>
        <v>0.97176223944549489</v>
      </c>
    </row>
    <row r="11" spans="1:26" ht="12.75" customHeight="1"/>
    <row r="12" spans="1:26" ht="12.75" customHeight="1"/>
    <row r="13" spans="1:26" ht="12.75" customHeight="1"/>
    <row r="14" spans="1:26" ht="12.75" customHeight="1"/>
    <row r="15" spans="1:26" ht="12.75" customHeight="1"/>
    <row r="16" spans="1:2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6">
    <mergeCell ref="B7:I7"/>
    <mergeCell ref="B2:B4"/>
    <mergeCell ref="C2:G2"/>
    <mergeCell ref="H2:I4"/>
    <mergeCell ref="C3:G3"/>
    <mergeCell ref="C4:G4"/>
  </mergeCells>
  <conditionalFormatting sqref="B10">
    <cfRule type="cellIs" dxfId="17" priority="1" operator="equal">
      <formula>0</formula>
    </cfRule>
  </conditionalFormatting>
  <conditionalFormatting sqref="B10">
    <cfRule type="cellIs" dxfId="16" priority="2" operator="between">
      <formula>0.99</formula>
      <formula>0.001</formula>
    </cfRule>
  </conditionalFormatting>
  <conditionalFormatting sqref="B10">
    <cfRule type="cellIs" dxfId="15" priority="3" operator="equal">
      <formula>1</formula>
    </cfRule>
  </conditionalFormatting>
  <conditionalFormatting sqref="C10">
    <cfRule type="cellIs" dxfId="14" priority="4" operator="equal">
      <formula>0</formula>
    </cfRule>
  </conditionalFormatting>
  <conditionalFormatting sqref="C10">
    <cfRule type="cellIs" dxfId="13" priority="5" operator="between">
      <formula>0.99</formula>
      <formula>0.001</formula>
    </cfRule>
  </conditionalFormatting>
  <conditionalFormatting sqref="C10">
    <cfRule type="cellIs" dxfId="12" priority="6" operator="equal">
      <formula>1</formula>
    </cfRule>
  </conditionalFormatting>
  <conditionalFormatting sqref="D10">
    <cfRule type="cellIs" dxfId="11" priority="7" operator="equal">
      <formula>0</formula>
    </cfRule>
  </conditionalFormatting>
  <conditionalFormatting sqref="D10">
    <cfRule type="cellIs" dxfId="10" priority="8" operator="between">
      <formula>0.99</formula>
      <formula>0.001</formula>
    </cfRule>
  </conditionalFormatting>
  <conditionalFormatting sqref="D10">
    <cfRule type="cellIs" dxfId="9" priority="9" operator="equal">
      <formula>1</formula>
    </cfRule>
  </conditionalFormatting>
  <conditionalFormatting sqref="E10">
    <cfRule type="cellIs" dxfId="8" priority="10" operator="equal">
      <formula>0</formula>
    </cfRule>
  </conditionalFormatting>
  <conditionalFormatting sqref="E10">
    <cfRule type="cellIs" dxfId="7" priority="11" operator="between">
      <formula>0.99</formula>
      <formula>0.001</formula>
    </cfRule>
  </conditionalFormatting>
  <conditionalFormatting sqref="E10">
    <cfRule type="cellIs" dxfId="6" priority="12" operator="equal">
      <formula>1</formula>
    </cfRule>
  </conditionalFormatting>
  <conditionalFormatting sqref="F10">
    <cfRule type="cellIs" dxfId="5" priority="13" operator="equal">
      <formula>0</formula>
    </cfRule>
  </conditionalFormatting>
  <conditionalFormatting sqref="F10">
    <cfRule type="cellIs" dxfId="4" priority="14" operator="between">
      <formula>0.99</formula>
      <formula>0.001</formula>
    </cfRule>
  </conditionalFormatting>
  <conditionalFormatting sqref="F10">
    <cfRule type="cellIs" dxfId="3" priority="15" operator="equal">
      <formula>1</formula>
    </cfRule>
  </conditionalFormatting>
  <conditionalFormatting sqref="G10">
    <cfRule type="cellIs" dxfId="2" priority="16" operator="equal">
      <formula>0</formula>
    </cfRule>
  </conditionalFormatting>
  <conditionalFormatting sqref="G10">
    <cfRule type="cellIs" dxfId="1" priority="17" operator="between">
      <formula>0.99</formula>
      <formula>0.001</formula>
    </cfRule>
  </conditionalFormatting>
  <conditionalFormatting sqref="G10">
    <cfRule type="cellIs" dxfId="0" priority="18" operator="equal">
      <formula>1</formula>
    </cfRule>
  </conditionalFormatting>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51"/>
  <sheetViews>
    <sheetView showGridLines="0" view="pageBreakPreview" zoomScaleNormal="112" zoomScaleSheetLayoutView="100" workbookViewId="0">
      <selection activeCell="U16" sqref="U16"/>
    </sheetView>
  </sheetViews>
  <sheetFormatPr baseColWidth="10" defaultColWidth="5.28515625" defaultRowHeight="13.5" customHeight="1"/>
  <cols>
    <col min="1" max="1" width="1.42578125" style="89" customWidth="1"/>
    <col min="2" max="2" width="11.85546875" style="89" customWidth="1"/>
    <col min="3" max="6" width="10.7109375" style="89" customWidth="1"/>
    <col min="7" max="7" width="11.7109375" style="89" customWidth="1"/>
    <col min="8" max="8" width="14.42578125" style="89" customWidth="1"/>
    <col min="9" max="9" width="11.140625" style="89" customWidth="1"/>
    <col min="10" max="10" width="10.5703125" style="89" customWidth="1"/>
    <col min="11" max="12" width="10.7109375" style="89" customWidth="1"/>
    <col min="13" max="19" width="5.7109375" style="89" customWidth="1"/>
    <col min="20" max="20" width="1.42578125" style="89" customWidth="1"/>
    <col min="21" max="21" width="3.7109375" style="89" customWidth="1"/>
    <col min="22" max="22" width="6.28515625" style="89" hidden="1" customWidth="1"/>
    <col min="23" max="23" width="9.5703125" style="89" hidden="1" customWidth="1"/>
    <col min="24" max="16384" width="5.28515625" style="89"/>
  </cols>
  <sheetData>
    <row r="1" spans="2:27" ht="39" customHeight="1"/>
    <row r="2" spans="2:27" ht="13.5" customHeight="1">
      <c r="B2" s="546"/>
      <c r="C2" s="547" t="s">
        <v>1</v>
      </c>
      <c r="D2" s="547"/>
      <c r="E2" s="547"/>
      <c r="F2" s="547"/>
      <c r="G2" s="547"/>
      <c r="H2" s="547"/>
      <c r="I2" s="547"/>
      <c r="J2" s="547"/>
      <c r="K2" s="547"/>
      <c r="L2" s="547"/>
      <c r="M2" s="547"/>
      <c r="N2" s="546"/>
      <c r="O2" s="546"/>
      <c r="P2" s="546"/>
      <c r="Q2" s="546"/>
      <c r="R2" s="546"/>
      <c r="S2" s="546"/>
      <c r="W2" s="90" t="s">
        <v>1357</v>
      </c>
    </row>
    <row r="3" spans="2:27" ht="13.5" customHeight="1">
      <c r="B3" s="546"/>
      <c r="C3" s="547" t="s">
        <v>1358</v>
      </c>
      <c r="D3" s="548"/>
      <c r="E3" s="548"/>
      <c r="F3" s="548"/>
      <c r="G3" s="548"/>
      <c r="H3" s="548"/>
      <c r="I3" s="548"/>
      <c r="J3" s="548"/>
      <c r="K3" s="548"/>
      <c r="L3" s="548"/>
      <c r="M3" s="548"/>
      <c r="N3" s="546"/>
      <c r="O3" s="546"/>
      <c r="P3" s="546"/>
      <c r="Q3" s="546"/>
      <c r="R3" s="546"/>
      <c r="S3" s="546"/>
      <c r="W3" s="90" t="s">
        <v>1359</v>
      </c>
    </row>
    <row r="4" spans="2:27" ht="13.5" customHeight="1">
      <c r="B4" s="546"/>
      <c r="C4" s="549" t="s">
        <v>1360</v>
      </c>
      <c r="D4" s="550"/>
      <c r="E4" s="550"/>
      <c r="F4" s="550"/>
      <c r="G4" s="550"/>
      <c r="H4" s="550"/>
      <c r="I4" s="550"/>
      <c r="J4" s="550"/>
      <c r="K4" s="550"/>
      <c r="L4" s="550"/>
      <c r="M4" s="550"/>
      <c r="N4" s="546"/>
      <c r="O4" s="546"/>
      <c r="P4" s="546"/>
      <c r="Q4" s="546"/>
      <c r="R4" s="546"/>
      <c r="S4" s="546"/>
      <c r="W4" s="90" t="s">
        <v>1361</v>
      </c>
      <c r="AA4" s="89" t="s">
        <v>1323</v>
      </c>
    </row>
    <row r="5" spans="2:27" ht="13.5" customHeight="1">
      <c r="B5" s="546"/>
      <c r="C5" s="551"/>
      <c r="D5" s="552"/>
      <c r="E5" s="552"/>
      <c r="F5" s="552"/>
      <c r="G5" s="552"/>
      <c r="H5" s="552"/>
      <c r="I5" s="552"/>
      <c r="J5" s="552"/>
      <c r="K5" s="552"/>
      <c r="L5" s="552"/>
      <c r="M5" s="552"/>
      <c r="N5" s="546"/>
      <c r="O5" s="546"/>
      <c r="P5" s="546"/>
      <c r="Q5" s="546"/>
      <c r="R5" s="546"/>
      <c r="S5" s="546"/>
    </row>
    <row r="6" spans="2:27" ht="14.25" customHeight="1">
      <c r="B6" s="91" t="s">
        <v>1362</v>
      </c>
      <c r="C6" s="557" t="s">
        <v>1363</v>
      </c>
      <c r="D6" s="557"/>
      <c r="E6" s="501" t="s">
        <v>4</v>
      </c>
      <c r="F6" s="502"/>
      <c r="G6" s="558">
        <v>6</v>
      </c>
      <c r="H6" s="559"/>
      <c r="I6" s="560" t="s">
        <v>5</v>
      </c>
      <c r="J6" s="560"/>
      <c r="K6" s="560"/>
      <c r="L6" s="561">
        <v>2016</v>
      </c>
      <c r="M6" s="561"/>
      <c r="N6" s="501" t="s">
        <v>1364</v>
      </c>
      <c r="O6" s="502"/>
      <c r="P6" s="502"/>
      <c r="Q6" s="503"/>
      <c r="R6" s="553" t="s">
        <v>1365</v>
      </c>
      <c r="S6" s="554"/>
    </row>
    <row r="7" spans="2:27" s="92" customFormat="1" ht="9" customHeight="1">
      <c r="B7" s="514"/>
      <c r="C7" s="514"/>
      <c r="D7" s="514"/>
      <c r="E7" s="514"/>
      <c r="F7" s="514"/>
      <c r="G7" s="514"/>
      <c r="H7" s="514"/>
      <c r="I7" s="514"/>
      <c r="J7" s="514"/>
      <c r="K7" s="514"/>
      <c r="L7" s="514"/>
      <c r="M7" s="514"/>
      <c r="N7" s="514"/>
      <c r="O7" s="514"/>
      <c r="P7" s="514"/>
      <c r="Q7" s="514"/>
      <c r="R7" s="514"/>
      <c r="S7" s="514"/>
    </row>
    <row r="8" spans="2:27" s="92" customFormat="1" ht="13.5" customHeight="1">
      <c r="B8" s="501" t="s">
        <v>1366</v>
      </c>
      <c r="C8" s="502"/>
      <c r="D8" s="502"/>
      <c r="E8" s="502"/>
      <c r="F8" s="502"/>
      <c r="G8" s="502"/>
      <c r="H8" s="502"/>
      <c r="I8" s="502"/>
      <c r="J8" s="502"/>
      <c r="K8" s="502"/>
      <c r="L8" s="502"/>
      <c r="M8" s="502"/>
      <c r="N8" s="502"/>
      <c r="O8" s="502"/>
      <c r="P8" s="502"/>
      <c r="Q8" s="502"/>
      <c r="R8" s="502"/>
      <c r="S8" s="503"/>
      <c r="W8" s="93" t="s">
        <v>1367</v>
      </c>
    </row>
    <row r="9" spans="2:27" ht="18.75" customHeight="1">
      <c r="B9" s="555" t="s">
        <v>1368</v>
      </c>
      <c r="C9" s="556"/>
      <c r="D9" s="529" t="s">
        <v>1369</v>
      </c>
      <c r="E9" s="530"/>
      <c r="F9" s="530"/>
      <c r="G9" s="530"/>
      <c r="H9" s="530"/>
      <c r="I9" s="530"/>
      <c r="J9" s="530"/>
      <c r="K9" s="530"/>
      <c r="L9" s="530"/>
      <c r="M9" s="530"/>
      <c r="N9" s="530"/>
      <c r="O9" s="530"/>
      <c r="P9" s="530"/>
      <c r="Q9" s="530"/>
      <c r="R9" s="530"/>
      <c r="S9" s="531"/>
      <c r="W9" s="94" t="s">
        <v>1370</v>
      </c>
    </row>
    <row r="10" spans="2:27" ht="23.25" customHeight="1">
      <c r="B10" s="527" t="s">
        <v>1371</v>
      </c>
      <c r="C10" s="528"/>
      <c r="D10" s="529" t="s">
        <v>1435</v>
      </c>
      <c r="E10" s="530"/>
      <c r="F10" s="530"/>
      <c r="G10" s="530"/>
      <c r="H10" s="530"/>
      <c r="I10" s="530"/>
      <c r="J10" s="530"/>
      <c r="K10" s="530"/>
      <c r="L10" s="530"/>
      <c r="M10" s="530"/>
      <c r="N10" s="530"/>
      <c r="O10" s="530"/>
      <c r="P10" s="530"/>
      <c r="Q10" s="530"/>
      <c r="R10" s="530"/>
      <c r="S10" s="531"/>
      <c r="W10" s="94" t="s">
        <v>1372</v>
      </c>
    </row>
    <row r="11" spans="2:27" ht="12" customHeight="1">
      <c r="B11" s="532" t="s">
        <v>1373</v>
      </c>
      <c r="C11" s="533"/>
      <c r="D11" s="533"/>
      <c r="E11" s="533"/>
      <c r="F11" s="534"/>
      <c r="G11" s="538" t="s">
        <v>1374</v>
      </c>
      <c r="H11" s="539"/>
      <c r="I11" s="532" t="s">
        <v>1375</v>
      </c>
      <c r="J11" s="533"/>
      <c r="K11" s="534"/>
      <c r="L11" s="516" t="s">
        <v>1376</v>
      </c>
      <c r="M11" s="517"/>
      <c r="N11" s="517"/>
      <c r="O11" s="517"/>
      <c r="P11" s="517"/>
      <c r="Q11" s="517"/>
      <c r="R11" s="517"/>
      <c r="S11" s="540"/>
      <c r="T11" s="95"/>
      <c r="U11" s="95"/>
      <c r="V11" s="95"/>
    </row>
    <row r="12" spans="2:27" ht="22.5" customHeight="1">
      <c r="B12" s="535"/>
      <c r="C12" s="536"/>
      <c r="D12" s="536"/>
      <c r="E12" s="536"/>
      <c r="F12" s="537"/>
      <c r="G12" s="461"/>
      <c r="H12" s="463"/>
      <c r="I12" s="535"/>
      <c r="J12" s="536"/>
      <c r="K12" s="537"/>
      <c r="L12" s="516" t="s">
        <v>1377</v>
      </c>
      <c r="M12" s="517"/>
      <c r="N12" s="518" t="s">
        <v>1378</v>
      </c>
      <c r="O12" s="520"/>
      <c r="P12" s="519"/>
      <c r="Q12" s="518" t="s">
        <v>1379</v>
      </c>
      <c r="R12" s="520"/>
      <c r="S12" s="519"/>
      <c r="T12" s="95"/>
      <c r="U12" s="95"/>
      <c r="V12" s="95"/>
    </row>
    <row r="13" spans="2:27" ht="39.75" customHeight="1">
      <c r="B13" s="513" t="s">
        <v>1436</v>
      </c>
      <c r="C13" s="513"/>
      <c r="D13" s="513"/>
      <c r="E13" s="513"/>
      <c r="F13" s="513"/>
      <c r="G13" s="513" t="s">
        <v>1359</v>
      </c>
      <c r="H13" s="513"/>
      <c r="I13" s="523">
        <v>0.8</v>
      </c>
      <c r="J13" s="523"/>
      <c r="K13" s="523"/>
      <c r="L13" s="541">
        <v>0.8</v>
      </c>
      <c r="M13" s="542"/>
      <c r="N13" s="543" t="s">
        <v>1370</v>
      </c>
      <c r="O13" s="544"/>
      <c r="P13" s="545"/>
      <c r="Q13" s="526">
        <v>2023</v>
      </c>
      <c r="R13" s="526"/>
      <c r="S13" s="526"/>
    </row>
    <row r="14" spans="2:27" ht="12" customHeight="1">
      <c r="B14" s="501" t="s">
        <v>1380</v>
      </c>
      <c r="C14" s="502"/>
      <c r="D14" s="502"/>
      <c r="E14" s="502"/>
      <c r="F14" s="502"/>
      <c r="G14" s="502"/>
      <c r="H14" s="502"/>
      <c r="I14" s="502"/>
      <c r="J14" s="502"/>
      <c r="K14" s="502"/>
      <c r="L14" s="502"/>
      <c r="M14" s="502"/>
      <c r="N14" s="502"/>
      <c r="O14" s="502"/>
      <c r="P14" s="502"/>
      <c r="Q14" s="502"/>
      <c r="R14" s="502"/>
      <c r="S14" s="503"/>
      <c r="U14" s="89" t="s">
        <v>1323</v>
      </c>
    </row>
    <row r="15" spans="2:27" ht="24" customHeight="1">
      <c r="B15" s="96" t="s">
        <v>1381</v>
      </c>
      <c r="C15" s="518" t="s">
        <v>1382</v>
      </c>
      <c r="D15" s="519"/>
      <c r="E15" s="515" t="s">
        <v>1383</v>
      </c>
      <c r="F15" s="515"/>
      <c r="G15" s="515" t="s">
        <v>1384</v>
      </c>
      <c r="H15" s="515"/>
      <c r="I15" s="515"/>
      <c r="J15" s="515"/>
      <c r="K15" s="515" t="s">
        <v>1385</v>
      </c>
      <c r="L15" s="515"/>
      <c r="M15" s="515"/>
      <c r="N15" s="518" t="s">
        <v>1386</v>
      </c>
      <c r="O15" s="520"/>
      <c r="P15" s="520"/>
      <c r="Q15" s="520"/>
      <c r="R15" s="520"/>
      <c r="S15" s="519"/>
    </row>
    <row r="16" spans="2:27" ht="24.75" customHeight="1">
      <c r="B16" s="97" t="s">
        <v>1387</v>
      </c>
      <c r="C16" s="521" t="s">
        <v>1437</v>
      </c>
      <c r="D16" s="522"/>
      <c r="E16" s="523">
        <v>0.8</v>
      </c>
      <c r="F16" s="523"/>
      <c r="G16" s="524" t="s">
        <v>1388</v>
      </c>
      <c r="H16" s="524"/>
      <c r="I16" s="524"/>
      <c r="J16" s="524"/>
      <c r="K16" s="524" t="s">
        <v>1388</v>
      </c>
      <c r="L16" s="524"/>
      <c r="M16" s="524"/>
      <c r="N16" s="511" t="s">
        <v>1389</v>
      </c>
      <c r="O16" s="512"/>
      <c r="P16" s="512"/>
      <c r="Q16" s="512"/>
      <c r="R16" s="512"/>
      <c r="S16" s="525"/>
    </row>
    <row r="17" spans="2:22" ht="13.5" customHeight="1">
      <c r="B17" s="516" t="s">
        <v>1390</v>
      </c>
      <c r="C17" s="517"/>
      <c r="D17" s="517"/>
      <c r="E17" s="517"/>
      <c r="F17" s="517"/>
      <c r="G17" s="517"/>
      <c r="H17" s="517"/>
      <c r="I17" s="517"/>
      <c r="J17" s="517"/>
      <c r="K17" s="514" t="s">
        <v>1391</v>
      </c>
      <c r="L17" s="514"/>
      <c r="M17" s="514"/>
      <c r="N17" s="514"/>
      <c r="O17" s="514"/>
      <c r="P17" s="514"/>
      <c r="Q17" s="514"/>
      <c r="R17" s="514"/>
      <c r="S17" s="514"/>
    </row>
    <row r="18" spans="2:22" ht="31.5" customHeight="1">
      <c r="B18" s="511" t="s">
        <v>1440</v>
      </c>
      <c r="C18" s="512"/>
      <c r="D18" s="512"/>
      <c r="E18" s="512"/>
      <c r="F18" s="512"/>
      <c r="G18" s="512"/>
      <c r="H18" s="512"/>
      <c r="I18" s="512"/>
      <c r="J18" s="512"/>
      <c r="K18" s="513" t="s">
        <v>1438</v>
      </c>
      <c r="L18" s="513"/>
      <c r="M18" s="513"/>
      <c r="N18" s="513"/>
      <c r="O18" s="513"/>
      <c r="P18" s="513"/>
      <c r="Q18" s="513"/>
      <c r="R18" s="513"/>
      <c r="S18" s="513"/>
      <c r="V18" s="98"/>
    </row>
    <row r="19" spans="2:22" ht="12" customHeight="1">
      <c r="B19" s="501" t="s">
        <v>1392</v>
      </c>
      <c r="C19" s="502"/>
      <c r="D19" s="502"/>
      <c r="E19" s="502"/>
      <c r="F19" s="502"/>
      <c r="G19" s="502"/>
      <c r="H19" s="502"/>
      <c r="I19" s="502"/>
      <c r="J19" s="502"/>
      <c r="K19" s="502"/>
      <c r="L19" s="502"/>
      <c r="M19" s="502"/>
      <c r="N19" s="502"/>
      <c r="O19" s="502"/>
      <c r="P19" s="502"/>
      <c r="Q19" s="502"/>
      <c r="R19" s="502"/>
      <c r="S19" s="503"/>
    </row>
    <row r="20" spans="2:22" ht="11.25" customHeight="1">
      <c r="B20" s="510" t="s">
        <v>1393</v>
      </c>
      <c r="C20" s="510"/>
      <c r="D20" s="99" t="s">
        <v>1394</v>
      </c>
      <c r="E20" s="99" t="s">
        <v>1395</v>
      </c>
      <c r="F20" s="99" t="s">
        <v>1396</v>
      </c>
      <c r="G20" s="100" t="s">
        <v>1397</v>
      </c>
      <c r="H20" s="99" t="s">
        <v>1398</v>
      </c>
      <c r="I20" s="514" t="s">
        <v>1399</v>
      </c>
      <c r="J20" s="514"/>
      <c r="K20" s="101" t="s">
        <v>1400</v>
      </c>
      <c r="L20" s="102" t="s">
        <v>1401</v>
      </c>
      <c r="M20" s="514" t="s">
        <v>1402</v>
      </c>
      <c r="N20" s="514"/>
      <c r="O20" s="515" t="s">
        <v>1403</v>
      </c>
      <c r="P20" s="515"/>
      <c r="Q20" s="515" t="s">
        <v>1404</v>
      </c>
      <c r="R20" s="515"/>
      <c r="S20" s="101" t="s">
        <v>1405</v>
      </c>
    </row>
    <row r="21" spans="2:22" ht="21" customHeight="1">
      <c r="B21" s="510" t="s">
        <v>1406</v>
      </c>
      <c r="C21" s="510"/>
      <c r="D21" s="428">
        <f>Consolidado!G10</f>
        <v>0.97176223944549489</v>
      </c>
      <c r="E21" s="429"/>
      <c r="F21" s="429"/>
      <c r="G21" s="429"/>
      <c r="H21" s="429"/>
      <c r="I21" s="429"/>
      <c r="J21" s="429"/>
      <c r="K21" s="429"/>
      <c r="L21" s="429"/>
      <c r="M21" s="429"/>
      <c r="N21" s="429"/>
      <c r="O21" s="429"/>
      <c r="P21" s="429"/>
      <c r="Q21" s="429"/>
      <c r="R21" s="429"/>
      <c r="S21" s="430"/>
      <c r="U21" s="104"/>
      <c r="V21" s="104"/>
    </row>
    <row r="22" spans="2:22" ht="12" customHeight="1">
      <c r="B22" s="501" t="s">
        <v>1407</v>
      </c>
      <c r="C22" s="502"/>
      <c r="D22" s="502"/>
      <c r="E22" s="502"/>
      <c r="F22" s="502"/>
      <c r="G22" s="502"/>
      <c r="H22" s="502"/>
      <c r="I22" s="502"/>
      <c r="J22" s="502"/>
      <c r="K22" s="502"/>
      <c r="L22" s="502"/>
      <c r="M22" s="502"/>
      <c r="N22" s="502"/>
      <c r="O22" s="502"/>
      <c r="P22" s="502"/>
      <c r="Q22" s="502"/>
      <c r="R22" s="502"/>
      <c r="S22" s="503"/>
    </row>
    <row r="23" spans="2:22" ht="21.75" customHeight="1">
      <c r="B23" s="99" t="s">
        <v>1408</v>
      </c>
      <c r="C23" s="101" t="s">
        <v>1409</v>
      </c>
      <c r="D23" s="101" t="s">
        <v>1410</v>
      </c>
      <c r="E23" s="105" t="s">
        <v>1411</v>
      </c>
      <c r="F23" s="106"/>
      <c r="G23" s="106"/>
      <c r="H23" s="434"/>
      <c r="I23" s="434"/>
      <c r="J23" s="434"/>
      <c r="K23" s="434"/>
      <c r="L23" s="434"/>
      <c r="M23" s="434"/>
      <c r="N23" s="505"/>
      <c r="O23" s="505"/>
      <c r="P23" s="505"/>
      <c r="Q23" s="505"/>
      <c r="R23" s="505"/>
      <c r="S23" s="506"/>
    </row>
    <row r="24" spans="2:22" ht="223.5" customHeight="1">
      <c r="B24" s="135">
        <v>2023</v>
      </c>
      <c r="C24" s="136"/>
      <c r="D24" s="136"/>
      <c r="E24" s="136"/>
      <c r="F24" s="107"/>
      <c r="G24" s="107"/>
      <c r="H24" s="507"/>
      <c r="I24" s="507"/>
      <c r="J24" s="108"/>
      <c r="K24" s="504"/>
      <c r="L24" s="504"/>
      <c r="M24" s="504"/>
      <c r="N24" s="508"/>
      <c r="O24" s="508"/>
      <c r="P24" s="508"/>
      <c r="Q24" s="508"/>
      <c r="R24" s="508"/>
      <c r="S24" s="509"/>
    </row>
    <row r="25" spans="2:22" ht="8.25" customHeight="1">
      <c r="B25" s="111"/>
      <c r="C25" s="112"/>
      <c r="D25" s="112"/>
      <c r="E25" s="112"/>
      <c r="F25" s="106"/>
      <c r="G25" s="106"/>
      <c r="H25" s="106"/>
      <c r="I25" s="106"/>
      <c r="J25" s="106"/>
      <c r="K25" s="106"/>
      <c r="L25" s="106"/>
      <c r="M25" s="106"/>
      <c r="N25" s="106"/>
      <c r="O25" s="106"/>
      <c r="P25" s="106"/>
      <c r="Q25" s="106"/>
      <c r="R25" s="106"/>
      <c r="S25" s="113"/>
    </row>
    <row r="26" spans="2:22" ht="14.25" customHeight="1" thickBot="1">
      <c r="B26" s="480" t="s">
        <v>1412</v>
      </c>
      <c r="C26" s="481"/>
      <c r="D26" s="481"/>
      <c r="E26" s="481"/>
      <c r="F26" s="481"/>
      <c r="G26" s="481"/>
      <c r="H26" s="481"/>
      <c r="I26" s="481"/>
      <c r="J26" s="481"/>
      <c r="K26" s="481"/>
      <c r="L26" s="481"/>
      <c r="M26" s="481"/>
      <c r="N26" s="481"/>
      <c r="O26" s="481"/>
      <c r="P26" s="481"/>
      <c r="Q26" s="481"/>
      <c r="R26" s="481"/>
      <c r="S26" s="482"/>
      <c r="U26" s="114"/>
    </row>
    <row r="27" spans="2:22" ht="12" customHeight="1" thickBot="1">
      <c r="B27" s="483" t="s">
        <v>1413</v>
      </c>
      <c r="C27" s="484"/>
      <c r="D27" s="484"/>
      <c r="E27" s="484"/>
      <c r="F27" s="485"/>
      <c r="G27" s="483" t="s">
        <v>1414</v>
      </c>
      <c r="H27" s="484"/>
      <c r="I27" s="484"/>
      <c r="J27" s="484"/>
      <c r="K27" s="483" t="s">
        <v>1415</v>
      </c>
      <c r="L27" s="484"/>
      <c r="M27" s="484"/>
      <c r="N27" s="484"/>
      <c r="O27" s="485"/>
      <c r="P27" s="483" t="s">
        <v>1416</v>
      </c>
      <c r="Q27" s="484"/>
      <c r="R27" s="484"/>
      <c r="S27" s="485"/>
      <c r="U27" s="114"/>
    </row>
    <row r="28" spans="2:22" ht="151.5" customHeight="1" thickBot="1">
      <c r="B28" s="139" t="s">
        <v>1417</v>
      </c>
      <c r="C28" s="444" t="s">
        <v>1529</v>
      </c>
      <c r="D28" s="444"/>
      <c r="E28" s="444"/>
      <c r="F28" s="444"/>
      <c r="G28" s="464" t="s">
        <v>1693</v>
      </c>
      <c r="H28" s="465"/>
      <c r="I28" s="465"/>
      <c r="J28" s="466"/>
      <c r="K28" s="464" t="s">
        <v>1694</v>
      </c>
      <c r="L28" s="465"/>
      <c r="M28" s="465"/>
      <c r="N28" s="465"/>
      <c r="O28" s="466"/>
      <c r="P28" s="444"/>
      <c r="Q28" s="474"/>
      <c r="R28" s="474"/>
      <c r="S28" s="475"/>
      <c r="T28" s="115"/>
      <c r="U28" s="115"/>
      <c r="V28" s="115"/>
    </row>
    <row r="29" spans="2:22" ht="30" customHeight="1" thickBot="1">
      <c r="B29" s="137" t="s">
        <v>1418</v>
      </c>
      <c r="C29" s="444" t="s">
        <v>1529</v>
      </c>
      <c r="D29" s="444"/>
      <c r="E29" s="444"/>
      <c r="F29" s="444"/>
      <c r="G29" s="467"/>
      <c r="H29" s="468"/>
      <c r="I29" s="468"/>
      <c r="J29" s="469"/>
      <c r="K29" s="467"/>
      <c r="L29" s="468"/>
      <c r="M29" s="468"/>
      <c r="N29" s="468"/>
      <c r="O29" s="469"/>
      <c r="P29" s="476"/>
      <c r="Q29" s="476"/>
      <c r="R29" s="476"/>
      <c r="S29" s="477"/>
      <c r="T29" s="115"/>
      <c r="U29" s="115"/>
      <c r="V29" s="115"/>
    </row>
    <row r="30" spans="2:22" ht="120.75" customHeight="1" thickBot="1">
      <c r="B30" s="137" t="s">
        <v>1419</v>
      </c>
      <c r="C30" s="445" t="s">
        <v>1692</v>
      </c>
      <c r="D30" s="445"/>
      <c r="E30" s="445"/>
      <c r="F30" s="445"/>
      <c r="G30" s="489"/>
      <c r="H30" s="490"/>
      <c r="I30" s="490"/>
      <c r="J30" s="491"/>
      <c r="K30" s="467"/>
      <c r="L30" s="468"/>
      <c r="M30" s="468"/>
      <c r="N30" s="468"/>
      <c r="O30" s="469"/>
      <c r="P30" s="476"/>
      <c r="Q30" s="476"/>
      <c r="R30" s="476"/>
      <c r="S30" s="477"/>
      <c r="T30" s="116"/>
      <c r="U30" s="117"/>
      <c r="V30" s="118"/>
    </row>
    <row r="31" spans="2:22" ht="73.5" customHeight="1" thickBot="1">
      <c r="B31" s="137" t="s">
        <v>1420</v>
      </c>
      <c r="C31" s="444" t="s">
        <v>1529</v>
      </c>
      <c r="D31" s="444"/>
      <c r="E31" s="444"/>
      <c r="F31" s="444"/>
      <c r="G31" s="492" t="s">
        <v>1529</v>
      </c>
      <c r="H31" s="493"/>
      <c r="I31" s="493"/>
      <c r="J31" s="494"/>
      <c r="K31" s="467"/>
      <c r="L31" s="468"/>
      <c r="M31" s="468"/>
      <c r="N31" s="468"/>
      <c r="O31" s="469"/>
      <c r="P31" s="476"/>
      <c r="Q31" s="476"/>
      <c r="R31" s="476"/>
      <c r="S31" s="477"/>
      <c r="T31" s="116"/>
      <c r="U31" s="117"/>
      <c r="V31" s="118"/>
    </row>
    <row r="32" spans="2:22" ht="97.5" customHeight="1" thickBot="1">
      <c r="B32" s="137" t="s">
        <v>1421</v>
      </c>
      <c r="C32" s="444" t="s">
        <v>1529</v>
      </c>
      <c r="D32" s="444"/>
      <c r="E32" s="444"/>
      <c r="F32" s="444"/>
      <c r="G32" s="495"/>
      <c r="H32" s="496"/>
      <c r="I32" s="496"/>
      <c r="J32" s="497"/>
      <c r="K32" s="467"/>
      <c r="L32" s="468"/>
      <c r="M32" s="468"/>
      <c r="N32" s="468"/>
      <c r="O32" s="469"/>
      <c r="P32" s="476"/>
      <c r="Q32" s="476"/>
      <c r="R32" s="476"/>
      <c r="S32" s="477"/>
      <c r="T32" s="116"/>
      <c r="U32" s="117"/>
      <c r="V32" s="118"/>
    </row>
    <row r="33" spans="2:28" ht="30" customHeight="1" thickBot="1">
      <c r="B33" s="137" t="s">
        <v>1422</v>
      </c>
      <c r="C33" s="444" t="s">
        <v>1529</v>
      </c>
      <c r="D33" s="444"/>
      <c r="E33" s="444"/>
      <c r="F33" s="444"/>
      <c r="G33" s="498"/>
      <c r="H33" s="499"/>
      <c r="I33" s="499"/>
      <c r="J33" s="500"/>
      <c r="K33" s="467"/>
      <c r="L33" s="468"/>
      <c r="M33" s="468"/>
      <c r="N33" s="468"/>
      <c r="O33" s="469"/>
      <c r="P33" s="476"/>
      <c r="Q33" s="476"/>
      <c r="R33" s="476"/>
      <c r="S33" s="477"/>
      <c r="T33" s="116"/>
      <c r="U33" s="117"/>
      <c r="V33" s="118"/>
    </row>
    <row r="34" spans="2:28" ht="342.75" customHeight="1" thickBot="1">
      <c r="B34" s="137" t="s">
        <v>1423</v>
      </c>
      <c r="C34" s="486" t="s">
        <v>1690</v>
      </c>
      <c r="D34" s="487"/>
      <c r="E34" s="487"/>
      <c r="F34" s="488"/>
      <c r="G34" s="446" t="s">
        <v>1696</v>
      </c>
      <c r="H34" s="447"/>
      <c r="I34" s="447"/>
      <c r="J34" s="448"/>
      <c r="K34" s="467"/>
      <c r="L34" s="468"/>
      <c r="M34" s="468"/>
      <c r="N34" s="468"/>
      <c r="O34" s="469"/>
      <c r="P34" s="476"/>
      <c r="Q34" s="476"/>
      <c r="R34" s="476"/>
      <c r="S34" s="477"/>
      <c r="T34" s="116"/>
      <c r="U34" s="117"/>
      <c r="V34" s="118"/>
      <c r="AB34" s="89" t="s">
        <v>1323</v>
      </c>
    </row>
    <row r="35" spans="2:28" ht="49.5" customHeight="1" thickBot="1">
      <c r="B35" s="137" t="s">
        <v>1424</v>
      </c>
      <c r="C35" s="445" t="s">
        <v>1691</v>
      </c>
      <c r="D35" s="445"/>
      <c r="E35" s="445"/>
      <c r="F35" s="445"/>
      <c r="G35" s="449"/>
      <c r="H35" s="450"/>
      <c r="I35" s="450"/>
      <c r="J35" s="451"/>
      <c r="K35" s="467"/>
      <c r="L35" s="468"/>
      <c r="M35" s="468"/>
      <c r="N35" s="468"/>
      <c r="O35" s="469"/>
      <c r="P35" s="476"/>
      <c r="Q35" s="476"/>
      <c r="R35" s="476"/>
      <c r="S35" s="477"/>
      <c r="T35" s="116"/>
      <c r="U35" s="117"/>
      <c r="V35" s="118"/>
    </row>
    <row r="36" spans="2:28" ht="112.5" customHeight="1" thickBot="1">
      <c r="B36" s="138" t="s">
        <v>1425</v>
      </c>
      <c r="C36" s="443" t="s">
        <v>1695</v>
      </c>
      <c r="D36" s="443"/>
      <c r="E36" s="443"/>
      <c r="F36" s="443"/>
      <c r="G36" s="452"/>
      <c r="H36" s="453"/>
      <c r="I36" s="453"/>
      <c r="J36" s="454"/>
      <c r="K36" s="467"/>
      <c r="L36" s="468"/>
      <c r="M36" s="468"/>
      <c r="N36" s="468"/>
      <c r="O36" s="469"/>
      <c r="P36" s="476"/>
      <c r="Q36" s="476"/>
      <c r="R36" s="476"/>
      <c r="S36" s="477"/>
      <c r="T36" s="116"/>
      <c r="U36" s="117"/>
      <c r="V36" s="118"/>
    </row>
    <row r="37" spans="2:28" ht="30" customHeight="1" thickBot="1">
      <c r="B37" s="138" t="s">
        <v>1426</v>
      </c>
      <c r="C37" s="444" t="s">
        <v>1529</v>
      </c>
      <c r="D37" s="444"/>
      <c r="E37" s="444"/>
      <c r="F37" s="444"/>
      <c r="G37" s="455" t="s">
        <v>1529</v>
      </c>
      <c r="H37" s="456"/>
      <c r="I37" s="456"/>
      <c r="J37" s="457"/>
      <c r="K37" s="467"/>
      <c r="L37" s="468"/>
      <c r="M37" s="468"/>
      <c r="N37" s="468"/>
      <c r="O37" s="469"/>
      <c r="P37" s="476"/>
      <c r="Q37" s="476"/>
      <c r="R37" s="476"/>
      <c r="S37" s="477"/>
      <c r="T37" s="116"/>
      <c r="U37" s="117"/>
      <c r="V37" s="118"/>
    </row>
    <row r="38" spans="2:28" ht="30" customHeight="1" thickBot="1">
      <c r="B38" s="138" t="s">
        <v>1427</v>
      </c>
      <c r="C38" s="444" t="s">
        <v>1529</v>
      </c>
      <c r="D38" s="444"/>
      <c r="E38" s="444"/>
      <c r="F38" s="444"/>
      <c r="G38" s="458"/>
      <c r="H38" s="459"/>
      <c r="I38" s="459"/>
      <c r="J38" s="460"/>
      <c r="K38" s="467"/>
      <c r="L38" s="468"/>
      <c r="M38" s="468"/>
      <c r="N38" s="468"/>
      <c r="O38" s="469"/>
      <c r="P38" s="476"/>
      <c r="Q38" s="476"/>
      <c r="R38" s="476"/>
      <c r="S38" s="477"/>
      <c r="T38" s="116"/>
      <c r="U38" s="117"/>
      <c r="V38" s="118"/>
    </row>
    <row r="39" spans="2:28" ht="30" customHeight="1" thickBot="1">
      <c r="B39" s="119" t="s">
        <v>1428</v>
      </c>
      <c r="C39" s="444" t="s">
        <v>1529</v>
      </c>
      <c r="D39" s="444"/>
      <c r="E39" s="444"/>
      <c r="F39" s="444"/>
      <c r="G39" s="461"/>
      <c r="H39" s="462"/>
      <c r="I39" s="462"/>
      <c r="J39" s="463"/>
      <c r="K39" s="470"/>
      <c r="L39" s="471"/>
      <c r="M39" s="471"/>
      <c r="N39" s="471"/>
      <c r="O39" s="472"/>
      <c r="P39" s="478"/>
      <c r="Q39" s="478"/>
      <c r="R39" s="478"/>
      <c r="S39" s="479"/>
      <c r="T39" s="116"/>
      <c r="U39" s="117"/>
      <c r="V39" s="118"/>
    </row>
    <row r="40" spans="2:28" ht="5.25" customHeight="1">
      <c r="B40" s="120"/>
      <c r="C40" s="121"/>
      <c r="D40" s="121"/>
      <c r="E40" s="121"/>
      <c r="F40" s="121"/>
      <c r="G40" s="121"/>
      <c r="H40" s="121"/>
      <c r="I40" s="121"/>
      <c r="J40" s="121"/>
      <c r="K40" s="121"/>
      <c r="L40" s="121"/>
      <c r="M40" s="121"/>
      <c r="N40" s="121"/>
      <c r="O40" s="121"/>
      <c r="P40" s="121"/>
      <c r="Q40" s="121"/>
      <c r="R40" s="121"/>
      <c r="S40" s="122"/>
      <c r="T40" s="116"/>
      <c r="U40" s="117"/>
      <c r="V40" s="118"/>
    </row>
    <row r="41" spans="2:28" ht="22.5" customHeight="1">
      <c r="B41" s="431" t="s">
        <v>1439</v>
      </c>
      <c r="C41" s="432"/>
      <c r="D41" s="432"/>
      <c r="E41" s="432"/>
      <c r="F41" s="432"/>
      <c r="G41" s="432"/>
      <c r="H41" s="432"/>
      <c r="I41" s="432"/>
      <c r="J41" s="432"/>
      <c r="K41" s="432"/>
      <c r="L41" s="432"/>
      <c r="M41" s="432"/>
      <c r="N41" s="432"/>
      <c r="O41" s="432"/>
      <c r="P41" s="432"/>
      <c r="Q41" s="432"/>
      <c r="R41" s="432"/>
      <c r="S41" s="433"/>
      <c r="T41" s="116"/>
      <c r="U41" s="117"/>
      <c r="V41" s="118"/>
    </row>
    <row r="42" spans="2:28" ht="5.25" customHeight="1">
      <c r="B42" s="111"/>
      <c r="C42" s="106"/>
      <c r="D42" s="106"/>
      <c r="E42" s="106"/>
      <c r="F42" s="106"/>
      <c r="G42" s="123"/>
      <c r="H42" s="123"/>
      <c r="I42" s="434"/>
      <c r="J42" s="434"/>
      <c r="K42" s="106"/>
      <c r="L42" s="106"/>
      <c r="M42" s="106"/>
      <c r="N42" s="106"/>
      <c r="O42" s="106"/>
      <c r="P42" s="106"/>
      <c r="Q42" s="106"/>
      <c r="R42" s="106"/>
      <c r="S42" s="113"/>
      <c r="T42" s="116"/>
      <c r="U42" s="117"/>
      <c r="V42" s="118"/>
    </row>
    <row r="43" spans="2:28" ht="6.75" customHeight="1">
      <c r="B43" s="111"/>
      <c r="C43" s="106"/>
      <c r="D43" s="106"/>
      <c r="E43" s="106"/>
      <c r="F43" s="106"/>
      <c r="G43" s="123"/>
      <c r="H43" s="123"/>
      <c r="I43" s="123"/>
      <c r="J43" s="123"/>
      <c r="K43" s="106"/>
      <c r="L43" s="106"/>
      <c r="M43" s="106"/>
      <c r="N43" s="106"/>
      <c r="O43" s="106"/>
      <c r="P43" s="106"/>
      <c r="Q43" s="106"/>
      <c r="R43" s="106"/>
      <c r="S43" s="113"/>
      <c r="T43" s="116"/>
      <c r="U43" s="117"/>
      <c r="V43" s="118"/>
    </row>
    <row r="44" spans="2:28" ht="13.5" customHeight="1">
      <c r="B44" s="435" t="s">
        <v>1429</v>
      </c>
      <c r="C44" s="436"/>
      <c r="D44" s="436"/>
      <c r="E44" s="436"/>
      <c r="F44" s="436"/>
      <c r="G44" s="436"/>
      <c r="H44" s="124" t="s">
        <v>1430</v>
      </c>
      <c r="I44" s="107"/>
      <c r="J44" s="125"/>
      <c r="K44" s="107"/>
      <c r="L44" s="126" t="s">
        <v>1431</v>
      </c>
      <c r="M44" s="103"/>
      <c r="N44" s="107"/>
      <c r="O44" s="107"/>
      <c r="P44" s="107"/>
      <c r="Q44" s="107"/>
      <c r="R44" s="107"/>
      <c r="S44" s="127"/>
      <c r="T44" s="116"/>
      <c r="U44" s="117"/>
      <c r="V44" s="118"/>
    </row>
    <row r="45" spans="2:28" ht="7.5" customHeight="1">
      <c r="B45" s="128"/>
      <c r="C45" s="107"/>
      <c r="D45" s="107"/>
      <c r="E45" s="107"/>
      <c r="F45" s="107"/>
      <c r="G45" s="107"/>
      <c r="H45" s="437"/>
      <c r="I45" s="437"/>
      <c r="J45" s="437"/>
      <c r="K45" s="437"/>
      <c r="L45" s="437"/>
      <c r="M45" s="437"/>
      <c r="N45" s="437"/>
      <c r="O45" s="437"/>
      <c r="P45" s="437"/>
      <c r="Q45" s="437"/>
      <c r="R45" s="437"/>
      <c r="S45" s="438"/>
      <c r="T45" s="116"/>
      <c r="U45" s="117"/>
      <c r="V45" s="118"/>
    </row>
    <row r="46" spans="2:28" ht="14.1" customHeight="1">
      <c r="B46" s="439" t="s">
        <v>1432</v>
      </c>
      <c r="C46" s="440"/>
      <c r="D46" s="440"/>
      <c r="E46" s="440"/>
      <c r="F46" s="440"/>
      <c r="G46" s="440"/>
      <c r="H46" s="440"/>
      <c r="I46" s="440"/>
      <c r="J46" s="440"/>
      <c r="K46" s="440"/>
      <c r="L46" s="440"/>
      <c r="M46" s="440"/>
      <c r="N46" s="440"/>
      <c r="O46" s="440"/>
      <c r="P46" s="440"/>
      <c r="Q46" s="440"/>
      <c r="R46" s="440"/>
      <c r="S46" s="441"/>
      <c r="T46" s="116"/>
      <c r="U46" s="117"/>
      <c r="V46" s="118"/>
    </row>
    <row r="47" spans="2:28" ht="6.75" customHeight="1">
      <c r="B47" s="129"/>
      <c r="C47" s="109"/>
      <c r="D47" s="109"/>
      <c r="E47" s="109"/>
      <c r="F47" s="109"/>
      <c r="G47" s="130"/>
      <c r="H47" s="131"/>
      <c r="I47" s="110"/>
      <c r="J47" s="109"/>
      <c r="K47" s="109"/>
      <c r="L47" s="109"/>
      <c r="M47" s="109"/>
      <c r="N47" s="109"/>
      <c r="O47" s="109"/>
      <c r="P47" s="109"/>
      <c r="Q47" s="109"/>
      <c r="R47" s="109"/>
      <c r="S47" s="132"/>
      <c r="T47" s="116"/>
      <c r="U47" s="117"/>
      <c r="V47" s="118"/>
    </row>
    <row r="48" spans="2:28" ht="12.75" customHeight="1">
      <c r="B48" s="442" t="s">
        <v>1433</v>
      </c>
      <c r="C48" s="442"/>
      <c r="D48" s="442"/>
      <c r="E48" s="442"/>
      <c r="F48" s="442"/>
      <c r="G48" s="442"/>
      <c r="H48" s="442"/>
      <c r="I48" s="442"/>
      <c r="J48" s="442"/>
      <c r="K48" s="442"/>
      <c r="L48" s="442"/>
      <c r="M48" s="442"/>
      <c r="N48" s="442"/>
      <c r="O48" s="442"/>
      <c r="P48" s="442"/>
      <c r="Q48" s="442"/>
      <c r="R48" s="442"/>
      <c r="S48" s="442"/>
      <c r="T48" s="116"/>
      <c r="U48" s="117"/>
      <c r="V48" s="118"/>
    </row>
    <row r="49" spans="2:22" ht="12.75" customHeight="1">
      <c r="B49" s="473" t="s">
        <v>1434</v>
      </c>
      <c r="C49" s="473"/>
      <c r="D49" s="473"/>
      <c r="E49" s="473"/>
      <c r="F49" s="473"/>
      <c r="G49" s="473"/>
      <c r="H49" s="473"/>
      <c r="I49" s="473"/>
      <c r="J49" s="473"/>
      <c r="K49" s="473"/>
      <c r="L49" s="473"/>
      <c r="M49" s="473"/>
      <c r="N49" s="473"/>
      <c r="O49" s="473"/>
      <c r="P49" s="473"/>
      <c r="Q49" s="473"/>
      <c r="R49" s="473"/>
      <c r="S49" s="473"/>
      <c r="T49" s="116"/>
      <c r="U49" s="117"/>
      <c r="V49" s="118"/>
    </row>
    <row r="50" spans="2:22" ht="12.75" customHeight="1">
      <c r="B50" s="473"/>
      <c r="C50" s="473"/>
      <c r="D50" s="473"/>
      <c r="E50" s="473"/>
      <c r="F50" s="473"/>
      <c r="G50" s="473"/>
      <c r="H50" s="473"/>
      <c r="I50" s="473"/>
      <c r="J50" s="473"/>
      <c r="K50" s="473"/>
      <c r="L50" s="473"/>
      <c r="M50" s="473"/>
      <c r="N50" s="473"/>
      <c r="O50" s="473"/>
      <c r="P50" s="473"/>
      <c r="Q50" s="473"/>
      <c r="R50" s="473"/>
      <c r="S50" s="473"/>
      <c r="T50" s="116"/>
      <c r="U50" s="117"/>
      <c r="V50" s="118"/>
    </row>
    <row r="51" spans="2:22" ht="7.5" customHeight="1">
      <c r="C51" s="133"/>
      <c r="G51" s="134"/>
      <c r="H51" s="427"/>
      <c r="I51" s="427"/>
      <c r="J51" s="427"/>
      <c r="K51" s="427"/>
      <c r="L51" s="427"/>
      <c r="M51" s="427"/>
      <c r="N51" s="427"/>
      <c r="O51" s="427"/>
      <c r="P51" s="427"/>
      <c r="Q51" s="427"/>
      <c r="R51" s="427"/>
      <c r="S51" s="427"/>
      <c r="T51" s="116"/>
      <c r="U51" s="117"/>
      <c r="V51" s="118"/>
    </row>
  </sheetData>
  <sheetProtection selectLockedCells="1" selectUnlockedCells="1"/>
  <mergeCells count="92">
    <mergeCell ref="N6:Q6"/>
    <mergeCell ref="R6:S6"/>
    <mergeCell ref="B7:S7"/>
    <mergeCell ref="B8:S8"/>
    <mergeCell ref="B9:C9"/>
    <mergeCell ref="D9:S9"/>
    <mergeCell ref="C6:D6"/>
    <mergeCell ref="E6:F6"/>
    <mergeCell ref="G6:H6"/>
    <mergeCell ref="I6:K6"/>
    <mergeCell ref="L6:M6"/>
    <mergeCell ref="B2:B5"/>
    <mergeCell ref="C2:M2"/>
    <mergeCell ref="N2:S5"/>
    <mergeCell ref="C3:M3"/>
    <mergeCell ref="C4:M5"/>
    <mergeCell ref="Q13:S13"/>
    <mergeCell ref="B10:C10"/>
    <mergeCell ref="D10:S10"/>
    <mergeCell ref="B11:F12"/>
    <mergeCell ref="G11:H12"/>
    <mergeCell ref="I11:K12"/>
    <mergeCell ref="L11:S11"/>
    <mergeCell ref="L12:M12"/>
    <mergeCell ref="N12:P12"/>
    <mergeCell ref="Q12:S12"/>
    <mergeCell ref="B13:F13"/>
    <mergeCell ref="G13:H13"/>
    <mergeCell ref="I13:K13"/>
    <mergeCell ref="L13:M13"/>
    <mergeCell ref="N13:P13"/>
    <mergeCell ref="B17:J17"/>
    <mergeCell ref="K17:S17"/>
    <mergeCell ref="B14:S14"/>
    <mergeCell ref="C15:D15"/>
    <mergeCell ref="E15:F15"/>
    <mergeCell ref="G15:J15"/>
    <mergeCell ref="K15:M15"/>
    <mergeCell ref="N15:S15"/>
    <mergeCell ref="C16:D16"/>
    <mergeCell ref="E16:F16"/>
    <mergeCell ref="G16:J16"/>
    <mergeCell ref="K16:M16"/>
    <mergeCell ref="N16:S16"/>
    <mergeCell ref="B21:C21"/>
    <mergeCell ref="B18:J18"/>
    <mergeCell ref="K18:S18"/>
    <mergeCell ref="B19:S19"/>
    <mergeCell ref="B20:C20"/>
    <mergeCell ref="I20:J20"/>
    <mergeCell ref="M20:N20"/>
    <mergeCell ref="O20:P20"/>
    <mergeCell ref="Q20:R20"/>
    <mergeCell ref="B22:S22"/>
    <mergeCell ref="H23:J23"/>
    <mergeCell ref="K23:L24"/>
    <mergeCell ref="M23:M24"/>
    <mergeCell ref="N23:S23"/>
    <mergeCell ref="H24:I24"/>
    <mergeCell ref="N24:S24"/>
    <mergeCell ref="P28:S39"/>
    <mergeCell ref="C29:F29"/>
    <mergeCell ref="B26:S26"/>
    <mergeCell ref="B27:F27"/>
    <mergeCell ref="G27:J27"/>
    <mergeCell ref="K27:O27"/>
    <mergeCell ref="P27:S27"/>
    <mergeCell ref="C28:F28"/>
    <mergeCell ref="C33:F33"/>
    <mergeCell ref="C34:F34"/>
    <mergeCell ref="C31:F31"/>
    <mergeCell ref="C32:F32"/>
    <mergeCell ref="G28:J30"/>
    <mergeCell ref="G31:J33"/>
    <mergeCell ref="C39:F39"/>
    <mergeCell ref="C35:F35"/>
    <mergeCell ref="H51:S51"/>
    <mergeCell ref="D21:S21"/>
    <mergeCell ref="B41:S41"/>
    <mergeCell ref="I42:J42"/>
    <mergeCell ref="B44:G44"/>
    <mergeCell ref="H45:S45"/>
    <mergeCell ref="B46:S46"/>
    <mergeCell ref="B48:S48"/>
    <mergeCell ref="C36:F36"/>
    <mergeCell ref="C37:F37"/>
    <mergeCell ref="C38:F38"/>
    <mergeCell ref="C30:F30"/>
    <mergeCell ref="G34:J36"/>
    <mergeCell ref="G37:J39"/>
    <mergeCell ref="K28:O39"/>
    <mergeCell ref="B49:S50"/>
  </mergeCells>
  <dataValidations count="2">
    <dataValidation type="list" allowBlank="1" showInputMessage="1" showErrorMessage="1" promptTitle="Plazo de cumplimiento" prompt="Corto plazo - Hasta 1 año_x000a_Mediano plazo - Mas de 1 año y hasta 5 años_x000a_Largo plazo - Mayor a 5 años" sqref="N13:P13">
      <formula1>$W$8:$W$10</formula1>
    </dataValidation>
    <dataValidation type="list" allowBlank="1" showInputMessage="1" showErrorMessage="1" promptTitle="Tipo de Indicador" prompt="Eficacia_x000a_Eficiencia_x000a_Efectividad" sqref="G13:H13">
      <formula1>$W$2:$W$4</formula1>
    </dataValidation>
  </dataValidations>
  <printOptions horizontalCentered="1" verticalCentered="1"/>
  <pageMargins left="0.23622047244094491" right="0.23622047244094491" top="0.11811023622047245" bottom="0.19685039370078741" header="0.11811023622047245" footer="0.11811023622047245"/>
  <pageSetup scale="60" firstPageNumber="0" fitToWidth="0" fitToHeight="0" pageOrder="overThenDown"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vt:i4>
      </vt:variant>
    </vt:vector>
  </HeadingPairs>
  <TitlesOfParts>
    <vt:vector size="12" baseType="lpstr">
      <vt:lpstr>Menu</vt:lpstr>
      <vt:lpstr>Constitución</vt:lpstr>
      <vt:lpstr>Ley</vt:lpstr>
      <vt:lpstr>Decreto</vt:lpstr>
      <vt:lpstr>Resolución</vt:lpstr>
      <vt:lpstr>Circular</vt:lpstr>
      <vt:lpstr>Normas</vt:lpstr>
      <vt:lpstr>Consolidado</vt:lpstr>
      <vt:lpstr>Indcumplimiento</vt:lpstr>
      <vt:lpstr>Datos</vt:lpstr>
      <vt:lpstr>Indcumplimiento!Área_de_impresión</vt:lpstr>
      <vt:lpstr>Evaluacion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JAZMIN MORENO F.</dc:creator>
  <cp:lastModifiedBy>Adriana</cp:lastModifiedBy>
  <cp:lastPrinted>2021-04-08T13:45:17Z</cp:lastPrinted>
  <dcterms:created xsi:type="dcterms:W3CDTF">2003-08-12T22:11:56Z</dcterms:created>
  <dcterms:modified xsi:type="dcterms:W3CDTF">2023-10-09T23:04:08Z</dcterms:modified>
</cp:coreProperties>
</file>