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4115" windowHeight="7995"/>
  </bookViews>
  <sheets>
    <sheet name="consolidado" sheetId="1" r:id="rId1"/>
    <sheet name="resumen 2016" sheetId="4" r:id="rId2"/>
    <sheet name="contratos  vs ordenes" sheetId="5" r:id="rId3"/>
    <sheet name="comparativo 2015-2016" sheetId="6" r:id="rId4"/>
  </sheets>
  <definedNames>
    <definedName name="_xlnm._FilterDatabase" localSheetId="0" hidden="1">consolidado!$A$1:$N$2127</definedName>
  </definedNames>
  <calcPr calcId="145621"/>
</workbook>
</file>

<file path=xl/calcChain.xml><?xml version="1.0" encoding="utf-8"?>
<calcChain xmlns="http://schemas.openxmlformats.org/spreadsheetml/2006/main">
  <c r="L320" i="1" l="1"/>
  <c r="E15" i="6" l="1"/>
  <c r="D15" i="6"/>
  <c r="C15" i="6"/>
  <c r="B15" i="6"/>
  <c r="C14" i="4"/>
  <c r="B14" i="4"/>
  <c r="L172" i="1" l="1"/>
  <c r="L1588" i="1" l="1"/>
  <c r="L1559" i="1"/>
  <c r="L1538" i="1"/>
  <c r="L636" i="1" l="1"/>
  <c r="L635" i="1"/>
  <c r="L622" i="1"/>
  <c r="L621" i="1"/>
  <c r="L611" i="1"/>
  <c r="L589" i="1"/>
  <c r="L409" i="1"/>
  <c r="L354" i="1"/>
  <c r="L114" i="1" l="1"/>
</calcChain>
</file>

<file path=xl/sharedStrings.xml><?xml version="1.0" encoding="utf-8"?>
<sst xmlns="http://schemas.openxmlformats.org/spreadsheetml/2006/main" count="15223" uniqueCount="5622">
  <si>
    <t>#</t>
  </si>
  <si>
    <t>Numero Contrato</t>
  </si>
  <si>
    <t>Fecha SuscripciÃ³n</t>
  </si>
  <si>
    <t>IdentificaciÃ³n</t>
  </si>
  <si>
    <t>Nombre del Contratista</t>
  </si>
  <si>
    <t>Ordenador del Gasto</t>
  </si>
  <si>
    <t>Supervisor</t>
  </si>
  <si>
    <t>Objeto</t>
  </si>
  <si>
    <t>Valor Inicial</t>
  </si>
  <si>
    <t>Adiciones</t>
  </si>
  <si>
    <t>Actas</t>
  </si>
  <si>
    <t>Total</t>
  </si>
  <si>
    <t>Tipo</t>
  </si>
  <si>
    <t>Estado</t>
  </si>
  <si>
    <t>CPS (PRINCIPAL) 574</t>
  </si>
  <si>
    <t>ALVARO FIERRO MANRIQUE</t>
  </si>
  <si>
    <t>ALBERTO DUCUARA MANRIQUE</t>
  </si>
  <si>
    <t>DIANA PATRICIA SANCHEZ LOSADA</t>
  </si>
  <si>
    <t>Prestar los servicios profesionales en actividades de medicina ocupacional en el sistema de gestiÃ³n de la seguridad y salud en el trabajo de la instituciÃ³n.</t>
  </si>
  <si>
    <t>Contratos</t>
  </si>
  <si>
    <t>Aprobado</t>
  </si>
  <si>
    <t>CPS (PRINCIPAL) 154</t>
  </si>
  <si>
    <t>prestar sus servicios profesionales en las actividades de medicina ocupacional en el sistema de gestion de la seguridad y salud en el trabajo de la instituciÃ³n</t>
  </si>
  <si>
    <t>CPS (PRINCIPAL) 110</t>
  </si>
  <si>
    <t>JOHNATAN JAVIER OTERO DEVIA</t>
  </si>
  <si>
    <t>HECTOR REPIZO RAMIREZ</t>
  </si>
  <si>
    <t>prestar servicios profesionales como Asesor JurÃ­dico externo de la Oficina Asesora JurÃ­dica</t>
  </si>
  <si>
    <t>CPS (PRINCIPAL) 169</t>
  </si>
  <si>
    <t>LAURA CECILIA PALACIOS GUZMAN</t>
  </si>
  <si>
    <t>MIGUEL ANGEL GUTIERREZ ANTURY</t>
  </si>
  <si>
    <t>prestar servicios de apoyo en el Area de Personal, en el manejo, control, archivo, actualizaciÃ³n y custodia de las historias laborales de los servidores pÃºblicos, trabajadores oficiales y demÃ¡s personal que tenga vÃ­nculo contractual, legal y reglamentario con la Universidad Surcolombiana.</t>
  </si>
  <si>
    <t>CPS (PRINCIPAL) 491</t>
  </si>
  <si>
    <t>NENCER CARDENAS CEDIEL</t>
  </si>
  <si>
    <t>prestar servicios de apoyo en el Area de Personal, en el manejo, control, archivo, actualizaciÃ³n y custodia de las historias laborales de los servidores pÃºblicos, trabajadores oficiales y demÃ¡s personal que tenga vÃ­nculo contractual, legal y reglamentario con la Universidad Surcolombiana</t>
  </si>
  <si>
    <t>CPS (PRINCIPAL) 442</t>
  </si>
  <si>
    <t>MAYRA ALEJANDRA ALARCON CURICO</t>
  </si>
  <si>
    <t>LILIA SUSANA DIAZ CHARRIS</t>
  </si>
  <si>
    <t>prestar sus servicios de apoyo en los procesos acadÃ©micos propios del Centro de Admisiones, Registro y Control AcadÃ©mico , para apoyar la gestiÃ³n administrativa, revisar correos diferente a verificaciÃ³n acadÃ©mica y de tÃ­tulos, control de folios de grado en libros, elaborar acta de grado general y diplomas, elaborar duplicados de diplomas y actas de grado, elaborar comunicaciones a entidades para efecto de tarjetas profesionales, elaborar reportes solicitados tomados de estadÃ­sticas acadÃ©micas y demÃ¡s actividades de apoyo</t>
  </si>
  <si>
    <t>CPS (PRINCIPAL) 27</t>
  </si>
  <si>
    <t>CPS (PRINCIPAL) 24</t>
  </si>
  <si>
    <t>MAGDALENA ROJAS ALVAREZ</t>
  </si>
  <si>
    <t>prestar sus servicios profesionales jurÃ­dicos para el apoyo y asesorÃ­a legal en la Oficina JurÃ­dica.</t>
  </si>
  <si>
    <t>CPS (PRINCIPAL) 477</t>
  </si>
  <si>
    <t>prestar servicios profesionales jurÃ­dicos para el apoyo y asesorÃ­a legal en la Oficina JurÃ­dica.</t>
  </si>
  <si>
    <t>CPS (PRINCIPAL) 707</t>
  </si>
  <si>
    <t>EDWIN ALIRIO TRUJILLO CERQUERA</t>
  </si>
  <si>
    <t>prestar servicios profesionales jurÃ­dicos para el apoyo y asesorÃ­a legal en la VicerrectorÃ­a Administrativa de la Universidad Surcolombiana</t>
  </si>
  <si>
    <t>CPS (PRINCIPAL) 189</t>
  </si>
  <si>
    <t>SERGIO DANIEL LOPEZ VALLEJO</t>
  </si>
  <si>
    <t>ESPERANZA DEL NIÃ‘O JESUS CABRERA DIAZ</t>
  </si>
  <si>
    <t>prestar sus servicios profesionales como Evaluador y Educador FÃ­sico en las Diferentes Actividades del Proyecto ?Universidad Saludable? de la Universidad Surcolombiana, con cargo al Proyecto SB-PY1.6 USCO SALUDABLE</t>
  </si>
  <si>
    <t>CPS (PRINCIPAL) 664</t>
  </si>
  <si>
    <t>CRISTIAM CAMILO SANABRIA TRIANA</t>
  </si>
  <si>
    <t>TERESA DUSSAN CALDERON</t>
  </si>
  <si>
    <t>Prestar servicios de Apoyo a la Oficina de TesorerÃ­a de la Universidad Surcolombiana</t>
  </si>
  <si>
    <t>CPS (PRINCIPAL) 633</t>
  </si>
  <si>
    <t>JORGE ARMANDO BAHAMON LOPEZ</t>
  </si>
  <si>
    <t>ROCIO DE LAS MERCEDES POLANIA FARFAN</t>
  </si>
  <si>
    <t>prestar servicios de apoyo para la sala de sistemas y de grabaciÃ³n del programa de licenciatura en educaciÃ³n artistica y cultural dentro de los procesos academicos</t>
  </si>
  <si>
    <t>CPS (PRINCIPAL) 229</t>
  </si>
  <si>
    <t>CPS (PRINCIPAL) 47</t>
  </si>
  <si>
    <t>JOHN EDISON CAVIEDES VEGA</t>
  </si>
  <si>
    <t>LIBIA INES PUENTES LOZANO</t>
  </si>
  <si>
    <t>prestar servicios profesionales y apoyo contable y financiero a la oficina Fondos Especiales del Ã¡rea financiera, en la gestiÃ³n de cuentas (contable, presupuestal y tesorerÃ­a) y evaluaciones financieras en los procesos de contrataciÃ³n de la Universidad Surcolombiana.</t>
  </si>
  <si>
    <t>CPS (PRINCIPAL) 428</t>
  </si>
  <si>
    <t>prestar servicios profesionales y apoyo contable y financiero a la oficina Fondos Especiales del Ã¡rea financiera, en la gestiÃ³n de cuentas (contable, presupuestal y tesorerÃ­a)</t>
  </si>
  <si>
    <t>CPS (PRINCIPAL) 597</t>
  </si>
  <si>
    <t>JULIAN ANDRES VILLA TORRES</t>
  </si>
  <si>
    <t>LUZ MARINA LOPEZ PINZON</t>
  </si>
  <si>
    <t>Prestar servicios de apoyo para entrenamiento y formaciÃ³n deportiva en fÃºtbol, desarrollo de actividades recreativas y de aprovechamiento del tiempo libre, y de proyecciÃ³n social para toda la comunidad universitaria en la Oficina de CoordinaciÃ³n de Deportes</t>
  </si>
  <si>
    <t>CPS (PRINCIPAL) 197</t>
  </si>
  <si>
    <t>prestar servicios de apoyo para entrenamiento y formaciÃ³n deportiva en fÃºtbol, desarrollo de actividades recreativas y de aprovechamiento del tiempo libre, y de proyecciÃ³n social para toda la comunidad universitaria en la Oficina de CoordinaciÃ³n de Deportes.</t>
  </si>
  <si>
    <t>CPS (PRINCIPAL) 448</t>
  </si>
  <si>
    <t>JOHANY ALBERTO RAMIREZ MUÃ‘ETON</t>
  </si>
  <si>
    <t>CPS (PRINCIPAL) 109</t>
  </si>
  <si>
    <t>CPS (PRINCIPAL) 198</t>
  </si>
  <si>
    <t>FRANK GARCIA CARDOZO</t>
  </si>
  <si>
    <t>prestar servicios de apoyo para entrenamiento y formaciÃ³n deportiva en fÃºtbol sala, desarrollo de actividades recreativas y de aprovechamiento del tiempo libre, y de proyecciÃ³n social para toda la comunidad universitaria en la Oficina de CoordinaciÃ³n de Deportes.</t>
  </si>
  <si>
    <t>CPS (PRINCIPAL) 569</t>
  </si>
  <si>
    <t>Prestar servicios de apoyo para entrenamiento y formaciÃ³n deportiva en fÃºtbol sala, desarrollo de actividades recreativas y de aprovechamiento del tiempo libre, y de proyecciÃ³n social para toda la comunidad universitaria en la Oficina de CoordinaciÃ³n de Deportes.</t>
  </si>
  <si>
    <t>CPS (PRINCIPAL) 566</t>
  </si>
  <si>
    <t>ANCIZAR CORREA TRUJILLO</t>
  </si>
  <si>
    <t>Prestar servicios de apoyo para entrenamiento y formaciÃ³n deportiva en taekwondo, desarrollo de actividades recreativas y de aprovechamiento del tiempo libre, y de proyecciÃ³n social para toda la comunidad universitaria en la Oficina de CoordinaciÃ³n de Deportes.</t>
  </si>
  <si>
    <t>CPS (PRINCIPAL) 202</t>
  </si>
  <si>
    <t>prestar servicios de apoyo para entrenamiento y formaciÃ³n deportiva en taekwondo, desarrollo de actividades recreativas y de aprovechamiento del tiempo libre, y de proyecciÃ³n social para toda la comunidad universitaria en la Oficina de CoordinaciÃ³n de Deportes.</t>
  </si>
  <si>
    <t>CPS (PRINCIPAL) 415</t>
  </si>
  <si>
    <t>MARCO AURELIO PUENTES QUESADA</t>
  </si>
  <si>
    <t>MIREYA ROJAS GOMEZ</t>
  </si>
  <si>
    <t>prestar servicios de atenciÃ³n de primer nivel para consulta mÃ©dica a los estudiantes y la realizaciÃ³n de exÃ¡menes de admisiÃ³n a los aspirantes admitidos de la Sede de Pitalito de la Universidad Surcolombiana.</t>
  </si>
  <si>
    <t>CPS (PRINCIPAL) 210</t>
  </si>
  <si>
    <t>HUGO ALBERTO ILES TOVAR</t>
  </si>
  <si>
    <t>MARIA CRISTINA REPIZO SALAZAR</t>
  </si>
  <si>
    <t>prestar servicios de apoyo para conformar y dirigir el grupo de mÃºsica andina de la universidad, Orientar los talleres de formaciÃ³n, realizar arreglos y montajes de pÃ¡ginas musicales acorde a los ritmos andinos y del folclor latinoamericano.</t>
  </si>
  <si>
    <t>CPS (PRINCIPAL) 656</t>
  </si>
  <si>
    <t>prestar servicios de apoyo para conformar y dirigir el grupo de mÃºsica andina de la universidad, Orientar los talleres de formaciÃ³n, realizar arreglos y montajes de pÃ¡ginas musicales acorde a los ritmos andinos y del folclor latinoamericano</t>
  </si>
  <si>
    <t>CPS (PRINCIPAL) 673</t>
  </si>
  <si>
    <t>HERNAN TORRES PEÃ‘A</t>
  </si>
  <si>
    <t>JOHAN STEED ORTIZ FERNANDEZ</t>
  </si>
  <si>
    <t>"Prestar servicios profesionales de apoyo para el fortalecimiento en el proceso de inclusiÃ³n de las sedes liderando actividades deportivas y bienestar para la comunidad universitaria en las sedes de la Plata, GarzÃ³n y Pitalito de la Universidad Surcolombiana"</t>
  </si>
  <si>
    <t>CPS (PRINCIPAL) 413</t>
  </si>
  <si>
    <t>YAMIL ARMANDO CERQUERA ROJAS</t>
  </si>
  <si>
    <t>Prestar servicio de profesionales de apoyo para el fortalecimiento en el proceso de inclusiÃ³n de las sedes liderando actividades de deportivas y bienestar para la comunidad universitaria en las sedes de la Plata, GarzÃ³n y Pitalito de la Universidad Surcolombiana.</t>
  </si>
  <si>
    <t>CPS (PRINCIPAL) 212</t>
  </si>
  <si>
    <t>CARLOS ALBERTO ORDOÃ‘EZ RIVERA</t>
  </si>
  <si>
    <t>prestar servicio de apoyo para conformar y dirigir el grupo de mÃºsica folclÃ³rica colombiana de la universidad, orientar los talleres de formaciÃ³n, realizar arreglos, ensambles y montajes de pÃ¡ginas musicales colombianas.</t>
  </si>
  <si>
    <t>CPS (PRINCIPAL) 659</t>
  </si>
  <si>
    <t>prestar servicio de apoyo para conformar y dirigir el grupo de mÃºsica folclÃ³rica colombiana de la universidad, orientar los talleres de formaciÃ³n, realizar arreglos, ensambles y montajes de pÃ¡ginas musicales colombianas</t>
  </si>
  <si>
    <t>CPS (PRINCIPAL) 208</t>
  </si>
  <si>
    <t>HECTOR IVAN ZAMBRANO FIERRO</t>
  </si>
  <si>
    <t>prestar servicio de apoyo para conformar y dirigir el grupo de danzas de la universidad, orientar los talleres de formaciÃ³n, realizar tres planimetrÃ­as del folclor colombiano, latinoamericanas y/o universales</t>
  </si>
  <si>
    <t>CPS (PRINCIPAL) 661</t>
  </si>
  <si>
    <t>CPS (PRINCIPAL) 183</t>
  </si>
  <si>
    <t>VERNEY LOZANO LOSADA</t>
  </si>
  <si>
    <t>BERNARDA MARTINEZ DE GAMBOA</t>
  </si>
  <si>
    <t>prestar servicios profesionales de apoyo de gestiÃ³n presupuestal y financiero en la Ã¡rea de Bienestar Universitario de la Universidad Surcolombiana</t>
  </si>
  <si>
    <t>CPS (PRINCIPAL) 580</t>
  </si>
  <si>
    <t>prestar servicios a la gestiÃ³n institucional en el Ã¡rea de Bienestar Universitario de la Universidad Surcolombiana.</t>
  </si>
  <si>
    <t>CPS (PRINCIPAL) 42</t>
  </si>
  <si>
    <t>CAMILO CLEVES</t>
  </si>
  <si>
    <t>MARIA CLAUDIA POLANIA GUTIERREZ</t>
  </si>
  <si>
    <t>Prestar servicios en la AdministraciÃ³n Funcional del Sistema Financiero de la Universidad Surcolombiana</t>
  </si>
  <si>
    <t>CPS (PRINCIPAL) 424</t>
  </si>
  <si>
    <t>DIANA PATRICIA PEREZ CASTAÃ‘EDA</t>
  </si>
  <si>
    <t>CPS (PRINCIPAL) 143</t>
  </si>
  <si>
    <t>LUIS FERNANDO SALAMANCA HERNANDEZ</t>
  </si>
  <si>
    <t>SAULO ANDRES CHAMORRO BURBANO</t>
  </si>
  <si>
    <t>prestar sus servicios de apoyo Profesional en las actividades de evaluaciÃ³n, prescripciÃ³n y control del ejercicio, apoyo y asesorÃ­a en actividades investigativas y demÃ¡s actividades propias del Laboratorio de EvaluaciÃ³n y Desarrollo del Rendimiento FÃ­sico (Unidad de EvaluaciÃ³n LEDRF Altius) del programa de EducaciÃ³n FÃ­sica de la Facultad de EducaciÃ³n</t>
  </si>
  <si>
    <t>CPS (PRINCIPAL) 591</t>
  </si>
  <si>
    <t>CPS (PRINCIPAL) 342</t>
  </si>
  <si>
    <t>CARLOS EDUARDO CUELLAR SANTANILLA</t>
  </si>
  <si>
    <t>JAIME POLANIA PERDOMO</t>
  </si>
  <si>
    <t>Prestar servicios de coordinador al Laboratorio de FÃ­sica adscrito a la Facultad de Ciencias Exactas y Naturales.</t>
  </si>
  <si>
    <t>CPS (PRINCIPAL) 620</t>
  </si>
  <si>
    <t>Prestar servicios de coordinador al Laboratorio de FÃ­sica adscrito a la Facultad de Ciencias Exactas y Naturales</t>
  </si>
  <si>
    <t>CPS (PRINCIPAL) 600</t>
  </si>
  <si>
    <t>MARIA CAROLINA SEPULVEDA GARCIA</t>
  </si>
  <si>
    <t>Prestar servicios de apoyo, planeaciÃ³n, y desarrollo de actividades lÃºdicas recreativas y de aprovechamiento del tiempo libre, y de proyecciÃ³n social para toda la comunidad universitaria y ejecuciÃ³n de los planes y proyectos emanados del Ãrea de Bienestar Universitario relacionados con el tema.</t>
  </si>
  <si>
    <t>CPS (PRINCIPAL) 367</t>
  </si>
  <si>
    <t>prestar servicios de apoyo, planeaciÃ³n, y desarrollo de actividades lÃºdicas recreativas y de aprovechamiento de tiempo libre, y de proyecciÃ³n social para toda la comunidad universitaria y ejecuciÃ³n de los planes y proyectos emanados del Ã¡rea de bienestar universitario relacionados con el tema.</t>
  </si>
  <si>
    <t>CPS (PRINCIPAL) 139</t>
  </si>
  <si>
    <t>DIANET CASTAÃ‘EDA LAVAO</t>
  </si>
  <si>
    <t>CARLOS FERNANDO NARVAEZ ROJAS</t>
  </si>
  <si>
    <t>prestar sus servicios de apoyo a la gestiÃ³n administrativa en actividades AcadÃ©micas, prÃ¡cticas con estudiantes, ProyecciÃ³n social e investigaciÃ³n. En el Laboratorio de Infeccion e Inmunidad de la Facultad de Salud</t>
  </si>
  <si>
    <t>CPS (PRINCIPAL) 35</t>
  </si>
  <si>
    <t>BLEYNER SOLANO Ã‘AÃ‘EZ</t>
  </si>
  <si>
    <t>ISABEL CRISTINA GUTIERREZ GUTIERREZ</t>
  </si>
  <si>
    <t>prestar servicios profesionales de asesorÃ­a y apoyo jurÃ­dico - administrativa y acadÃ©mica como abogado, en la VicerrectorÃ­a AcadÃ©mica de la Universidad Surcolombiana</t>
  </si>
  <si>
    <t>CPS (PRINCIPAL) 458</t>
  </si>
  <si>
    <t>prestar servicios profesionales de asesorÃ­a y apoyo jurÃ­dico - administrativa y acadÃ©mica como abogado especialista, en la VicerrectorÃ­a AcadÃ©mica de la Universidad Surcolombiana.</t>
  </si>
  <si>
    <t>CPS (PRINCIPAL) 499</t>
  </si>
  <si>
    <t>HUMBERTO CABRERA ZAMORA</t>
  </si>
  <si>
    <t>JAVIER GUALTEROS SANCHEZ</t>
  </si>
  <si>
    <t>prestar Servicios profesionales en Sistemas de informaciÃ³n para la administraciÃ³n y soporte a los usuarios del Sistema Administrativo y Financiero LINIX.</t>
  </si>
  <si>
    <t>CPS (PRINCIPAL) 11</t>
  </si>
  <si>
    <t>ALEJANDRO TORRENTE TRUJILLO</t>
  </si>
  <si>
    <t>Prestar Servicios profesionales en Sistemas de informaciÃ³n para la administraciÃ³n y soporte a los usuarios del Sistema Administrativo y Financiero LINIX</t>
  </si>
  <si>
    <t>CPS (PRINCIPAL) 476</t>
  </si>
  <si>
    <t>DIDIER ANDRES LIZ PUENTES</t>
  </si>
  <si>
    <t>prestar servicios profesionales como Asesor JurÃ­dico externo de la Oficina Asesora JurÃ­dica.</t>
  </si>
  <si>
    <t>CPS (PRINCIPAL) 416</t>
  </si>
  <si>
    <t>Prestar sus servicios profesionales como Asesor JurÃ­dico externo de la Oficina Asesora JurÃ­dica.</t>
  </si>
  <si>
    <t>CPS (PRINCIPAL) 55</t>
  </si>
  <si>
    <t>LUIS ANTONIO MEDINA ARIAS</t>
  </si>
  <si>
    <t>FREDY WILLIAM ANDRADE PEREZ</t>
  </si>
  <si>
    <t>prestar servicios Coordinador del Grupo de Proyectos Institucionales Especiales de la Oficina Asesora de PlaneaciÃ³n</t>
  </si>
  <si>
    <t>CPS (PRINCIPAL) 535</t>
  </si>
  <si>
    <t>CPS (PRINCIPAL) 694</t>
  </si>
  <si>
    <t>DIANA YUVELLY VARGAS ROJAS</t>
  </si>
  <si>
    <t>BLANCA MARGOTH REVELO FRANCO</t>
  </si>
  <si>
    <t>Prestar sus servicios de apoyo a laGestiÃ³n Administrativa en la oficina de PlaneaciÃ³n de la Universidad Surcolombiana</t>
  </si>
  <si>
    <t>CPS (PRINCIPAL) 681</t>
  </si>
  <si>
    <t>ZULLY PAOLA PINILLA ALDANA</t>
  </si>
  <si>
    <t>prestar sus servicios profesionales como Asesor JurÃ­dico externo de la Oficina Asesora JurÃ­dica de la Universidad Surcolombiana.</t>
  </si>
  <si>
    <t>CPS (PRINCIPAL) 114</t>
  </si>
  <si>
    <t>MARLY JANETH BERNATE ANGARITA</t>
  </si>
  <si>
    <t>RUBEN DARIO VALBUENA VILLAREAL</t>
  </si>
  <si>
    <t>Prestar sus servicios de apoyo a la gestiÃ³n acadÃ©mica-administrativa, en el Departamento de Ciencias Naturales y los programas: de FÃ­sica y TecnologÃ­a de Acuicultura Continental, de la Facultad de Ciencias Exactas y Naturales de la Universidad Surcolombiana.</t>
  </si>
  <si>
    <t>CPS (PRINCIPAL) 495</t>
  </si>
  <si>
    <t>prestar servicios de apoyo a la gestiÃ³n acadÃ©mica-administrativa, en el Departamento de Ciencias Naturales y los programas: de FÃ­sica y TecnologÃ­a de Acuicultura Continental, de la Facultad de Ciencias Exactas y Naturales de la Universidad Surcolombiana.</t>
  </si>
  <si>
    <t>CPS (PRINCIPAL) 94</t>
  </si>
  <si>
    <t>ANGIEKARINA SANCHEZ VALDERRAMA</t>
  </si>
  <si>
    <t>ALFONSO SAUL MORELO DE LA OSSA</t>
  </si>
  <si>
    <t>prestar servicio de apoyo a la gestiÃ³n administrativa en el Departamento de Ciencias BÃ¡sicas de la Facultad de salud.</t>
  </si>
  <si>
    <t>CPS (PRINCIPAL) 518</t>
  </si>
  <si>
    <t>JOSE DOMINGO ALARCON</t>
  </si>
  <si>
    <t>prestar servicios de apoyo a la gestiÃ³n administrativa en el Departamento de Ciencias BÃ¡sicas de la Facultad de salud.</t>
  </si>
  <si>
    <t>CPS (PRINCIPAL) 108</t>
  </si>
  <si>
    <t>ROSALBA BERMEO TORRES</t>
  </si>
  <si>
    <t>CPS (PRINCIPAL) 573</t>
  </si>
  <si>
    <t>CPS (PRINCIPAL) 438</t>
  </si>
  <si>
    <t>LADY ANDREA OTERO DEVIA</t>
  </si>
  <si>
    <t>NIDIA GUZMAN DURAN</t>
  </si>
  <si>
    <t>Se compromete con la Universidad a prestar sus servicios de apoyo tÃ©cnico en las actividades prescripciÃ³n y control del ejercicio y demÃ¡s actividades propias del Laboratorio de EvaluaciÃ³n y Desarrollo del Rendimiento FÃ­sico (ALTIUS) del programa de EducaciÃ³n FÃ­sica de la Facultad de EducaciÃ³n de la Universidad Surcolombiana.</t>
  </si>
  <si>
    <t>CPS (PRINCIPAL) 506</t>
  </si>
  <si>
    <t>ASTRID LORENA CARDOZO PRADA</t>
  </si>
  <si>
    <t>prestar servicios profesionales de Apoyo y Asesoria en la gestiÃ³n de ingresos para la Oficina de Fondos Especiales en el Ãrea Financiera de la Universidad Surcolombiana</t>
  </si>
  <si>
    <t>CPS (PRINCIPAL) 48</t>
  </si>
  <si>
    <t>CPS (PRINCIPAL) 649</t>
  </si>
  <si>
    <t>LEIDY TATIANA TELLO OCHOA</t>
  </si>
  <si>
    <t>KAY DILETT LOPEZ WALTEROS</t>
  </si>
  <si>
    <t>Prestar servicios profesionales de PsicÃ³loga para la Facultad de Salud, asÃ­ como los programas de prevenciÃ³n y promociÃ³n en salud mental-Usco Saludable</t>
  </si>
  <si>
    <t>CPS (PRINCIPAL) 698</t>
  </si>
  <si>
    <t>Prestar sus servicios de apoyo Administrativo en las Diferentes Actividades del Proyecto ?Universidad Saludable? de la Universidad Surcolombiana, con cargo al Proyecto SB-PY1.6 USCO SALUDABLE.</t>
  </si>
  <si>
    <t>CPS (PRINCIPAL) 365</t>
  </si>
  <si>
    <t>prestar servicios profesionales en la asesorÃ­a psicolÃ³gica a los estudiantes de la Facultad Salud , asÃ­ como el desarrollo de los programas de prevenciÃ³n y promociÃ³n en salud mental en el Ãrea de Bienestar Universitario, y realizar los exÃ¡menes psicolÃ³gicos de admisiÃ³n.</t>
  </si>
  <si>
    <t>CPS (PRINCIPAL) 25</t>
  </si>
  <si>
    <t>ADRIANA MARCELA CAMERO CAMACHO</t>
  </si>
  <si>
    <t>prestar servicios para apoyo y asesoria a la gestiÃ³n contractual y todos los trÃ¡mites inherentes a la contrataciÃ³n de la vicerrectoria administrativa de la universidad surcolombiana</t>
  </si>
  <si>
    <t>CPS (PRINCIPAL) 496</t>
  </si>
  <si>
    <t>CPS (PRINCIPAL) 504</t>
  </si>
  <si>
    <t>ISABEL DUSSAN SANDOVAL</t>
  </si>
  <si>
    <t>prestar servicios profesionales en AsesorÃ­a Financiera y Apoyo en la ejecuciÃ³n y liquidaciÃ³n de proyectos remunerados de los fondos especiales de la Universidad Surcolombiana</t>
  </si>
  <si>
    <t>CPS (PRINCIPAL) 73</t>
  </si>
  <si>
    <t>CPS (PRINCIPAL) 398</t>
  </si>
  <si>
    <t>CLAUDIA PATRICIA VARGAS CORDOBA</t>
  </si>
  <si>
    <t>prestar servicios de apoyo administrativo para los procesos del Proyecto ?ImplementaciÃ³n De Plataforma LCMS En La Universidad Surcolombiana Para Aumentar La Tasa De Cobertura Bruta En EducaciÃ³n Superior En Todo El Departamento Del Huila.?</t>
  </si>
  <si>
    <t>CPS (PRINCIPAL) 701</t>
  </si>
  <si>
    <t>ELIN MARCELA NARVAEZ FIRIGUA</t>
  </si>
  <si>
    <t>El Contratista se compromete con la Universidad Surcolombiana sus servicios profesionales como Asesor JurÃ­dico externo de la Oficina Asesora JurÃ­dica.</t>
  </si>
  <si>
    <t>CPS (PRINCIPAL) 553</t>
  </si>
  <si>
    <t>MARIA FERNANDA ALARCON VEGA</t>
  </si>
  <si>
    <t>Prestar servicios de Apoyo a la GestiÃ³n de los Procesos en el Grupo de Proyectos Institucionales Especiales de la Oficina Asesora de PlaneaciÃ³n.</t>
  </si>
  <si>
    <t>CPS (PRINCIPAL) 135</t>
  </si>
  <si>
    <t>prestar servicios de Apoyo a la GestiÃ³n de los Procesos en el Grupo de Proyectos Institucionales Especiales de la Oficina Asesora de PlaneaciÃ³n</t>
  </si>
  <si>
    <t>CPS (PRINCIPAL) 420</t>
  </si>
  <si>
    <t>ESTEFANY ROJAS MARIN</t>
  </si>
  <si>
    <t>ANGELA MAGNOLIA RIOS GALLARDO</t>
  </si>
  <si>
    <t>Prestar sus servicios de Apoyo a la GestiÃ³n Administrativa en la VicerrectorÃ­a de InvestigaciÃ³n y ProyecciÃ³n Social VIPS</t>
  </si>
  <si>
    <t>CPS (PRINCIPAL) 706</t>
  </si>
  <si>
    <t>ANA MARIA ARDILA RIVERA</t>
  </si>
  <si>
    <t>Prestar servicios profesionales de apoyo jurÃ­dico y administrativo al ComitÃ© de Admisiones e InformaciÃ³n Profesional - Centro de Admisiones Registro, Control AcadÃ©mico y de apoyo a las solicitudes de los Consejos AcadÃ©micos ordinarios y extraordinarios</t>
  </si>
  <si>
    <t>CPS (PRINCIPAL) 451</t>
  </si>
  <si>
    <t>prestar servicios profesionales jurÃ­dicos especializados para el apoyo y asesorÃ­a legal en la VicerrectorÃ­a Administrativa de la Universidad Surcolombiana</t>
  </si>
  <si>
    <t>CPS (PRINCIPAL) 102</t>
  </si>
  <si>
    <t>CPS (PRINCIPAL) 430</t>
  </si>
  <si>
    <t>MONICA PAOLA VILLARREAL CARDENAS</t>
  </si>
  <si>
    <t>GLORIA ASTRITH GONZALEZ RAMOS</t>
  </si>
  <si>
    <t>prestar servicios de apoyo en el Ãrea Financiera (Grupo de LiquidaciÃ³n de Derechos Pecuniarios) de la Universidad Surcolombiana, en lo relacionado con el registro de cartera de los estudiantes de la Universidad.</t>
  </si>
  <si>
    <t>CPS (PRINCIPAL) 59</t>
  </si>
  <si>
    <t>CPS (PRINCIPAL) 180</t>
  </si>
  <si>
    <t>ROCIO DEL PILAR RAMIREZ PERDOMO</t>
  </si>
  <si>
    <t>prestar servicio profesional de asesorÃ­a metodolÃ³gica a los diferentes Programas AcadÃ©micos en sus procesos de AutoevaluaciÃ³n con fines de AcreditaciÃ³n, RenovaciÃ³n de la AcreditaciÃ³n o RenovaciÃ³n de Registro Calificado, contribuyendo a la AcreditaciÃ³n Institucional, bajo las orientaciones de la DirecciÃ³n General de CurrÃ­culo de la Universidad Surcolombiana.</t>
  </si>
  <si>
    <t>CPS (PRINCIPAL) 223</t>
  </si>
  <si>
    <t>ANDREA DEL SOCORRO GARRIDO TORRES</t>
  </si>
  <si>
    <t>HENRY OSTOS ALFONSO</t>
  </si>
  <si>
    <t>prestar Servicios como Auxiliar de Laboratorio, apoyo en prÃ¡cticas con estudiantes , ProyecciÃ³n Social e InvestigaciÃ³n en el Laboratorio de Medicina GenÃ³mica de la Facultad de Salud.</t>
  </si>
  <si>
    <t>CPS (PRINCIPAL) 584</t>
  </si>
  <si>
    <t>CLARA INES ROMERO OLAYA</t>
  </si>
  <si>
    <t>MARIA DEL CARMEN TRILLERAS CASTRO</t>
  </si>
  <si>
    <t>prestar servicios para Planear y ejecutar proyectos del Plan de Mejoramiento ArchivÃ­stico para su cumplimiento a partir de la actualizaciÃ³n de las tablas de retenciÃ³n documental de la Universidad Surcolombiana, elaboraciÃ³n de los cuadros de clasificaciÃ³n documental y los demÃ¡s instrumentos archivÃ­sticos, como el Manual del Programa de GestiÃ³n Documental (PGD) -con los ocho procesos-, el Plan Institucional de Archivo (PINAR), el Sistema Integrado de ConservaciÃ³n?SIC, ofrecer capacitaciÃ³n, sensibilizaciÃ³n y asesorÃ­a en temas de cultura archivÃ­stica y/o gestiÃ³n documental a todos los funcionarios de la Universidad Surcolombiana, a travÃ©s del Archivo Central; el acompaÃ±amiento y apoyo al proyecto gestiÃ³n electrÃ³nica de documentos de liderado por el CTIC.</t>
  </si>
  <si>
    <t>CPS (PRINCIPAL) 375</t>
  </si>
  <si>
    <t>CPS (PRINCIPAL) 403</t>
  </si>
  <si>
    <t>GINA ARIAS STERLING</t>
  </si>
  <si>
    <t>RICARDO LEON CASTRO ZAMORA</t>
  </si>
  <si>
    <t>prestar servicios de apoyo a la gestiÃ³n en los Seminarios de Grado de los Programas de ContadurÃ­a PÃºblica, AdministraciÃ³n de Empresas, EconomÃ­a y AdministraciÃ³n Financiera de la Facultad de EconomÃ­a y AdministraciÃ³n.</t>
  </si>
  <si>
    <t>CPS (PRINCIPAL) 611</t>
  </si>
  <si>
    <t>RAMON ANDRES POLANIA MORENO</t>
  </si>
  <si>
    <t>Prestar servicios profesionales en la asesorÃ­a psicolÃ³gica a los estudiantes de la facultad de EconomÃ­a y AdministraciÃ³n y la Facultad de IngenierÃ­a , asÃ­ como el desarrollo de los programas de prevenciÃ³n y promociÃ³n en salud mental en el Ã¡rea de Bienestar Universitario, y realizar los exÃ¡menes psicolÃ³gicos de admisiÃ³n.</t>
  </si>
  <si>
    <t>CPS (PRINCIPAL) 357</t>
  </si>
  <si>
    <t>prestar servicios profesionales en la asesoria psicologia a los estudiantes de la facultad de economia y administraciÃ³n y la facultad de ingenieria, asi como el desarrollo de los programas de prevenciÃ³n y promociÃ³n en salud mental en el Ã¡rea de bienestar universitario y realizar los examenes psicologicos de admisiÃ³n</t>
  </si>
  <si>
    <t>CPS (PRINCIPAL) 497</t>
  </si>
  <si>
    <t>LILIAM CRISTINA TOVAR BASTO</t>
  </si>
  <si>
    <t>ERVIN ARANDA ARANDA</t>
  </si>
  <si>
    <t>prestar servicios de apoyo a la gestiÃ³n administrativa en los programas de IngenierÃ­a Civil y TecnologÃ­a de Obras Civiles de la Facultad de IngenierÃ­a de la Universidad Surcolombiana</t>
  </si>
  <si>
    <t>CPS (PRINCIPAL) 162</t>
  </si>
  <si>
    <t>a prestar sus servicios de apoyo a la gestiÃ³n administrativa en los programas de IngenierÃ­a Civil y TecnologÃ­a de Obras Civiles de la Facultad de IngenierÃ­a de la Universidad Surcolombiana</t>
  </si>
  <si>
    <t>CPS (PRINCIPAL) 18</t>
  </si>
  <si>
    <t>YESENIA OSORIO RAMIREZ</t>
  </si>
  <si>
    <t>prestar los servicios de apoyo como secretaria en el comitÃ© de convivencia, en el copasst y comision de personal.</t>
  </si>
  <si>
    <t>CPS (PRINCIPAL) 515</t>
  </si>
  <si>
    <t>prestar servicios de apoyo como secretaria en el comitÃ© de convivencia, en el copasst y comision de personal.</t>
  </si>
  <si>
    <t>CPS (PRINCIPAL) 724</t>
  </si>
  <si>
    <t>CPS (PRINCIPAL) 62</t>
  </si>
  <si>
    <t>ANDREA CONSTANZA TEJADA PERDOMO</t>
  </si>
  <si>
    <t>Prestar servicios de apoyo y asesorÃ­a contable y financiera en las diferentes etapas de los procesos contractuales adelantados a travÃ©s de la unidad de contrataciÃ³n de la Universidad Surcolombiana.</t>
  </si>
  <si>
    <t>CPS (PRINCIPAL) 437</t>
  </si>
  <si>
    <t>prestar servicios de apoyo y asesorÃ­a contable y financiera en las diferentes etapas de los procesos contractuales adelantados a travÃ©s de la unidad de contrataciÃ³n de la universidad surcolombiana.</t>
  </si>
  <si>
    <t>CPS (PRINCIPAL) 5</t>
  </si>
  <si>
    <t>ANGELICA MARIA CAPERA TOVAR</t>
  </si>
  <si>
    <t>JUAN CARLOS ACEBEDO RESTREPO</t>
  </si>
  <si>
    <t>Prestar el servicio de Apoyo y AsesorÃ­a en la SecretarÃ­a AcadÃ©mica de la Facultad de Ciencias Sociales y Humanas</t>
  </si>
  <si>
    <t>CPS (PRINCIPAL) 373</t>
  </si>
  <si>
    <t>AURA DARNELLY MENDEZ YUSTRES</t>
  </si>
  <si>
    <t>prestar sus servicios profesionales para formar parte del Grupo PACA responsable del desarrollo de los aplicativos bÃ¡sicos que soportan la PolÃ­tica de Permanencia y GraduaciÃ³n Estudiantiles, que tiene como objetivo propiciar las condiciones institucionales de diversa naturaleza que garanticen el logro de la MisiÃ³n, VisiÃ³n, los propÃ³sitos y los Objetivos que hacen parte de la dimensiÃ³n teleolÃ³gica de la Universidad y mantener los Ã­ndices de permanencia y graduaciÃ³n estudiantiles como respuesta directa a las necesidades del contexto local, regional y nacional.</t>
  </si>
  <si>
    <t>CPS (PRINCIPAL) 674</t>
  </si>
  <si>
    <t>NELSON ERNESTO LOPEZ JIMENEZ</t>
  </si>
  <si>
    <t>CPS (PRINCIPAL) 710</t>
  </si>
  <si>
    <t>SHIRLEY MILENA BOHORQUEZ CARRILLO</t>
  </si>
  <si>
    <t>Prestar sus servicios Profesionales como Asesor JurÃ­dico en el Ãrea de Personal de la Universidad Surcolombiana</t>
  </si>
  <si>
    <t>CPS (PRINCIPAL) 188</t>
  </si>
  <si>
    <t>BEATRIZ EUGENIA IRIARTE VIECO</t>
  </si>
  <si>
    <t>Prestar sus servicios profesionales como Nutricionista en las Diferentes Actividades del Proyecto ?Universidad Saludable? de la Universidad Surcolombiana, con cargo al Proyecto SB-PY1.6 USCO SALUDABLE</t>
  </si>
  <si>
    <t>CPS (PRINCIPAL) 700</t>
  </si>
  <si>
    <t>PrestaciÃ³n de Servicios, que se regirÃ¡ por las clÃ¡usulas que se determinan a continuaciÃ³n: PRIMERA. OBJETO. EL CONTRATISTA, se compromete con LA UNIVERSIDAD a Prestar sus servicios profesionales como Nutricionista en las Diferentes Actividades del Proyecto ?Universidad Saludable? de la Universidad Surcolombiana, con cargo al Proyecto SB-PY1.6 USCO SALUDABLE.</t>
  </si>
  <si>
    <t>CPS (PRINCIPAL) 547</t>
  </si>
  <si>
    <t>MARY LILIANA ROJAS DIAZ</t>
  </si>
  <si>
    <t>Prestar servicios de Apoyo en la RecuperaciÃ³n y seguimiento de la Cartera de los estudiantes de pregrado y postgrado de la Universidad Surcolombiana.</t>
  </si>
  <si>
    <t>CPS (PRINCIPAL) 97</t>
  </si>
  <si>
    <t>a prestar servicios de apoyo en la RecuperaciÃ³n y seguimiento de la Cartera de los estudiantes de pregrado y postgrado de la Universidad Surcolombiana</t>
  </si>
  <si>
    <t>CPS (PRINCIPAL) 345</t>
  </si>
  <si>
    <t>ANGELA ROCIO QUIÃ‘ONEZ ESPINOSA</t>
  </si>
  <si>
    <t>LUDGERIO AROCA TRUJILLO</t>
  </si>
  <si>
    <t>prestar sus servicios de apoyo en hemeroteca y producciÃ³n intelectual, capacitar a la comunidad universitaria sobre las bases de datos y los gestores bibliogrÃ¡ficos.</t>
  </si>
  <si>
    <t>CPS (PRINCIPAL) 629</t>
  </si>
  <si>
    <t>Prestar sus servicios al usuario en el proceso de gestiÃ³n Bibliotecaria</t>
  </si>
  <si>
    <t>CPS (PRINCIPAL) 610</t>
  </si>
  <si>
    <t>JUAN CARLOS POVEDA HERNANDEZ</t>
  </si>
  <si>
    <t>Prestar servicios de apoyo para entrenamiento y formaciÃ³n deportiva en voleibol, desarrollo de actividades recreativas y de aprovechamiento del tiempo libre, y de proyecciÃ³n social para toda la comunidad universitaria en la Oficina de CoordinaciÃ³n de Deportes.</t>
  </si>
  <si>
    <t>CPS (PRINCIPAL) 205</t>
  </si>
  <si>
    <t>prestar servicios de apoyo para entrenamiento y formaciÃ³n deportiva en voleibol, desarrollo de actividades recreativas y de aprovechamiento del tiempo libre, y de proyecciÃ³n social para toda la comunidad universitaria en la Oficina de CoordinaciÃ³n de Deportes.</t>
  </si>
  <si>
    <t>CPS (PRINCIPAL) 3</t>
  </si>
  <si>
    <t>ISRAEL BOTACHE CAPERA</t>
  </si>
  <si>
    <t>a prestar sus servicios profesionales especializados como Asesor JurÃ­dico en el Ãrea de Personal de la Universidad Surcolombiana</t>
  </si>
  <si>
    <t>CPS (PRINCIPAL) 449</t>
  </si>
  <si>
    <t>prestar sus servicios profesionales especializados como Asesor JurÃ­dico en el Ãrea de Personal de la Universidad Surcolombiana</t>
  </si>
  <si>
    <t>CPS (PRINCIPAL) 460</t>
  </si>
  <si>
    <t>CARLOS ALFONSO CORTES FLOREZ</t>
  </si>
  <si>
    <t>prestar servicios como auxiliar de apoyo a la gestiÃ³n administrativa, en lo referente a la programaciÃ³n acadÃ©mica y planta fÃ­sica de la VicerrectorÃ­a AcadÃ©mica</t>
  </si>
  <si>
    <t>CPS (PRINCIPAL) 32</t>
  </si>
  <si>
    <t>CPS (PRINCIPAL) 137</t>
  </si>
  <si>
    <t>LIBIA MARINA PRECIADO SOACHE</t>
  </si>
  <si>
    <t>MYRIAN LOZANO DE VARGAS</t>
  </si>
  <si>
    <t>prestar sus servicios de Apoyo y AsesorÃ­a AcadÃ©mico-Administrativa en la Secretaria AcadÃ©mica de la Facultad de EconomÃ­a y AdministraciÃ³n</t>
  </si>
  <si>
    <t>CPS (PRINCIPAL) 469</t>
  </si>
  <si>
    <t>prestar servicios de Apoyo y AsesorÃ­a AcadÃ©mico-Administrativa en la Secretaria AcadÃ©mica de la Facultad de EconomÃ­a y AdministraciÃ³n</t>
  </si>
  <si>
    <t>CPS (PRINCIPAL) 167</t>
  </si>
  <si>
    <t>LUZ STELLA FRANCO GOMEZ</t>
  </si>
  <si>
    <t>prestar servicios de apoyo a la gestiÃ³n Administrativa en la DirecciÃ³n de Sedes.</t>
  </si>
  <si>
    <t>CPS (PRINCIPAL) 204</t>
  </si>
  <si>
    <t>GLORIA EUGENIA RAMIREZ ARROYAVE</t>
  </si>
  <si>
    <t>prestar servicios de apoyo para entrenamiento y formaciÃ³n deportiva en nataciÃ³n, desarrollo de actividades recreativas y de aprovechamiento del tiempo libre, y de proyecciÃ³n social para toda la comunidad universitaria en la Oficina de CoordinaciÃ³n de Deportes.</t>
  </si>
  <si>
    <t>CPS (PRINCIPAL) 570</t>
  </si>
  <si>
    <t>Prestar servicios de apoyo para entrenamiento y formaciÃ³n deportiva en nataciÃ³n, desarrollo de actividades recreativas y de aprovechamiento del tiempo libre, y de proyecciÃ³n social para toda la comunidad universitaria en la Oficina de CoordinaciÃ³n de Deportes.</t>
  </si>
  <si>
    <t>CPS (PRINCIPAL) 594</t>
  </si>
  <si>
    <t>MANUEL ALEXANDER LARA CARDENAS</t>
  </si>
  <si>
    <t>Prestar servicios de apoyo y asesorÃ­a AcadÃ©mico-Administrativa en la Secretaria AcadÃ©mica de la Facultad de Salud.</t>
  </si>
  <si>
    <t>CPS (PRINCIPAL) 687</t>
  </si>
  <si>
    <t>ANDRES GOMEZ PERDOMO</t>
  </si>
  <si>
    <t>DIANA MARCELA ORTIZ TOVAR</t>
  </si>
  <si>
    <t>Prestar los Servicios profesionales para el apoyo y asesorÃ­a en aspectos administrativos y jurÃ­dicos del Centro de ConciliaciÃ³n de la Facultad de Ciencias JurÃ­dicas y PolÃ­ticas de la Universidad Surcolombiana.</t>
  </si>
  <si>
    <t>CPS (PRINCIPAL) 96</t>
  </si>
  <si>
    <t>MARIA CAROLINA VARGAS HINESTROSA</t>
  </si>
  <si>
    <t>prestar servicios profesionales en la RecuperaciÃ³n y seguimiento de la Cartera de los estudiantes de pregrado y postgrado de la Universidad Surcolombiana</t>
  </si>
  <si>
    <t>CPS (PRINCIPAL) 680</t>
  </si>
  <si>
    <t>LEONEL SANONI CHARRY VILLALBA</t>
  </si>
  <si>
    <t>CPS (PRINCIPAL) 380</t>
  </si>
  <si>
    <t>KAREN ADRIANA CAMACHO CHAVARRO</t>
  </si>
  <si>
    <t>prestar servicios profesionales para la planificaciÃ³n, el desarrollo y la ejecuciÃ³n de actividades relacionadas con la gestiÃ³n administrativa, el Plan de Mejora ArchivÃ­stico, los proyectos y demÃ¡s acciones para la modernizaciÃ³n y optimizaciÃ³n del Archivo Central de la Universidad Surcolombiana.</t>
  </si>
  <si>
    <t>CPS (PRINCIPAL) 642</t>
  </si>
  <si>
    <t>HAROLD GUZMAN RAMIREZ</t>
  </si>
  <si>
    <t>Prestar servicios profesionales como lÃ­der de desarrollo de software del proyecto ?ImplementaciÃ³n De Plataforma LCMS en la Universidad Surcolombiana para aumentar la tasa de cobertura bruta en educaciÃ³n superior en todo el departamento del Huila</t>
  </si>
  <si>
    <t>CPS (PRINCIPAL) 334</t>
  </si>
  <si>
    <t>DAINER ANTONIO MOLINA POLANIA</t>
  </si>
  <si>
    <t>prestar servicios de apoyo para el mantenimiento de laboratorios de informÃ¡tica a cargo del programa TecnologÃ­a en Desarrollo de software de la facultad de IngenierÃ­a</t>
  </si>
  <si>
    <t>CPS (PRINCIPAL) 627</t>
  </si>
  <si>
    <t>"Prestar servicios de apoyo para el mantenimiento de las sala de informÃ¡tica a cargo del programa TecnologÃ­a en Desarrollo de software de la facultad de IngenierÃ­a "</t>
  </si>
  <si>
    <t>CPS (PRINCIPAL) 654</t>
  </si>
  <si>
    <t>JUAN MANUEL POLO PUENTES</t>
  </si>
  <si>
    <t>prestar servicios de apoyo para conformar y dirigir grupos de mÃºsica colombiana (Solistas, duetos, trÃ­os y grupos folclÃ³ricos) vocal instrumental, realizar arreglos y montaje de pÃ¡ginas musicales colombianas, latinoamericanas y universales Representar la universidad en los diferentes escenarios del paÃ­s Orientar talleres segÃºn especialidad artÃ­stica</t>
  </si>
  <si>
    <t>CPS (PRINCIPAL) 216</t>
  </si>
  <si>
    <t>prestar servicios de apoyo para conformar y dirigir grupos de mÃºsica colombiana (Solistas, duetos, trÃ­os y grupos folclÃ³ricos) vocal instrumental, realizar arreglos y montaje de pÃ¡ginas musicales colombianas, latinoamericanas y universales. Representar la universidad en los diferentes escenarios del paÃ­s. Orientar talleres segÃºn especialidad artÃ­stica.</t>
  </si>
  <si>
    <t>CPS (PRINCIPAL) 163</t>
  </si>
  <si>
    <t>JUAN ANDRES CADENA SUAREZ</t>
  </si>
  <si>
    <t>prestar servicios de apoyo y asesorÃ­a en la Secretaria Administrativo de la Facultad de Salud</t>
  </si>
  <si>
    <t>CPS (PRINCIPAL) 392</t>
  </si>
  <si>
    <t>Prestar servicios de apoyo y asesoria en la secretaria administrativo de la facultad de salud.</t>
  </si>
  <si>
    <t>CPS (PRINCIPAL) 181</t>
  </si>
  <si>
    <t>OSCAR OCTAVIO TRUJILLO NARVAEZ</t>
  </si>
  <si>
    <t>prestar servicios profesionales de apoyo a la DirecciÃ³n General de CurrÃ­culo y a la Unidad de Aseguramiento de la Calidad, en los procesos de recolecciÃ³n de informaciÃ³n documental, y su organizaciÃ³n en una base de datos, para la AcreditaciÃ³n de Programas AcadÃ©micos y la AcreditaciÃ³n Institucional de la Universidad Surcolombiana.</t>
  </si>
  <si>
    <t>CPS (PRINCIPAL) 144</t>
  </si>
  <si>
    <t>CPS (PRINCIPAL) 38</t>
  </si>
  <si>
    <t>FEDERICO GUILLERMO BETANCOURT ROMERO</t>
  </si>
  <si>
    <t>a prestar servicios de apoyo al desarrollo de la gestiÃ³n documental y archivo, seguimiento, control, conservaciÃ³n de los documentos de archivo, en el Sistema de Archivo Institucional, desde la Unidad Administrativa de Archivo Central.</t>
  </si>
  <si>
    <t>CPS (PRINCIPAL) 556</t>
  </si>
  <si>
    <t>Prestar apoyo al desarrollo de la gestiÃ³n documental y labores de archivo, seguimiento, control, conservaciÃ³n de los documentos, organizaciÃ³n del Sistema de Archivo Institucional.</t>
  </si>
  <si>
    <t>CPS (PRINCIPAL) 571</t>
  </si>
  <si>
    <t>YESID RUEDA BONILLA</t>
  </si>
  <si>
    <t>Prestar servicios de apoyo en el Ã¡rea de rehabilitaciÃ³n fÃ­sica y kinesiologÃ­a, apoyo de actividades recreativas y de aprovechamiento del tiempo libre, y de proyecciÃ³n social para toda la comunidad universitaria en la Oficina de CoordinaciÃ³n de Deportes.</t>
  </si>
  <si>
    <t>CPS (PRINCIPAL) 201</t>
  </si>
  <si>
    <t>prestar servicios de apoyo en el Ã¡rea de rehabilitaciÃ³n fÃ­sica y kinesiologÃ­a, apoyo de actividades recreativas y de aprovechamiento del tiempo libre, y de proyecciÃ³n social para toda la comunidad universitaria en la Oficina de CoordinaciÃ³n de Deportes.</t>
  </si>
  <si>
    <t>CPS (PRINCIPAL) 586</t>
  </si>
  <si>
    <t>DIEGO FERNANDO GUTIERREZ ZAMBRANO</t>
  </si>
  <si>
    <t>Prestar Servicios profesionales en los procesos de anÃ¡lisis, diseÃ±o, desarrollo e implementaciÃ³n y mantenimiento del Sistema VIPS, implementar la instancia replica nueva para base de datos academia 3000, rediseÃ±ar mÃ³dulo de inscripciones (pregrado y postgrado) sin Flex. Realizar soporte a usuarios de aplicativos acadÃ©micos.</t>
  </si>
  <si>
    <t>CPS (PRINCIPAL) 83</t>
  </si>
  <si>
    <t>realizar soporte y mantenimiento de los sistemas de informaciÃ³n: sistema de inscripciones (pregrado y postgrado), sistema de admisiones, matrÃ­cula de primÃ­paros, planes de estudio (traslados y homologaciones) y migraciÃ³n de SIUSCO a SNIES local.</t>
  </si>
  <si>
    <t>CPS (PRINCIPAL) 616</t>
  </si>
  <si>
    <t>OSCAR FERNANDO MORA CORONADO</t>
  </si>
  <si>
    <t>prestar servicios para realizar tareas de Apoyo LogÃ­stico para el buen funcionamiento y desarrollo de las actividades acadÃ©micas que se desarrollan en las Aulas de Clase ubicadas el Edificio JULIO HERNAN ZAMBRANO CRUZ ? FACULTAD DE ECONOMIA Y ADMINISTRACION PISOS Nos.1Â°, 2Â°, 3Â° y 4Â°.</t>
  </si>
  <si>
    <t>CPS (PRINCIPAL) 226</t>
  </si>
  <si>
    <t>CPS (PRINCIPAL) 211</t>
  </si>
  <si>
    <t>MILTON HARVEY AMAYA LIZCANO</t>
  </si>
  <si>
    <t>prestar servicio de apoyo para el manejo del equipo de amplificaciÃ³n de sonido.</t>
  </si>
  <si>
    <t>CPS (PRINCIPAL) 660</t>
  </si>
  <si>
    <t>prestar servicio de apoyo para el manejo del equipo de amplificaciÃ³n de sonido</t>
  </si>
  <si>
    <t>CPS (PRINCIPAL) 582</t>
  </si>
  <si>
    <t>CESAR MARINO CARRILLO ARIAS</t>
  </si>
  <si>
    <t>prestar servicio de apoyo a la gestiÃ³n documental y al sistema de archivo, seguimiento y control, conservaciÃ³n de los documentos de archivo, en el Sistema de Archivo Institucional, desde la Unidad Administrativa de Archivo Central.</t>
  </si>
  <si>
    <t>CPS (PRINCIPAL) 39</t>
  </si>
  <si>
    <t>CPS (PRINCIPAL) 379</t>
  </si>
  <si>
    <t>OSCAR JAVIER CORTES OSORIO</t>
  </si>
  <si>
    <t>prestar servicios profesionales de apoyo a la DirecciÃ³n General de CurrÃ­culo y a la Unidad de Aseguramiento de la Calidad, en los procesos de autoevaluaciÃ³n y en las reformas curriculares y la actualizaciÃ³n de los planes de estudio que surgen en cada uno de los programas y que pasan a ser parte de los planes de mejoramiento y los compromisos que asumen los Programas de cara a la renovaciÃ³n de registros calificados y la AcreditaciÃ³n de Alta Calidad de la Universidad Surcolombiana.</t>
  </si>
  <si>
    <t>CPS (PRINCIPAL) 492</t>
  </si>
  <si>
    <t>JHON JAIRO VALENCIA ORTIZ</t>
  </si>
  <si>
    <t>prestar servicios de apoyo en el Ãrea de Personal, en el manejo, control, archivo, actualizaciÃ³n y custodia de las historias laborales de los servidores pÃºblicos, contrato de prestaciÃ³n de servicios, y demÃ¡s personal que tenga vÃ­nculo contractual, por resoluciÃ³n y reglamentario con la Universidad Surcolombiana conforme la ley (594/2000)</t>
  </si>
  <si>
    <t>CPS (PRINCIPAL) 378</t>
  </si>
  <si>
    <t>CPS (PRINCIPAL) 207</t>
  </si>
  <si>
    <t>EDISON ELIAS DELGADO MONTENEGRO</t>
  </si>
  <si>
    <t>prestar servicio de apoyo conformando y dirigiendo la Coral de la universidad, orientar los talleres de formaciÃ³n, realizar arreglos y montajes de pÃ¡ginas musicales colombianas, latinoamericanas y universales.</t>
  </si>
  <si>
    <t>CPS (PRINCIPAL) 657</t>
  </si>
  <si>
    <t>prestar servicio de apoyo conformando y dirigiendo la Coral de la universidad, orientar los talleres de formaciÃ³n, realizar arreglos y montajes de pÃ¡ginas musicales colombianas, latinoamericanas y universales</t>
  </si>
  <si>
    <t>CPS (PRINCIPAL) 218</t>
  </si>
  <si>
    <t>JHORMAN HERVEY FARFAN CALDERON</t>
  </si>
  <si>
    <t>prestar servicios de apoyo para conformar y dirigir el grupo de teatro de la universidad y orientar los talleres de formaciÃ³n.</t>
  </si>
  <si>
    <t>CPS (PRINCIPAL) 655</t>
  </si>
  <si>
    <t>"Prestar servicios de apoyo para conformar y dirigir el grupo de teatro de la universidad, y orientar los talleres de formaciÃ³n"</t>
  </si>
  <si>
    <t>CPS (PRINCIPAL) 562</t>
  </si>
  <si>
    <t>JAVIER HERNANDO TAFUR CERQUERA</t>
  </si>
  <si>
    <t>Prestar servicios profesionales para apoyar el proceso de seguimiento y evaluaciÃ³n al plan de desarrollo vigencia 2015-2024 en la Oficina Asesora de PlaneaciÃ³n.</t>
  </si>
  <si>
    <t>CPS (PRINCIPAL) 221</t>
  </si>
  <si>
    <t>Prestar servicios profesionales para apoyar el proceso de seguimiento y evaluaciÃ³n al plan de desarrollo vigencia 2015-2024 en la Oficina Asesora de PlaneaciÃ³n</t>
  </si>
  <si>
    <t>CPS (PRINCIPAL) 364</t>
  </si>
  <si>
    <t>HECTOR IVAN VILLANEDA MENDEZ</t>
  </si>
  <si>
    <t>prestar sus Servicios Profesionales de Apoyo y AsesorÃ­as a las Coordinaciones de Mantenimiento, Vigilancia, Aseo |y Transporte, adscritas al Ã¡rea de Servicios Generales.</t>
  </si>
  <si>
    <t>CPS (PRINCIPAL) 592</t>
  </si>
  <si>
    <t>prestar servicios profesionales de apoyo y asesorÃ­as en el tema de acreditaciÃ³n, calidad, seguimiento a proceso, revisiÃ³n y ajuste a procedimientos correspondientes al Ã¡rea de bienestar universitario.</t>
  </si>
  <si>
    <t>CPS (PRINCIPAL) 729</t>
  </si>
  <si>
    <t>Prestar los servicios de apoyo para actividades relacionadas al cierre financiero de la Vicerrectoria de Investigacion y Proyeccion Social de la Universidad Surcolombiana.</t>
  </si>
  <si>
    <t>CPS (PRINCIPAL) 383</t>
  </si>
  <si>
    <t>JAVIER MAYORGA DIAZ</t>
  </si>
  <si>
    <t>prestar servicios para la coordinaciÃ³n en la construcciÃ³n de espacios pedagÃ³gicos y convivencia dentro de los espacios vulnerables del consumo de spa dentro de la universidad y el del proyecto de etnobotÃ¡nica que busca desarrollar el sentir ecolÃ³gico, la reforestaciÃ³n, la seguridad alimentaria, el conocimiento de las plantas medicinales y el embellecimiento de nuestros espacios, fortaleciendo la OcupaciÃ³n de tiempo libre mediante de prÃ¡cticas comunitarias.</t>
  </si>
  <si>
    <t>CPS (PRINCIPAL) 68</t>
  </si>
  <si>
    <t>ALFONSO URIBE</t>
  </si>
  <si>
    <t>prestar servicios de apoyo a la gestiÃ³n en el Ãrea de personal en los trÃ¡mites de elaboraciÃ³n y pago de la nÃ³mina de los contratistas de prestaciÃ³n de servicios de la VicerrectorÃ­a InvestigaciÃ³n y ProyecciÃ³n Social y otras nÃ³minas que pueden surgir durante la ejecuciÃ³n de este contrato, mediante el manejo del sistema de informaciÃ³n del personal contratista.</t>
  </si>
  <si>
    <t>CPS (PRINCIPAL) 446</t>
  </si>
  <si>
    <t>Prestar servicios de apoyo a la gestiÃ³n en el Ãrea de personal en los trÃ¡mites de elaboraciÃ³n y pago de la nÃ³minas de los contratistas, cÃ¡tedra y monitorias de prestaciÃ³n de servicios, de la VicerrectorÃ­a InvestigaciÃ³n y ProyecciÃ³n Social</t>
  </si>
  <si>
    <t>CPS (PRINCIPAL) 409</t>
  </si>
  <si>
    <t>JONATHAN TOVAR SANMIGUEL</t>
  </si>
  <si>
    <t>prestar servicios profesionales como lÃ­der de arquitectura de bases de datos (DBA) para el proyecto ImplementaciÃ³n de plataforma LCMS en la Universidad Surcolombiana para Aumentar la Tasa de Cobertura bruta en EducaciÃ³n Superior en todo el Dpto. del Huila.</t>
  </si>
  <si>
    <t>CPS (PRINCIPAL) 209</t>
  </si>
  <si>
    <t>FABIO NOEL SANCHEZ TORRES</t>
  </si>
  <si>
    <t>prestar servicio de apoyo para conformar y dirigir el grupo de mÃºsica autÃ³ctona de los funcionarios y docentes de la universidad, orientar los talleres de formaciÃ³n, realizar arreglos y montajes de pÃ¡ginas musicales colombianas.</t>
  </si>
  <si>
    <t>CPS (PRINCIPAL) 658</t>
  </si>
  <si>
    <t>prestar servicio de apoyo para conformar y dirigir el grupo de mÃºsica autÃ³ctona de los funcionarios y docentes de la universidad, orientar los talleres de formaciÃ³n, realizar arreglos y montajes de pÃ¡ginas musicales colombianas</t>
  </si>
  <si>
    <t>CPS (PRINCIPAL) 411</t>
  </si>
  <si>
    <t>DIEGO LOSADA FLORIANO</t>
  </si>
  <si>
    <t>prestar servicios de atenciÃ³n de primer nivel para consulta mÃ©dica a los estudiantes y la realizaciÃ³n de exÃ¡menes de admisiÃ³n a los aspirantes admitidos de la Sede de GarzÃ³n de la Universidad Surcolombiana.</t>
  </si>
  <si>
    <t>CPS (PRINCIPAL) 685</t>
  </si>
  <si>
    <t>prestar servicios de atenciÃ³n de primer nivel para consulta mÃ©dica a los estudiantes y la realizaciÃ³n de exÃ¡menes de admisiÃ³n a los aspirantes admitidos de la Sede de GarzÃ³n de la Universidad Surcolombiana</t>
  </si>
  <si>
    <t>CPS (PRINCIPAL) 173</t>
  </si>
  <si>
    <t>NAZLI MELISSA MOSQUERA CONDE</t>
  </si>
  <si>
    <t>prestar servicios profesionales como Comunicadora Social y Periodista al desarrollo del proyecto del Plan de AcciÃ³n del subsistema FormaciÃ³n 2016, SF-PY7. Fortalecimiento de los vÃ­nculos Universidad ? Egresados. AcciÃ³n SF-PY7.2: Programa de seguimiento a graduados.</t>
  </si>
  <si>
    <t>CPS (PRINCIPAL) 614</t>
  </si>
  <si>
    <t>Prestar servicios profesionales como Coordinador de la Oficina de Egresados, en la gestiÃ³n administrativa del proceso de FormaciÃ³n, de la VicerrectorÃ­a AcadÃ©mica de la Universidad Surcolombiana</t>
  </si>
  <si>
    <t>CPS (PRINCIPAL) 719</t>
  </si>
  <si>
    <t>Prestar servicios profesionales como Coordinador de la Oficina de Egresados, en la gestiÃ³n administrativa del proceso de FormaciÃ³n, de la VicerrectorÃ­a AcadÃ©mica de la Universidad Surcolombiana.</t>
  </si>
  <si>
    <t>CPS (PRINCIPAL) 99</t>
  </si>
  <si>
    <t>RAMON EDUARDO BAUTISTA OVIEDO</t>
  </si>
  <si>
    <t>PEDRO LEON REYES GASPAR</t>
  </si>
  <si>
    <t>a prestar servicio profesional para coordinar la Unidad de Prensa e Imagen Institucional UPI, de la Universidad Surcolombiana.</t>
  </si>
  <si>
    <t>CPS (PRINCIPAL) 463</t>
  </si>
  <si>
    <t>prestar servicios profesional para coordinar la Unidad de Prensa e Imagen Institucional UPI, de la Universidad Surcolombiana.</t>
  </si>
  <si>
    <t>CPS (PRINCIPAL) 441</t>
  </si>
  <si>
    <t>MARIA DEL PILAR PERDOMO TRUJILLO</t>
  </si>
  <si>
    <t>prestar sus servicios de apoyo en los procesos acadÃ©micos propios del Centro de Admisiones, Registro y Control AcadÃ©mico, para elaborar base de datos de archivo inactivos, marcaciÃ³n de carpetas, cajas etc.), actualizaciÃ³n informaciÃ³n de estudiantes para reportes SNIES., elaborar reportes solicitados tomados de estadÃ­sticas acadÃ©micas y demÃ¡s actividades de apoyo.</t>
  </si>
  <si>
    <t>CPS (PRINCIPAL) 30</t>
  </si>
  <si>
    <t>CPS (PRINCIPAL) 220</t>
  </si>
  <si>
    <t>JAIRO ALFONSO HERMOSA TRUJILLO</t>
  </si>
  <si>
    <t>Prestar servicios de apoyo a manejo del Banco de proyectos, apoyo profesional para realizar el seguimiento y evaluaciÃ³n al Plan de Desarrollo Institucional 2015-2024 y apoyo a la consolidaciÃ³n de los capÃ­tulos correspondientes a ejes, programas y subproyectos; plan financiero; y seguimiento y evaluaciÃ³n a Ã©stos.</t>
  </si>
  <si>
    <t>CPS (PRINCIPAL) 563</t>
  </si>
  <si>
    <t>Prestar servicios de apoyo profesional para realizar el seguimiento y evaluaciÃ³n al Plan de Desarrollo Institucional 2015-2024 y apoyo a la consolidaciÃ³n de los capÃ­tulos correspondientes a ejes, programas y subproyectos; plan financiero; y seguimiento y evaluaciÃ³n a Ã©stos, y el manejo del Banco de proyectos.</t>
  </si>
  <si>
    <t>CPS (PRINCIPAL) 146</t>
  </si>
  <si>
    <t>LEIDY CAROLINA GARRIDO POLANIA</t>
  </si>
  <si>
    <t>prestar servicios para el apoyo a la gestiÃ³n administrativa de la VicerrectorÃ­a Administrativa de la Universidad Surcolombiana.</t>
  </si>
  <si>
    <t>CPS (PRINCIPAL) 166</t>
  </si>
  <si>
    <t>KAREN JOHANA JIMENEZ ROJAS</t>
  </si>
  <si>
    <t>prestar servicios de apoyo para el desarrollo de actividades AcadÃ©mico- Administrativas para toda la comunidad universitaria en la Oficina de CoordinaciÃ³n de Deportes.</t>
  </si>
  <si>
    <t>CPS (PRINCIPAL) 457</t>
  </si>
  <si>
    <t>CPS (PRINCIPAL) 405</t>
  </si>
  <si>
    <t>LUIS GERARDO COLLAZOS CASTRO</t>
  </si>
  <si>
    <t>Prestar servicios profesionales de apoyo para la apropiaciÃ³n de las nuevas tecnologÃ­as del proyecto, ?ImplementaciÃ³n de Plataforma LCMS en la Universidad Surcolombiana para aumentar la tasa de cobertura bruta en educaciÃ³n superior en todo el departamento del Huila.?</t>
  </si>
  <si>
    <t>CPS (PRINCIPAL) 502</t>
  </si>
  <si>
    <t>MAYRA ALEJANDRA BERMEO BALAGUERA</t>
  </si>
  <si>
    <t>prestar servicios de CoordinaciÃ³n y apoyo a los procesos para el mantenimiento y mejora continua del Sistema de GestiÃ³n de Calidad de la InstituciÃ³n en la Oficina Asesora de PlaneaciÃ³n de la Universidad Surcolombiana.</t>
  </si>
  <si>
    <t>CPS (PRINCIPAL) 131</t>
  </si>
  <si>
    <t>CPS (PRINCIPAL) 548</t>
  </si>
  <si>
    <t>SERGIO IVAN MEDINA GOMEZ</t>
  </si>
  <si>
    <t>Prestar servicios profesionales en la RecuperaciÃ³n y seguimiento de la Cartera de los estudiantes de pregrado y postgrado de la Universidad Surcolombiana.</t>
  </si>
  <si>
    <t>CPS (PRINCIPAL) 56</t>
  </si>
  <si>
    <t>CPS (PRINCIPAL) 445</t>
  </si>
  <si>
    <t>prestar servicios de apoyo en el Ãrea Financiera (Grupo de LiquidaciÃ³n de Derechos Pecuniarios) de la Universidad Surcolombiana, en lo relacionado con el registro de cartera de los estudiantes de la Universidad y procedimientos que se realizan en esta dependencia.</t>
  </si>
  <si>
    <t>CPS (PRINCIPAL) 153</t>
  </si>
  <si>
    <t>MANUEL FERNANDO HERMIDA CALDERON</t>
  </si>
  <si>
    <t>CARLOS HARVEY SALAMANCA FALLA</t>
  </si>
  <si>
    <t>prestar sus servicios profesionales para el desarrollo del Programa Anual de Auditoria en la Oficina de Control Interno de la Universidad Surcolombiana</t>
  </si>
  <si>
    <t>CPS (PRINCIPAL) 531</t>
  </si>
  <si>
    <t>JOSE GERARDO VIDARTE CLAROS</t>
  </si>
  <si>
    <t>prestar servicios profesionales para el desarrollo del Programa Anual de Auditoria en la Oficina de Control Interno de la Universidad Surcolombiana y seguimientos requeridos por la AdministraciÃ³n.</t>
  </si>
  <si>
    <t>CPS (PRINCIPAL) 505</t>
  </si>
  <si>
    <t>JEFFERSON MILLER LOSADA REINA</t>
  </si>
  <si>
    <t>prestar servicios de apoyo en la conciliaciÃ³n contable y presupuestal del proceso de interfase de ingresos, llevar el control del plan de acciÃ³n por fuente InversiÃ³n, elaborar el informe detallado de inversiÃ³n mensualizado, registro de avances y elaboraciÃ³n de Certificados de disponibilidad Presupuestal. Este apoyo lo prestara en la oficina de presupuesto de la Universidad Surcolombiana</t>
  </si>
  <si>
    <t>CPS (PRINCIPAL) 40</t>
  </si>
  <si>
    <t>MARIA EMILCE AVILES SUAREZ</t>
  </si>
  <si>
    <t>prestar servicios de apoyo en la conciliaciÃ³n contable y presupuestal del proceso de interfase de ingresos, llevar el control del plan de acciÃ³n por fuente InversiÃ³n, elaborar el informe detallado de inversiÃ³n mensualizado, registro de avances y elaboraciÃ³n de Certificados de disponibilidad Presupuestal. Este apoyo lo prestara en la oficina de presupuesto de la Universidad Surcolombiana.</t>
  </si>
  <si>
    <t>CPS (PRINCIPAL) 105</t>
  </si>
  <si>
    <t>HECTOR MANUEL TRUJILLO HORTA</t>
  </si>
  <si>
    <t>Realizar las actividades administrativas y financieras inherentes al Plan de AcciÃ³n de la VicerrectorÃ­a de InvestigaciÃ³n y ProyecciÃ³n Social</t>
  </si>
  <si>
    <t>CPS (PRINCIPAL) 395</t>
  </si>
  <si>
    <t>JUAN ANTONIO CASTRO SILVA</t>
  </si>
  <si>
    <t>Prestar servicios profesionales como lÃ­der de arquitectura de software para el proyecto ImplementaciÃ³n de plataforma LCMS en la Universidad Surcolombiana para Aumentar la Tasa de Cobertura bruta en EducaciÃ³n Superior en todo el Dpto. del Huila.</t>
  </si>
  <si>
    <t>CPS (PRINCIPAL) 459</t>
  </si>
  <si>
    <t>CARLOS ALBERTO CERQUERA ROJAS</t>
  </si>
  <si>
    <t>prestar servicios profesionales de apoyo a la gestiÃ³n administrativa del procedimiento de programaciÃ³n acadÃ©mica de cÃ¡tedra del proceso de FormaciÃ³n, de la VicerrectorÃ­a AcadÃ©mica de la Universidad Surcolombiana</t>
  </si>
  <si>
    <t>CPS (PRINCIPAL) 33</t>
  </si>
  <si>
    <t>CPS (PRINCIPAL) 377</t>
  </si>
  <si>
    <t>WILLIAM ALVEIRO ORDOÃ‘EZ MUÃ‘OZ</t>
  </si>
  <si>
    <t>Prestar servicios MÃ‰DICOS ASISTENCIALES A LOS ESTUDIANTES MATRICULADOS Y REALIZACIÃ“N DE EXÃMENES DE ADMISIÃ“N A LOS ASPIRANTES ADMITIDOS EN LA SEDE PRINCIPAL DE LA UNIVERSIDAD SURCOLOMBIANA UBICADA EN EL MUNICIPIO DE NEIVA.</t>
  </si>
  <si>
    <t>CPS (PRINCIPAL) 423</t>
  </si>
  <si>
    <t>CPS (PRINCIPAL) 672</t>
  </si>
  <si>
    <t>Prestar servicios MÃ‰DICOS ASISTENCIALES A LOS ESTUDIANTES MATRICULADOS Y REALIZACIÃ“N DE EXÃMENES DE ADMISIÃ“N A LOS ASPIRANTES ADMITIDOS EN LA SEDE PRINCIPAL DE LA UNIVERSIDAD SURCOLOMBIANA UBICADA EN EL MUNICIPIO DE NEIVA</t>
  </si>
  <si>
    <t>CPS 537</t>
  </si>
  <si>
    <t>CARLOS EDUARDO RIVERA RIVERA</t>
  </si>
  <si>
    <t>Prestar sus servicios de coordinador Administrativo y de Bienestar en la sede GarzÃ³n.</t>
  </si>
  <si>
    <t>CPS (PRINCIPAL) 359</t>
  </si>
  <si>
    <t>prestar servicios de coordinador Administrativo y de Bienestar en la sede GarzÃ³n</t>
  </si>
  <si>
    <t>CPS (PRINCIPAL) 1</t>
  </si>
  <si>
    <t>NANCY PARRA NIETO</t>
  </si>
  <si>
    <t>prestar servicios de apoyo y asesorÃ­a en los trÃ¡mites de vinculaciÃ³n y pago del personal de planta, docentes ocasionales, residentes y otras nominas que pueden surgir durante la ejecuciÃ³n de este contrato, en el Ãrea de personal, mediante el manejo d</t>
  </si>
  <si>
    <t>CPS (PRINCIPAL) 57</t>
  </si>
  <si>
    <t>MARITZA ROJAS ALVAREZ</t>
  </si>
  <si>
    <t>prestar servicios profesionales en el Ãrea Financiera (Grupo de LiquidaciÃ³n de Derechos Pecuniarios) desarrollando actividades en el Sistema de LiquidaciÃ³n de Servicios AcadÃ©micos atendiendo los requerimientos que demanden 10.000 estudiantes de pregrado y 1500 de postgrado de la Universidad Surcolombiana, en cada perÃ­odo acadÃ©mico.</t>
  </si>
  <si>
    <t>CPS (PRINCIPAL) 444</t>
  </si>
  <si>
    <t>CPS (PRINCIPAL) 406</t>
  </si>
  <si>
    <t>YUDERLY REINA TOVAR</t>
  </si>
  <si>
    <t>prestar servicios profesionales como lÃ­der de desarrollo de software del proyecto ?ImplementaciÃ³n De Plataforma LCMS en la Universidad Surcolombiana para aumentar la tasa de cobertura bruta en educaciÃ³n superior en todo el departamento del Huila.</t>
  </si>
  <si>
    <t>CPS (PRINCIPAL) 349</t>
  </si>
  <si>
    <t>HEIDY BRIYITH DIAZ RODRIGUEZ</t>
  </si>
  <si>
    <t>prestar sus servicios de apoyo en extensiÃ³n cultural bibliotecaria y formaciÃ³n de usuarios, capacitaciÃ³n bases de datos bibliogrÃ¡ficas y gestores bibliogrÃ¡ficos, prÃ©stamo y control de los computadores portÃ¡tiles del Centro de InformaciÃ³n y DocumentaciÃ³n.</t>
  </si>
  <si>
    <t>CPS (PRINCIPAL) 628</t>
  </si>
  <si>
    <t>"Prestar sus servicios de apoyo al procedimiento de formaciÃ³n de usuarios y extensiÃ³n al Centro de InformaciÃ³n y DocumentaciÃ³n "</t>
  </si>
  <si>
    <t>CPS (PRINCIPAL) 653</t>
  </si>
  <si>
    <t>LINA MARCELA EMBUS SOLORZANO</t>
  </si>
  <si>
    <t>prestar servicio de apoyo coordinando y dirigiendo los ?Cine Club? de la universidad, los festivales colombianos, latinoamericanos y europeos, orientar los talleres de formaciÃ³n, y ser veedor de las proyecciones y foros que se realicen dentro de la universidad</t>
  </si>
  <si>
    <t>CPS (PRINCIPAL) 215</t>
  </si>
  <si>
    <t>prestar servicio de apoyo coordinando y dirigiendo los ?Cine Club? de la universidad, los festivales colombianos, latinoamericanos y europeos, orientar los talleres de formaciÃ³n, y ser veedor de las proyecciones y foros que se realicen dentro de la universidad.</t>
  </si>
  <si>
    <t>CPS (PRINCIPAL) 393</t>
  </si>
  <si>
    <t>YENNY PATRICIA CHAVARRO PACHECO</t>
  </si>
  <si>
    <t>prestar los servicios Profesionales para la modernizaciÃ³n acadÃ©mico administrativa y apoyo archivÃ­stico de la VicerrectorÃ­a de InvestigaciÃ³n y ProyecciÃ³n Social VIPS.</t>
  </si>
  <si>
    <t>CPS (PRINCIPAL) 407</t>
  </si>
  <si>
    <t>MAURICIO JAVIER TRUJILLO PLAZA</t>
  </si>
  <si>
    <t>Prestar servicios profesionales como apoyo para la gestiÃ³n de calidad y los procesos del proyecto ?ImplementaciÃ³n De Plataforma LCMS En La Universidad Surcolombiana Para Aumentar La Tasa De Cobertura Bruta En EducaciÃ³n Superior En Todo El Departamento Del Huila.?.</t>
  </si>
  <si>
    <t>CPS (PRINCIPAL) 400</t>
  </si>
  <si>
    <t>DIEGO FERNANDO IZQUIERDO VELASCO</t>
  </si>
  <si>
    <t>CPS (PRINCIPAL) 461</t>
  </si>
  <si>
    <t>PABLO JOSE GOMEZ RUBIANO</t>
  </si>
  <si>
    <t>prestar apoyo profesional a la gestiÃ³n administrativa del procedimiento de SelecciÃ³n y EvaluaciÃ³n de Docentes en la VicerrectorÃ­a AcadÃ©mica</t>
  </si>
  <si>
    <t>CPS (PRINCIPAL) 36</t>
  </si>
  <si>
    <t>prestar servicios de apoyo profesional a la gestiÃ³n administrativa del procedimiento de SelecciÃ³n y EvaluaciÃ³n de Docentes en la VicerrectorÃ­a AcadÃ©mica</t>
  </si>
  <si>
    <t>CPS (PRINCIPAL) 66</t>
  </si>
  <si>
    <t>IVAN DARIO GUTIERREZ CARDOZO</t>
  </si>
  <si>
    <t>prestar servicios profesionales para el acompaÃ±amiento jurÃ­dico en los procesos contractuales, de la vicerrectorÃ­a de investigaciones y proyecciÃ³n social junto a la asistencia legal en los demÃ¡s asuntos que el ordenador del gasto requiera.</t>
  </si>
  <si>
    <t>CPS (PRINCIPAL) 219</t>
  </si>
  <si>
    <t>CPS (PRINCIPAL) 478</t>
  </si>
  <si>
    <t>CPS (PRINCIPAL) 678</t>
  </si>
  <si>
    <t>prestar servicios profesionales jurÃ­dicos especializados para la coordinaciÃ³n en la unidad de contrataciÃ³n de la universidad surcolombiana.</t>
  </si>
  <si>
    <t>CPS (PRINCIPAL) 483</t>
  </si>
  <si>
    <t>MANUEL ANDRES BONILLA CHARRY</t>
  </si>
  <si>
    <t>prestar servicios profesionales en los procesos de anÃ¡lisis, diseÃ±o, desarrollo e implementaciÃ³n y mantenimiento de Sistemas de informaciÃ³n especÃ­ficamente en lo relacionado con: interfase con sistema LINIX, liquidaciÃ³n de matrÃ­cula, facturaciÃ³n, financiaciÃ³n y tesorerÃ­a, cobro coactivo, asÃ­ como funciones de perfil tÃ©cnico del SNIES Y SPADIES, segÃºn requerimientos del Ministerio de EducaciÃ³n Nacional.</t>
  </si>
  <si>
    <t>CPS (PRINCIPAL) 12</t>
  </si>
  <si>
    <t>Prestar Servicios profesionales en los procesos de anÃ¡lisis, diseÃ±o, desarrollo e implementaciÃ³n y mantenimiento de Sistemas de informaciÃ³n especÃ­ficamente en lo relacionado con: soporte tÃ©cnico SNIES Y SPADIES, interfase con sistema LINIX, liquidaciÃ³n de matrÃ­cula, facturaciÃ³n, financiaciÃ³n y tesorerÃ­a, asÃ­ como el mÃ³dulo de cobro coactivo</t>
  </si>
  <si>
    <t>CPS (PRINCIPAL) 60</t>
  </si>
  <si>
    <t>MARIA DEL PILAR OSORIO GOMEZ</t>
  </si>
  <si>
    <t>Prestar servicios profesionales jurÃ­dicos especializados para el apoyo y asesorÃ­a legal en la Unidad de ContrataciÃ³n de la Universidad Surcolombiana</t>
  </si>
  <si>
    <t>CPS (PRINCIPAL) 679</t>
  </si>
  <si>
    <t>CPS (PRINCIPAL) 520</t>
  </si>
  <si>
    <t>prestar servicios profesionales jurÃ­dicos especializados para el apoyo y asesorÃ­a legal en la Unidad de ContrataciÃ³n de la Universidad Surcolombiana.</t>
  </si>
  <si>
    <t>CPS (PRINCIPAL) 122</t>
  </si>
  <si>
    <t>CARLOS HUMBERTO PARRAGA VARGAS</t>
  </si>
  <si>
    <t>Prestar sus servicios de apoyo a la gestiÃ³n administrativa, en la Facultad de Ciencias Exactas y Naturales de la Universidad Surcolombiana</t>
  </si>
  <si>
    <t>CPS (PRINCIPAL) 494</t>
  </si>
  <si>
    <t>prestar servicios de apoyo a la gestiÃ³n administrativa, en la Facultad de Ciencias Exactas y Naturales de la Universidad Surcolombiana</t>
  </si>
  <si>
    <t>CPS (PRINCIPAL) 464</t>
  </si>
  <si>
    <t>ANDRES CAPERA LOMBO</t>
  </si>
  <si>
    <t>prestar serviciosprofesional de apoyo y gestiÃ³n en la revisiÃ³n de documentos de rectorÃ­a</t>
  </si>
  <si>
    <t>CPS (PRINCIPAL) 100</t>
  </si>
  <si>
    <t>a prestar servicio profesional de apoyo y gestiÃ³n en la revisiÃ³n de documentos de rectorÃ­a</t>
  </si>
  <si>
    <t>CPS (PRINCIPAL) 699</t>
  </si>
  <si>
    <t>Prestar servicios como Coordinador del Grupo de Proyectos Especiales de la VicerrectorÃ­a de InvestigaciÃ³n y ProyecciÃ³n Social</t>
  </si>
  <si>
    <t>CPS (PRINCIPAL) 61</t>
  </si>
  <si>
    <t>BREIDY FERNANDO CASTRO CAMPOS</t>
  </si>
  <si>
    <t>Prestar servicios profesionales jurÃ­dicos especializados para la coordinaciÃ³n en la unidad de contrataciÃ³n de la Universidad Surcolombiana.</t>
  </si>
  <si>
    <t>CPS (PRINCIPAL) 450</t>
  </si>
  <si>
    <t>CPS (PRINCIPAL) 564</t>
  </si>
  <si>
    <t>DAIRO ENRIQUE FUENTES VARGAS</t>
  </si>
  <si>
    <t>RAFAEL ARMANDO MENDEZ LOZANO</t>
  </si>
  <si>
    <t>Prestar servicios profesionales como asesor de Emprendimiento e Innovacion, y ejecucion de las actividades establecidas en el plan quinquenal (Acuerdo 052 de 2015) de Emprendimiento e Innovacion de la Universidad Surcolombiana</t>
  </si>
  <si>
    <t>CPS (PRINCIPAL) 648</t>
  </si>
  <si>
    <t>ABELARDO BERMEO ANDRADE</t>
  </si>
  <si>
    <t>Prestar sus servicios de apoyo al procedimiento formaciÃ³n de usuario y extensiÃ³n al Centro de InformaciÃ³n y DocumentaciÃ³n</t>
  </si>
  <si>
    <t>CPS (PRINCIPAL) 346</t>
  </si>
  <si>
    <t>prestar sus servicios de apoyo en extensiÃ³n y formaciÃ³n de usuarios al Centro de InformaciÃ³n y DocumentaciÃ³n.</t>
  </si>
  <si>
    <t>CPS (PRINCIPAL) 456</t>
  </si>
  <si>
    <t>CARLA ALEJANDRA URREA ROJAS</t>
  </si>
  <si>
    <t>prestar servicios de CoordinaciÃ³n y asesorÃ­a a la Unidad de GestiÃ³n Ambiental en la Oficina Asesora de PlaneaciÃ³n de la Universidad Surcolombiana</t>
  </si>
  <si>
    <t>CPS (PRINCIPAL) 72</t>
  </si>
  <si>
    <t>CPS (PRINCIPAL) 351</t>
  </si>
  <si>
    <t>JIMMY FERNANDO CHARRY TENGONO</t>
  </si>
  <si>
    <t>prestar el servicio de Asistente de ProducciÃ³n y EdiciÃ³n del Canal Universitario Zoom en el Centro de ProducciÃ³n Audiovisual de la Facultad de Ciencias Sociales y Humanas</t>
  </si>
  <si>
    <t>CPS (PRINCIPAL) 607</t>
  </si>
  <si>
    <t>Prestar el servicio de Asistente de ProducciÃ³n y EdiciÃ³n del Canal Universitario Zoom en el Centro de ProducciÃ³n Audiovisual de la Facultad de Ciencias Sociales y Humanas.</t>
  </si>
  <si>
    <t>CPS (PRINCIPAL) 128</t>
  </si>
  <si>
    <t>ANYI KATHERIN MUÃ‘OZ OLAYA</t>
  </si>
  <si>
    <t>prestar servicios Profesionales de AsesorÃ­a JurÃ­dica en el Grupo de Proyectos Institucionales Especiales de la Oficina Asesora de PlaneaciÃ³n</t>
  </si>
  <si>
    <t>CPS (PRINCIPAL) 111</t>
  </si>
  <si>
    <t>JUAN DAVID GIL RUIZ</t>
  </si>
  <si>
    <t>prestar servicios profesionales jurÃ­dicos para el apoyo y asesorÃ­a legal en la Oficina JurÃ­dica</t>
  </si>
  <si>
    <t>CPS (PRINCIPAL) 447</t>
  </si>
  <si>
    <t>CPS (PRINCIPAL) 440</t>
  </si>
  <si>
    <t>OSCAR FABIAN SUAREZ SILVA</t>
  </si>
  <si>
    <t>Prestar servicios de apoyo profesional como abogado al Asesor JurÃ­dico en el Ãrea de Personal de la Universidad Surcolombiana</t>
  </si>
  <si>
    <t>CPS (PRINCIPAL) 171</t>
  </si>
  <si>
    <t>prestar servicios profesionales como coordinador de la oficina de egresados,en la gestiÃ³n academica-administrativa del proceso de formaciÃ³n, de la Vicerrectoria Academica de la Universidad Surcolombiana.</t>
  </si>
  <si>
    <t>CPS (PRINCIPAL) 147</t>
  </si>
  <si>
    <t>LUIS CARLOS MOTTA NARVAEZ</t>
  </si>
  <si>
    <t>prestar servicios Profesionales Especializados de Apoyo a la GestiÃ³n en Ciencia y TecnologÃ­a e InnovaciÃ³n en el Grupo de Proyectos Institucionales Especiales de la Oficina Asesora de PlaneaciÃ³n</t>
  </si>
  <si>
    <t>CPS (PRINCIPAL) 394</t>
  </si>
  <si>
    <t>prestar servicios profesionales como director del proyecto " IMPLEMENTACION DE PLATAFORMA LCMS DE LA UNIVERSIDAD SURCOLOMBIANA PARA AUMENTAR LA TASA DE COBERTURA BRUTA EN EDUCACION SUPERIOR EN TODO EL DEPARTAMENTO DEL HUILA"</t>
  </si>
  <si>
    <t>CPS (PRINCIPAL) 667</t>
  </si>
  <si>
    <t>LUZ MARY MARIN TORRES</t>
  </si>
  <si>
    <t>MAURICIO PENAGOS</t>
  </si>
  <si>
    <t>Prestar sus servicios de apoyo como Auxiliar de AcreditaciÃ³n dentro del proceso de AutoevaluaciÃ³n con fines de RenovaciÃ³n Registro Calificado del programa de Licenciatura enMatemÃ¡ticas</t>
  </si>
  <si>
    <t>CPS (PRINCIPAL) 107</t>
  </si>
  <si>
    <t>LIDA PATRICIA BUSTOS TRUJILLO</t>
  </si>
  <si>
    <t>prestar servicios profesionales de apoyo en el Ã¡rea de investigaciÃ³n de la VicerrectorÃ­a de InvestigaciÃ³n y ProyecciÃ³n Social.</t>
  </si>
  <si>
    <t>CPS (PRINCIPAL) 683</t>
  </si>
  <si>
    <t>CPS (PRINCIPAL) 540</t>
  </si>
  <si>
    <t>CPS (PRINCIPAL) 41</t>
  </si>
  <si>
    <t>KAROLL FABIANNY GAMBOA SANCHEZ</t>
  </si>
  <si>
    <t>prestar los servicios de apoyo administrativo y financiero en el registro de avances, revisiÃ³n de nÃ³minas, elaboraciÃ³n de Certificados de Disponibilidad Presupuestal, Registros Presupuestales, cancelaciÃ³n de saldos de RP y CDP, elaboraciÃ³n de informes de reservas, revisiÃ³n de estados de ejecuciÃ³n presupuestal, presentaciÃ³n de informes mensuales, entre otros. Este apoyo lo prestara en la oficina de presupuesto de la Universidad Surcolombiana</t>
  </si>
  <si>
    <t>CPS (PRINCIPAL) 422</t>
  </si>
  <si>
    <t>Prestar servicios de apoyo administrativo y financiero en la medicion inicial de los saldos de las cuentas del pasivo (depuraciÃ³n de las cuentas del grupo de cuentas por pagar, obligaciones laborales y de seguridad social) este apoyo lo prestara en la oficina de contabilidad de la Universidad Surcolombiana.</t>
  </si>
  <si>
    <t>CPS (PRINCIPAL) 677</t>
  </si>
  <si>
    <t>Prestar servicios de apoyo administrativo y financiero en la medicion inicial de los saldos de las cuentas del pasivo (depuraciÃ³n de las cuentas del grupo de cuentas por pagar, obligaciones laborales y de seguridad social) este apoyo lo prestara en la oficina de contabilidad de la Universidad Surcolombiana</t>
  </si>
  <si>
    <t>CPS (PRINCIPAL) 630</t>
  </si>
  <si>
    <t>DANIEL FRANCISCO PUENTES CHARRY</t>
  </si>
  <si>
    <t>Prestar sus servicios de apoyo como Referencista de la Sede Central del Centro de InformaciÃ³n y DocumentaciÃ³n</t>
  </si>
  <si>
    <t>CPS (PRINCIPAL) 347</t>
  </si>
  <si>
    <t>prestar sus servicios de apoyo como Referencista en CirculaciÃ³n y PrÃ©stamo de la Sede Central del Centro de InformaciÃ³n y DocumentaciÃ³n.</t>
  </si>
  <si>
    <t>CPS (PRINCIPAL) 192</t>
  </si>
  <si>
    <t>NATHALIE ROJAS MARIN</t>
  </si>
  <si>
    <t>Prestar servicios de apoyo a la gestiÃ³n y seguimiento presupuestal del plan de acciÃ³n 2016 de la VicerrectorÃ­a de InvestigaciÃ³n y ProyecciÃ³n Social</t>
  </si>
  <si>
    <t>CPS (PRINCIPAL) 369</t>
  </si>
  <si>
    <t>CARLOS HERNANDO TRUJILLO YULE</t>
  </si>
  <si>
    <t>prestar servicios de atenciÃ³n de primer nivel para consulta mÃ©dica a los estudiantes y realizaciÃ³n de exÃ¡menes de admisiÃ³n a los aspirantes admitidos de la Sede de La Plata de la Universidad Surcolombiana.</t>
  </si>
  <si>
    <t>CPS (PRINCIPAL) 639</t>
  </si>
  <si>
    <t>"Prestar servicios de atenciÃ³n de primer nivel para consulta mÃ©dica a los estudiantes y la realizaciÃ³n de exÃ¡menes de admisiÃ³n a los aspirantes admitidos de la Sede de La Plata de la Universidad Surcolombiana "</t>
  </si>
  <si>
    <t>CPS (PRINCIPAL) 159</t>
  </si>
  <si>
    <t>LINA ALEXANDRA MEZA MENDOZA</t>
  </si>
  <si>
    <t>a prestar sus servicios como Coordinador en el desarrollo de las actividades ejecutadas por la Granja Experimental de la Facultad de Ingeniera de la Universidad Surcolombiana</t>
  </si>
  <si>
    <t>CPS (PRINCIPAL) 511</t>
  </si>
  <si>
    <t>JUAN PABLO PERDOMO PEÃ‘A</t>
  </si>
  <si>
    <t>prestar servicios profesionales como Asesor en la elaboraciÃ³n de Informes a los Entes de control. Esta asesorÃ­a la prestarÃ¡ en la oficina de Contabilidad de la Universidad Surcolombiana.</t>
  </si>
  <si>
    <t>CPS (PRINCIPAL) 50</t>
  </si>
  <si>
    <t>prestar servicios profesionales como asesor en la elaboraciÃ³n de Informes a los Entes de Control. Esta asesorÃ­a la prestarÃ¡ en la Oficina de Contabilidad de la Universidad Surcolombiana.</t>
  </si>
  <si>
    <t>CPS (PRINCIPAL) 608</t>
  </si>
  <si>
    <t>SONIA SOLIDIA SILVA GARCIA</t>
  </si>
  <si>
    <t>Prestar servicios de apoyo que comprenden labores operativas para la organizaciÃ³n de archivo, asÃ­ como actividades de desarrollo del Plan de Mejoramiento ArchivÃ­stico y la modernizaciÃ³n del Archivo de la Universidad Surcolombiana.</t>
  </si>
  <si>
    <t>CPS (PRINCIPAL) 381</t>
  </si>
  <si>
    <t>prestar servicios de apoyo que comprenden labores operativas para la organizaciÃ³n de archivo, asÃ­ como actividades de desarrollo del Plan de Mejoramiento ArchivÃ­stico y la modernizaciÃ³n del Archivo de la Universidad Surcolombiana.</t>
  </si>
  <si>
    <t>CPS (PRINCIPAL) 355</t>
  </si>
  <si>
    <t>NELSON MENDOZA SANTANA</t>
  </si>
  <si>
    <t>prestar servicios de apoyo para entrenamiento y formaciÃ³n deportiva en baloncesto, desarrollo de actividades recreativas y de aprovechamiento del tiempo libre, y de proyecciÃ³n social para toda la comunidad universitaria en la Oficina de CoordinaciÃ³n de Deportes.</t>
  </si>
  <si>
    <t>CPS (PRINCIPAL) 567</t>
  </si>
  <si>
    <t>Prestar servicios de apoyo para entrenamiento y formaciÃ³n deportiva en baloncesto, desarrollo de actividades recreativas y de aprovechamiento del tiempo libre, y de proyecciÃ³n social para toda la comunidad universitaria en la Oficina de CoordinaciÃ³n de Deportes.</t>
  </si>
  <si>
    <t>CPS (PRINCIPAL) 120</t>
  </si>
  <si>
    <t>MAYRA SOFIA FAJARDO OROZCO</t>
  </si>
  <si>
    <t>CARLOS JAVIER MARTINEZ GONZALEZ</t>
  </si>
  <si>
    <t>Prestar servicio de apoyo tÃ©cnico, logÃ­stico y comunicativo en el proceso de AcreditaciÃ³n Institucional de la Universidad Surcolombiana.</t>
  </si>
  <si>
    <t>CPS (PRINCIPAL) 434</t>
  </si>
  <si>
    <t>CPS (PRINCIPAL) 134</t>
  </si>
  <si>
    <t>MARIA FERNANDA FIERRO CLAROS</t>
  </si>
  <si>
    <t>prestar servicios profesionales de Apoyo Contable en el Grupo de Proyectos Institucionales Especiales de la Oficina Asesora de PlaneaciÃ³n.</t>
  </si>
  <si>
    <t>CPS (PRINCIPAL) 552</t>
  </si>
  <si>
    <t>Prestar servicios profesionales de Apoyo Contable en el Grupo de Proyectos Institucionales Especiales de la Oficina Asesora de PlaneaciÃ³n.</t>
  </si>
  <si>
    <t>CPS (PRINCIPAL) 688</t>
  </si>
  <si>
    <t>Prestar servicios profesionales de Apoyo Contable en el Grupo de Proyectos Especiales de la VicerrectorÃ­a de Investigaciones y ProyecciÃ³n Social.</t>
  </si>
  <si>
    <t>CPS (PRINCIPAL) 619</t>
  </si>
  <si>
    <t>YEIMIS YOANA MONTEALEGRE FIGUEROA</t>
  </si>
  <si>
    <t>prestar el servicio de apoyo como Coordinadora del Laboratorio de QuÃ­mica adscrito a la Facultad de Ciencias Exactas y Naturales, para ejercer actividades de manejo de equipos, preservaciÃ³n y mediciÃ³n de elementos quÃ­micos, programaciÃ³n acadÃ©mica y de atenciÃ³n al pÃºblico</t>
  </si>
  <si>
    <t>CPS (PRINCIPAL) 222</t>
  </si>
  <si>
    <t>CPS (PRINCIPAL) 165</t>
  </si>
  <si>
    <t>JOHN JAIRO TOVAR LOPEZ</t>
  </si>
  <si>
    <t>JUAN PABLO BARBOSA OTALORA</t>
  </si>
  <si>
    <t>prestar sus servicios de apoyo y asesorÃ­a en los asuntos jurÃ­dicos y administrativos de la DirecciÃ³n Administrativa de Control Disciplinario Interno.</t>
  </si>
  <si>
    <t>CPS (PRINCIPAL) 718</t>
  </si>
  <si>
    <t>OSCAR JULIAN SANCHEZ VARGAS</t>
  </si>
  <si>
    <t>Prestar servicios profesionales de PsicÃ³loga para la Facultad de Salud, asÃ­ como los programas de prevenciÃ³n y promociÃ³n en salud mental-Usco Saludable.</t>
  </si>
  <si>
    <t>CPS (PRINCIPAL) 78</t>
  </si>
  <si>
    <t>JORGE ASAAD CHAVARRO ROJAS</t>
  </si>
  <si>
    <t>a prestar servicios de Director de contenidos y de programaciÃ³n en la Emisora Radio Universidad Surcolombiana 89.7 F.M.</t>
  </si>
  <si>
    <t>CPS (PRINCIPAL) 384</t>
  </si>
  <si>
    <t>MELQUIN ENRIQUE AREVALO RAMIREZ</t>
  </si>
  <si>
    <t>prestar Servicios para la construcciÃ³n de espacios pedagÃ³gicos y convivencia dentro de los espacios vulnerables del consumo de spa dentro de la universidad. prestar Servicios para la construcciÃ³n de espacios pedagÃ³gicos y convivencia dentro de los espacios vulnerables del consumo de spa dentro de la universidad.</t>
  </si>
  <si>
    <t>CPS (PRINCIPAL) 4</t>
  </si>
  <si>
    <t>MONICA OSORIO RAMIREZ</t>
  </si>
  <si>
    <t>Prestar servicios de apoyo a la gestiÃ³n administrativa en el programa de enfermeria de la facultad de salud de la Universidad Surcolombiana</t>
  </si>
  <si>
    <t>CPS (PRINCIPAL) 528</t>
  </si>
  <si>
    <t>DREIDY VANESSA BAUTISTA SANCHEZ</t>
  </si>
  <si>
    <t>prestar servicios tÃ©cnicos en la Oficina de Control Interno de la Universidad Surcolombiana, para apoyo a las actividades relacionadas con la revisiÃ³n y anÃ¡lisis de informaciÃ³n que hay que suministrar a los entes externos y de la reportada en sistemas de InformaciÃ³n como el SIRECI, asÃ­ como tambiÃ©n la revisiÃ³n de hojas de vida y las demÃ¡s actividades relacionadas en el anÃ¡lisis de conveniencia y oportunidad.</t>
  </si>
  <si>
    <t>CPS (PRINCIPAL) 151</t>
  </si>
  <si>
    <t>a prestar sus servicios tÃ©cnicos en la Oficina de Control Interno de la Universidad Surcolombiana, para apoyo a las actividades relacionadas con la revisiÃ³n y anÃ¡lisis de informaciÃ³n que hay que suministrar a los entes externos y de la reportada en sistemas de InformaciÃ³n como el SIRECI, asÃ­ como tambiÃ©n la revisiÃ³n de hojas de vida</t>
  </si>
  <si>
    <t>CPS (PRINCIPAL) 338</t>
  </si>
  <si>
    <t>SHIRLEY DAYANA RIVERA PUENTES</t>
  </si>
  <si>
    <t>prestar servicios de apoyo, para el acompaÃ±amiento en el aula regular de clases en la interpretaciÃ³n de lengua seÃ±as al espaÃ±ol y del espaÃ±ol a lengua de seÃ±as y en el proceso de matrÃ­culas en la Universidad Surcolombiana de los estudiantes con discapacidad auditiva</t>
  </si>
  <si>
    <t>CPS (PRINCIPAL) 727</t>
  </si>
  <si>
    <t>YINETH ROJAS VASQUEZ</t>
  </si>
  <si>
    <t>CPS (PRINCIPAL) 618</t>
  </si>
  <si>
    <t>CPS (PRINCIPAL) 187</t>
  </si>
  <si>
    <t>MARIA ANGELICA DUARTE RIVAS</t>
  </si>
  <si>
    <t>CPS (PRINCIPAL) 479</t>
  </si>
  <si>
    <t>CPS (PRINCIPAL) 421</t>
  </si>
  <si>
    <t>RAQUEL SOFIA SALAMANCA GUZMAN</t>
  </si>
  <si>
    <t>Prestar servicios para desarrollar actividades tendientes a atencion al publico, recepcion y tramite de documentos y demas actividades inherentes a esta labor.</t>
  </si>
  <si>
    <t>CPS (PRINCIPAL) 593</t>
  </si>
  <si>
    <t>ANA MILENA ORTIZ ALVAREZ</t>
  </si>
  <si>
    <t>ALVARO GUARNIZO GRANADOS</t>
  </si>
  <si>
    <t>Prestar sus servicios de apoyo a la gestiÃ³n administrativa en el Departamento de PsicopedagogÃ­a de la Facultad de EducaciÃ³n de la Universidad Surcolombiana</t>
  </si>
  <si>
    <t>CPS (PRINCIPAL) 125</t>
  </si>
  <si>
    <t>GUILLERMO SANCHEZ AMAYA</t>
  </si>
  <si>
    <t>CPS (PRINCIPAL) 51</t>
  </si>
  <si>
    <t>JESUS ALEXANDER MORERA TRUJILLO</t>
  </si>
  <si>
    <t>prestar servicios profesionales como asesor en la elaboraciÃ³n de cuentas por pagar y evaluador financiero de las propuestas de los procesos de contrataciÃ³n. Estos servicios los prestaran en la Oficina de Contabilidad de la Universidad Surcolombiana.</t>
  </si>
  <si>
    <t>CPS (PRINCIPAL) 512</t>
  </si>
  <si>
    <t>prestar servicios profesionales como asesor en la elaboraciÃ³n de cuentas por pagar y evaluador financiero de las propuestas de los procesos de contrataciÃ³n. Estos servicios los prestarÃ¡ en la oficina de Contabilidad de la Universidad Surcolombiana</t>
  </si>
  <si>
    <t>CPS (PRINCIPAL) 669</t>
  </si>
  <si>
    <t>CLAUDIA PATRICIA PARRA MARTINEZ</t>
  </si>
  <si>
    <t>Prestar servicios como Coordinadora de Bienestar Universitario Sede GarzÃ³n</t>
  </si>
  <si>
    <t>CPS (PRINCIPAL) 116</t>
  </si>
  <si>
    <t>WILLIAM ALVIS PINZON</t>
  </si>
  <si>
    <t>Prestar sus servicios profesionales como Asesor JurÃ­dico de la RectorÃ­a de la Universidad Surcolombiana</t>
  </si>
  <si>
    <t>CPS (PRINCIPAL) 190</t>
  </si>
  <si>
    <t>DAVID RODRIGUEZ GUZMAN</t>
  </si>
  <si>
    <t>prestar sus servicios profesionales como Secretario AcadÃ©mico de la Facultad de Ciencias Sociales y Humanas de la Universidad Surcolombiana</t>
  </si>
  <si>
    <t>CPS (PRINCIPAL) 179</t>
  </si>
  <si>
    <t>JUAN DAVID GARZON MUÃ‘OZ</t>
  </si>
  <si>
    <t>prestar servicios profesionales de apoyo a la DirecciÃ³n General de CurrÃ­culo y a la Unidad de Aseguramiento de la Calidad, en los procesos de recolecciÃ³n de informaciÃ³n estadÃ­stica, y su organizaciÃ³n en una base de datos para la AcreditaciÃ³n de Programas acadÃ©micos y la AcreditaciÃ³n Institucional de la Universidad Surcolombiana.</t>
  </si>
  <si>
    <t>CPS (PRINCIPAL) 106</t>
  </si>
  <si>
    <t>LEIDY LAURA GARZON MUNOZ</t>
  </si>
  <si>
    <t>ALFREDO OLAYA AMAYA</t>
  </si>
  <si>
    <t>prestar sus servicios al programa de Doctorado en Agroindustria y Desarrollo AgrÃ­cola Sostenible.</t>
  </si>
  <si>
    <t>CPS 543</t>
  </si>
  <si>
    <t>EDUARDO PASTRANA BONILLA</t>
  </si>
  <si>
    <t>Prestar sus servicios como Asistente Administrativo al programa de Doctorado en Agroindustria y Desarrollo AgrÃ­cola Sostenible.</t>
  </si>
  <si>
    <t>CPS (PRINCIPAL) 427</t>
  </si>
  <si>
    <t>ELIANA PAOLA LARA TRIVIÃ‘O</t>
  </si>
  <si>
    <t>prestar servicios profesionales y apoyo en actividades presupuestales de proyectos, contabilizaciÃ³n y giros en la oficina Fondos Especiales del Ã¡rea financiera</t>
  </si>
  <si>
    <t>CPS (PRINCIPAL) 46</t>
  </si>
  <si>
    <t>CPS (PRINCIPAL) 118</t>
  </si>
  <si>
    <t>JUAN PABLO CABRERA BAHAMON</t>
  </si>
  <si>
    <t>Prestar servicios de apoyo a la Unidad de GestiÃ³n Ambiental en la Oficina Asesora de PlaneaciÃ³n en los procesos y procedimientos para la implementaciÃ³n y mantenimiento del Sistema de GestiÃ³n Ambiental de la Universidad, realizando Ã©nfasis en los Programas de Flora y Fauna, riesgos ambientales, EducaciÃ³n Ambiental</t>
  </si>
  <si>
    <t>CPS (PRINCIPAL) 590</t>
  </si>
  <si>
    <t>HERNANDO ALFONSO CERON CARLOSAMA</t>
  </si>
  <si>
    <t>prestar el servicio de Asistente de DirecciÃ³n y ProducciÃ³n del Canal Universitario Zoom en el Centro de ProducciÃ³n Audiovisual de la Facultad de Ciencias Sociales y Humanas.</t>
  </si>
  <si>
    <t>CPS (PRINCIPAL) 704</t>
  </si>
  <si>
    <t>FABIO ALEXANDER SALAZAR PINEROS</t>
  </si>
  <si>
    <t>Prestar el servicio de Asistente de DirecciÃ³n y ProducciÃ³n del Canal Universitario Zoom en el Centro de ProducciÃ³n Audiovisual de la Facultad de Ciencias Sociales y Humanas</t>
  </si>
  <si>
    <t>CPS (PRINCIPAL) 330</t>
  </si>
  <si>
    <t>CPS (PRINCIPAL) 191</t>
  </si>
  <si>
    <t>CAROLINA FERNANDA NARVAEZ RODRIGUEZ</t>
  </si>
  <si>
    <t>prestar sus servicios de Apoyo y AsesorÃ­a AcadÃ©mico-Administrativa en la Secretaria AcadÃ©mica y JurÃ­dica en la Facultad de Ciencias Exactas y Naturales</t>
  </si>
  <si>
    <t>CPS (PRINCIPAL) 560</t>
  </si>
  <si>
    <t>CPS (PRINCIPAL) 712</t>
  </si>
  <si>
    <t>GINA CAROLINA LIZCANO TOVAR</t>
  </si>
  <si>
    <t>Prestar el servicio de asistente de direcciÃ³n y producciÃ³n de formaciÃ³n y producciÃ³n radiofÃ³nica de la facultad de ciencias sociales y humanas</t>
  </si>
  <si>
    <t>CPS (PRINCIPAL) 728</t>
  </si>
  <si>
    <t>prestar servicios de apoyo y asesorÃ­a en los trÃ¡mites de vinculaciÃ³n y desvinculaciÃ³n del personal de prestaciÃ³n de servicios en el Ãrea de personal de la Universidad Surcolombiana</t>
  </si>
  <si>
    <t>CPS (PRINCIPAL) 8</t>
  </si>
  <si>
    <t>ZULMA MARCELA MUÃ‘OZ VELASCO</t>
  </si>
  <si>
    <t>prestar el servicio de asistente de direcciÃ³n y producciÃ³n de formaciÃ³n y producciÃ³n radiofÃ³nica de la facultad social y humana</t>
  </si>
  <si>
    <t>CPS (PRINCIPAL) 371</t>
  </si>
  <si>
    <t>DIEGO MAURICIO PLAZAS LONDONO</t>
  </si>
  <si>
    <t>prestar SERVICIOS PSICOLOGICOS PARA LA ATENCIÃ“N A ESTUDIANTES INVOLUCRADOS EN DROGADICIÃ“N, PROSTITUCIÃ“N Y ETV EN LA SEDE DE LA UNIVERSIDAD SURCOLOMBIANA UBICADA EN EL MUNICIPIO DE PITALITO</t>
  </si>
  <si>
    <t>CPS (PRINCIPAL) 170</t>
  </si>
  <si>
    <t>LEIDY ROCIO MURILLO RAMIREZ</t>
  </si>
  <si>
    <t>prestar servicios de apoyo en la recolecciÃ³n y sistematizaciÃ³n de documentos e informaciÃ³n institucional para el sistema de informaciÃ³n de acreditaciÃ³n.</t>
  </si>
  <si>
    <t>CPS (PRINCIPAL) 52</t>
  </si>
  <si>
    <t>ESTANISLAO ROJAS BARRERA</t>
  </si>
  <si>
    <t>a prestar servicios de Apoyo en la elaboraciÃ³n de la solicitud de devoluciÃ³n del IVA pagado por la Universidad en la compra de bienes y servicios</t>
  </si>
  <si>
    <t>CPS (PRINCIPAL) 510</t>
  </si>
  <si>
    <t>prestar servicios de Apoyo en la elaboraciÃ³n de la solicitud de DevoluciÃ³n del IVA pagado por la Universidad en la compra de bienes y servicios.</t>
  </si>
  <si>
    <t>CPS (PRINCIPAL) 538</t>
  </si>
  <si>
    <t>JOHANNA MILENA DIAZ HINCAPIE</t>
  </si>
  <si>
    <t>GLORIA COTRINO TRUJILLO</t>
  </si>
  <si>
    <t>prestar sus servicios de apoyo profesional a la gestiÃ³n administrativa en la Oficina de Relaciones Nacionales e Internacionales</t>
  </si>
  <si>
    <t>CPS (PRINCIPAL) 186</t>
  </si>
  <si>
    <t>prestar servicios de apoyo profesional a la gestiÃ³n administrativa en la Oficina de Relaciones Nacionales e Internacionales</t>
  </si>
  <si>
    <t>CPS (PRINCIPAL) 604</t>
  </si>
  <si>
    <t>CLARA MARCELA MENDOZA SILVA</t>
  </si>
  <si>
    <t>CARLOS EDUARDO GARCIA CRUZ</t>
  </si>
  <si>
    <t>CPS (PRINCIPAL) 399</t>
  </si>
  <si>
    <t>FREDY HERNAN SANCHEZ MONTANIA</t>
  </si>
  <si>
    <t>prestar servicios tecnolÃ³gicos como desarrollador para el Proyecto ?ImplementaciÃ³n De Plataforma LCMS En La Universidad Surcolombiana Para Aumentar La Tasa De Cobertura Bruta En EducaciÃ³n Superior En Todo El Departamento Del Huila.?</t>
  </si>
  <si>
    <t>CPS (PRINCIPAL) 117</t>
  </si>
  <si>
    <t>LAURA CRISTINA SUAREZ SANMIGUEL</t>
  </si>
  <si>
    <t>Prestar servicios profesionales de apoyo a la Unidad de GestiÃ³n Ambiental en la Oficina Asesora de PlaneaciÃ³n en los procesos y procedimientos para la implementaciÃ³n y mantenimiento del Sistema de GestiÃ³n Ambiental de la Universidad, realizando Ã©nfasis en los Programas de manejo integral de Residuos Especiales, prevenciÃ³n y atenciÃ³n de desastres, ruido y emisiones atmosfÃ©ricas.</t>
  </si>
  <si>
    <t>CPS (PRINCIPAL) 352</t>
  </si>
  <si>
    <t>LIZETH ARDILA RIVERA</t>
  </si>
  <si>
    <t>prestar servicios de apoyo a la gestiÃ³n y administraciÃ³n en la Vicerrectoria de Investigaciones y ProyecciÃ³n social.</t>
  </si>
  <si>
    <t>CPS (PRINCIPAL) 77</t>
  </si>
  <si>
    <t>TANIA MARCELA MONTANO CARDOZO</t>
  </si>
  <si>
    <t>prestar servicios de periodista - productora en la Emisora Radio Universidad Surcolombiana 89.7 F.M.</t>
  </si>
  <si>
    <t>CPS (PRINCIPAL) 412</t>
  </si>
  <si>
    <t>SANDRA BIBIANA GOMEZ GOMEZ</t>
  </si>
  <si>
    <t>Prestar servicios profesionales de apoyo a la gestiÃ³n administrativa y financiera, en la Decanatura de la Facultad de Economia y Administracion de la Universidad Surcolombiana.</t>
  </si>
  <si>
    <t>CPS (PRINCIPAL) 468</t>
  </si>
  <si>
    <t>prestar servicios profesionales de apoyo a la gestiÃ³n administrativa y financiera, en la Decanatura de la Facultad de EconomÃ­a y AdministraciÃ³n de la Universidad Surcolombiana</t>
  </si>
  <si>
    <t>CPS (PRINCIPAL) 443</t>
  </si>
  <si>
    <t>YURLEY MEDINA VARGAS</t>
  </si>
  <si>
    <t>Prestar servicios profesionales para el apoyo y asesorÃ­a en los tramites de vinculaciÃ³n y pago de las nÃ³minas de cÃ¡tedra, cÃ¡tedra administrativos, cÃ¡tedra adicional, docentes invitados y otras nominas que puedan surgir durante la ejecuciÃ³n de este contrato en el Ã¡rea de personal</t>
  </si>
  <si>
    <t>CPS (PRINCIPAL) 158</t>
  </si>
  <si>
    <t>a prestar servicios de apoyo a la gestiÃ³n administrativa en el Ã¡rea de personal de la Universidad Surcolombiana</t>
  </si>
  <si>
    <t>CPS (PRINCIPAL) 115</t>
  </si>
  <si>
    <t>DIANA MARCELA ORTIZ DIAZ</t>
  </si>
  <si>
    <t>Prestar servicios profesionales consistentes en acompaÃ±amiento y asesorÃ­a legal en la SecretarÃ­a General en los diferentes procedimientos administrativos que le corresponden, especÃ­ficamente en las Ã¡reas acadÃ©micas, de proyecciÃ³n social y contrataciÃ³n administrativa</t>
  </si>
  <si>
    <t>CPS (PRINCIPAL) 452</t>
  </si>
  <si>
    <t>CPS (PRINCIPAL) 696</t>
  </si>
  <si>
    <t>SERGIO ANDRES CHARRY MENDEZ</t>
  </si>
  <si>
    <t>Prestar sus servicios de apoyo en InvestigaciÃ³n en las Diferentes Actividades del Proyecto ?Universidad Saludable? de la Universidad Surcolombiana, con cargo al Proyecto SB-PY1.6 USCO SALUDABLE</t>
  </si>
  <si>
    <t>CPS (PRINCIPAL) 725</t>
  </si>
  <si>
    <t>MARIA TAMAYO URREA</t>
  </si>
  <si>
    <t>Prestar servicios profesionales en la gestiÃ³n jurÃ­dica y administrativa del proceso de seguimiento a egresados, de la Oficina de Egresados de la Universidad Surcolombiana.</t>
  </si>
  <si>
    <t>CPS (PRINCIPAL) 587</t>
  </si>
  <si>
    <t>CPS (PRINCIPAL) 123</t>
  </si>
  <si>
    <t>CRISTIAN DUVAN MEDINA CARDOSO</t>
  </si>
  <si>
    <t>Prestar los servicios de apoyo a la gestiÃ³n de la Secretaria General, Consejos Superior y AcadÃ©mico para ejercer actividades de archivo documental</t>
  </si>
  <si>
    <t>CPS (PRINCIPAL) 433</t>
  </si>
  <si>
    <t>Prestar los servicios de apoyo a la gestiÃ³n de la Secretaria General, Consejos Superior y AcadÃ©mico para ejercer actividades de archivo documental.</t>
  </si>
  <si>
    <t>CPS (PRINCIPAL) 184</t>
  </si>
  <si>
    <t>VICTORIA STELLA MARTINEZ ROJAS</t>
  </si>
  <si>
    <t>ANTONIO GERMAN CASTAÃ‘EDA HERNANDEZ</t>
  </si>
  <si>
    <t>prestar Servicios de Apoyo a la GestiÃ³n Administrativa en el Centro de InteracciÃ³n Empresarial ? CIE de la Facultad de EconomÃ­a y AdministraciÃ³n</t>
  </si>
  <si>
    <t>CPS (PRINCIPAL) 363</t>
  </si>
  <si>
    <t>JULIAN ANDRES CANTILLO MURCIA</t>
  </si>
  <si>
    <t>prestar servicios profesionales, desarrollando e implementando estrategias para el mejoramiento de las medidas sobre inclusiÃ³n y atenciÃ³n de los estudiantes con diversidad funcional.</t>
  </si>
  <si>
    <t>CPS (PRINCIPAL) 605</t>
  </si>
  <si>
    <t>CPS (PRINCIPAL) 579</t>
  </si>
  <si>
    <t>JOHON EDISON PERDOMO MONTANA</t>
  </si>
  <si>
    <t>Prestar servicios de coordinaciÃ³n, asesorÃ­a y seguimiento en la implementaciÃ³n y operativa del programa jÃ³venes en acciÃ³n; supervisiÃ³n, prÃ©stamo y manejo del programa Tablets USCO; desarrollar actividades de proyecciÃ³n social, recreativas y de aprovechamiento del tiempo libre para docentes, administrativos de planta, de contrato, y trabajadores oficiales; asÃ­ como el de administrar los escenarios deportivos y culturales de la instituciÃ³n.</t>
  </si>
  <si>
    <t>CPS (PRINCIPAL) 720</t>
  </si>
  <si>
    <t>prestar servicios de coordinaciÃ³n, asesorÃ­a y seguimiento en la implementaciÃ³n y operativa del programa jÃ³venes en acciÃ³n; supervisiÃ³n, prÃ©stamo y manejo del programa Tablets USCO; desarrollar actividades de proyecciÃ³n social, recreativas y de aprovechamiento del tiempo libre para docentes, administrativos de planta, de contrato, y trabajadores oficiales; asÃ­ como el de administrar los escenarios deportivos y culturales de la instituciÃ³n</t>
  </si>
  <si>
    <t>CPS (PRINCIPAL) 182</t>
  </si>
  <si>
    <t>prestar servicios de coordinaciÃ³n, asesorÃ­a y seguimiento en la implementaciÃ³n y operatividad del programa jÃ³venes en acciÃ³n; supervisiÃ³n, prestamo y manejo del programa tablets usco; desarrollar actividades de proyecciÃ³n social, recreativas y de aprovechamiento del tiempo libre para docentes, administrativos de planta, de contrato, y trabajadores oficiales; asÃ­ como el de administrar los escenarios deportivos y culturales de la instituciÃ³n</t>
  </si>
  <si>
    <t>CPS (PRINCIPAL) 716</t>
  </si>
  <si>
    <t>NATALY POLANCO CERQUERA</t>
  </si>
  <si>
    <t>a Prestar servicios como auxiliar de apoyo administrativo y de comunicaciones a la estrategia de divulgaciÃ³n del proyecto del plan de acciÃ³n 2016 SB-PY6. PromociÃ³n de la Permanencia y GraduaciÃ³n estudiantil en la Usco. AcciÃ³n SB-PY6.4: FormaciÃ³n para el Fortalecimiento de las Competencias GenÃ©ricas (Saber Pro) durante el perÃ­odo comprendido de octubre a noviembre de 2016</t>
  </si>
  <si>
    <t>CPS (PRINCIPAL) 174</t>
  </si>
  <si>
    <t>YENNY ALEJANDRA CHACON POVEDA</t>
  </si>
  <si>
    <t>prestar servicios servicios como auxiliar de apoyo a las actividades administrativas y acadÃ©micas del subsistema de FormaciÃ³n de la VicerrectorÃ­a AcadÃ©mica en virtud de los procesos de AutoevaluaciÃ³n y AcreditaciÃ³n de Programas SF-PY4.1, del Plan de AcciÃ³n del Subsistema de FormaciÃ³n 2016.</t>
  </si>
  <si>
    <t>CPS (PRINCIPAL) 337</t>
  </si>
  <si>
    <t>JERFERSON SALINAS VARGAS</t>
  </si>
  <si>
    <t>prestar servicios de apoyo tÃ©cnico en las actividades de prescripciÃ³n y control del ejercicio y demas actividades propias del laboratorio de evaluaciÃ³n y desarrollo del rendimiento fisico (ALTUS) del programa de educacion fisica de la facultad de educaciÃ³n</t>
  </si>
  <si>
    <t>CPS (PRINCIPAL) 638</t>
  </si>
  <si>
    <t>prestar sus servicios de apoyo profesional en las actividades prescripciÃ³n y control del ejercicio y demÃ¡s actividades propias del Laboratorio de EvaluaciÃ³n y Desarrollo del Rendimiento FÃ­sico (ALTIUS) del programa de Licenciatura en EducaciÃ³n FÃ­sica, RecreaciÃ³n y Deporte de la Facultad de EducaciÃ³n</t>
  </si>
  <si>
    <t>CPS (PRINCIPAL) 104</t>
  </si>
  <si>
    <t>ESTEFANIA GALINDO BOTERO</t>
  </si>
  <si>
    <t>prestar servicios de apoyo a la gestiÃ³n financiera (Grupo de LiquidaciÃ³n de Derechos Pecuniarios) en lo relacionado con correspondencia, el archivo, documentaciÃ³n e informes</t>
  </si>
  <si>
    <t>CPS (PRINCIPAL) 431</t>
  </si>
  <si>
    <t>CPS (PRINCIPAL) 462</t>
  </si>
  <si>
    <t>NASLY STEFANY PASCUAS CAVIEDES</t>
  </si>
  <si>
    <t>prestar servicios profesionales de apoyo jurÃ­dico y administrativo al ComitÃ© de Admisiones e InformaciÃ³n Profesional - Centro de Admisiones Registro, Control AcadÃ©mico y de apoyo a las solicitudes de los Consejos AcadÃ©micos ordinarios y extraordinarios.</t>
  </si>
  <si>
    <t>CPS (PRINCIPAL) 37</t>
  </si>
  <si>
    <t>prestar servicios profesionales de apoyo jurÃ­dico y administrativo al ComitÃ© de Admisiones e InformaciÃ³n Profesional ? Centro de Admisiones Registro, Control AcadÃ©mico y de apoyo a las solicitudes de los pre -Consejos AcadÃ©micos ordinarios y extraordinarios.</t>
  </si>
  <si>
    <t>CPS (PRINCIPAL) 112</t>
  </si>
  <si>
    <t>SEBASTIAN CAMILO DURAN CORTES</t>
  </si>
  <si>
    <t>prestar servicios para el apoyo de la gestiÃ³n en el Ã¡rea de archivo y conservaciÃ³n de documentos de la Oficina Asesora JurÃ­dica de la Universidad Surcolombiana</t>
  </si>
  <si>
    <t>CPS (PRINCIPAL) 425</t>
  </si>
  <si>
    <t>MIGUEL ANGEL RODRIGUEZ BARRERA</t>
  </si>
  <si>
    <t>prestar Servicios de Apoyo Administrativo en el proceso de GestiÃ³n Institucional del Ãrea Financiera de la Universidad Surcolombiana.</t>
  </si>
  <si>
    <t>CPS (PRINCIPAL) 43</t>
  </si>
  <si>
    <t>CPS (PRINCIPAL) 475</t>
  </si>
  <si>
    <t>NIXA TATIANA TRUJILLO ZUÃ‘IGA</t>
  </si>
  <si>
    <t>prestar servicios de apoyo y asesorÃ­a en los asuntos jurÃ­dicos y administrativos de la DirecciÃ³n Administrativa de Control Disciplinario Interno</t>
  </si>
  <si>
    <t>CPS (PRINCIPAL) 625</t>
  </si>
  <si>
    <t>FLOR ANGELA PERDOMO SANCHEZ</t>
  </si>
  <si>
    <t>"Prestar servicios de apoyo para el mantenimiento de las salas de informÃ¡tica a cargo del Programa TecnologÃ­a en Desarrollo de software de la facultad de IngenierÃ­a "</t>
  </si>
  <si>
    <t>CPS (PRINCIPAL) 333</t>
  </si>
  <si>
    <t>prestar servicios de de apoyo para el mantenimiento de laboratorios de informÃ¡tica a cargo del Programa TecnologÃ­a en Desarrollo de software de la facultad de IngenierÃ­a</t>
  </si>
  <si>
    <t>CPS (PRINCIPAL) 45</t>
  </si>
  <si>
    <t>NINI PIEDAD HERNANDEZ HERRERA</t>
  </si>
  <si>
    <t>prestar servicios de Apoyo a la Oficina de TesorerÃ­a de la Universidad Surcolombiana.</t>
  </si>
  <si>
    <t>CPS (PRINCIPAL) 508</t>
  </si>
  <si>
    <t>CPS (PRINCIPAL) 2</t>
  </si>
  <si>
    <t>TANIA LIZETH GONZALEZ VARGAS</t>
  </si>
  <si>
    <t>CPS (PRINCIPAL) 53</t>
  </si>
  <si>
    <t>CARLOS ANDRES GUERRERO PALOMAR</t>
  </si>
  <si>
    <t>prestar servicios de apoyo en la elaboraciÃ³n de conciliaciones bancarias de las cuentas de ahorro y corrientes que posee la Universidad, ConciliaciÃ³n de ingresos en las Ã¡reas contables, presupuestal y derechos pecuniarios. Este apoyo lo prestarÃ¡ en la Oficina de Contabilidad de la Universidad Surcolombiana</t>
  </si>
  <si>
    <t>CPS (PRINCIPAL) 509</t>
  </si>
  <si>
    <t>prestar servicios profesionales en la elaboraciÃ³n de conciliaciones bancarias de las cuentas de ahorro y corrientes que posee la Universidad, conciliaciÃ³n de ingresos en las Ã¡reas contables, presupuestal y derechos pecuniarios. Este apoyo lo prestarÃ¡ en la oficina de Contabilidad de la Universidad Surcolombiana.</t>
  </si>
  <si>
    <t>CPS (PRINCIPAL) 634</t>
  </si>
  <si>
    <t>ROGER STEVE DELGADO LONDOÃ‘O</t>
  </si>
  <si>
    <t>prestar servicios de apoyo para los laboratorios e instrumentos del programa de licenciatura en educacion artistica y cultural dentro procesos academicos</t>
  </si>
  <si>
    <t>CPS (PRINCIPAL) 341</t>
  </si>
  <si>
    <t>CPS (PRINCIPAL) 470</t>
  </si>
  <si>
    <t>LAURA BIBIANA HORTA GONZALEZ</t>
  </si>
  <si>
    <t>JENNY LISSETH AVENDAÃ‘O LOPEZ</t>
  </si>
  <si>
    <t>prestar servicios de Apoyo a la GestiÃ³n Administrativa en el programa de EconomÃ­a</t>
  </si>
  <si>
    <t>CPS (PRINCIPAL) 92</t>
  </si>
  <si>
    <t>prestar servicios de apoyo a la GestiÃ³n Administrativa en el programa de EconomÃ­a</t>
  </si>
  <si>
    <t>CPS (PRINCIPAL) 194</t>
  </si>
  <si>
    <t>ANGELICA CRUZ ROJAS</t>
  </si>
  <si>
    <t>Prestar servicios de coordinador Administrativo y de Bienestar en la sede la plata</t>
  </si>
  <si>
    <t>CPS (PRINCIPAL) 517</t>
  </si>
  <si>
    <t>prestar servicios de coordinador Administrativo y de Bienestar en la sede la plata.</t>
  </si>
  <si>
    <t>CPS (PRINCIPAL) 603</t>
  </si>
  <si>
    <t>JUAN CAMILO RAMIREZ GARCIA</t>
  </si>
  <si>
    <t>Prestar servicios profesionales como asesor financiero y ejecucion de las actividades establecidas en el plan quinquenal de emprendimiento e innovacion (Acuerdo 052 de 2015) de la universidad Surcolombiana.</t>
  </si>
  <si>
    <t>CPS (PRINCIPAL) 691</t>
  </si>
  <si>
    <t>CARLOS ANDRES MONTALVO ARCE</t>
  </si>
  <si>
    <t>Prestar servicios de CoordinaciÃ³n de la Unidad de InvestigaciÃ³n y ProyecciÃ³n Social</t>
  </si>
  <si>
    <t>CPS (PRINCIPAL) 731</t>
  </si>
  <si>
    <t>CPS (PRINCIPAL) 554</t>
  </si>
  <si>
    <t>JOSE RICARDO MOTTA NARVAEZ</t>
  </si>
  <si>
    <t>Prestar servicios especializados de apoyo, asesorÃ­a y gestiÃ³n administrativo en la ejecuciÃ³n de proyectos de tipo agroindustrial y ambientales celebrados por la Universidad Surcolombiana.</t>
  </si>
  <si>
    <t>CPS (PRINCIPAL) 391</t>
  </si>
  <si>
    <t>Prestar servicios especializados de apoyo, asesoria y gestiÃ³n administrativo en la ejecuciÃ³n de proyectos de tipo agroindustrial y ambientales celebrados por la Universidad Surcolombiana.</t>
  </si>
  <si>
    <t>CPS (PRINCIPAL) 113</t>
  </si>
  <si>
    <t>ERIKA PATRICIA SAMBONI JAMIOY</t>
  </si>
  <si>
    <t>Prestar servicios de apoyo en la Oficina de Contabilidad de la Universidad Surcolombiana, realizando seguimiento y control de las cuentas por cobrar y efectuando los ajustes resultantes de la conciliaciÃ³n entre las Oficinas de LiquidaciÃ³n de Derechos Pecuniarios y Contabilidad, asÃ­ mismo la actualizaciÃ³n de la estructura de costos y seguimiento e implementaciÃ³n de los centros de costos en el Sistema Administrativo y Financiero LINIX</t>
  </si>
  <si>
    <t>CPS (PRINCIPAL) 549</t>
  </si>
  <si>
    <t>Prestar servicios de apoyo en la oficina de Contabilidad de la Universidad Surcolombiana, para el proceso de seguimiento y control de las cuentas por cobrar y realizaciÃ³n de los ajustes resultantes de la conciliaciÃ³n entre la oficina de LiquidaciÃ³n de Derechos Pecuniarios y Contabilidad, asÃ­ mismo la actualizaciÃ³n de la estructura de costos y seguimiento e implementaciÃ³n de los centros de costos en el Sistema Administrativo y Financiero en la oficina de contabilidad.</t>
  </si>
  <si>
    <t>CPS (PRINCIPAL) 362</t>
  </si>
  <si>
    <t>JANER VILLOTA ANGULO</t>
  </si>
  <si>
    <t>Prestar servicios profesionales para apoyar la actualizaciÃ³n de los datos en la unidad de informaciÃ³n y en la unidad de planteamiento economico encaminados a apoyar el proceso de acreditaciÃ³n institucional.</t>
  </si>
  <si>
    <t>CPS (PRINCIPAL) 519</t>
  </si>
  <si>
    <t>YEISON FERNEY ARTUNDUAGA ECHEVERRY</t>
  </si>
  <si>
    <t>prestar servicios de coordinaciÃ³n de la Secretaria Administrativa y apoyo financiero de los postgrados clÃ­nicos de la Facultad de Salud.</t>
  </si>
  <si>
    <t>CPS (PRINCIPAL) 368</t>
  </si>
  <si>
    <t>KAROL STEFANY ANDRADE LOSADA</t>
  </si>
  <si>
    <t>prestar sus servicios de apoyo Administrativo y PsicolÃ³gica en las Diferentes Actividades del Proyecto ?Universidad Saludable? de la Universidad Surcolombiana, con cargo al Proyecto SB-PY1.6 USCO SALUDABLE.</t>
  </si>
  <si>
    <t>CPS (PRINCIPAL) 401</t>
  </si>
  <si>
    <t>ANDREA MARCELA BONELO CHAVARRO</t>
  </si>
  <si>
    <t>prestar servicios profesionales como apoyo para la gestiÃ³n de calidad y los procesos del proyecto ?ImplementaciÃ³n De Plataforma LCMS En La Universidad Surcolombiana Para Aumentar La Tasa De Cobertura Bruta En EducaciÃ³n Superior En Todo El Departamento Del Huila.?.</t>
  </si>
  <si>
    <t>CPS (PRINCIPAL) 609</t>
  </si>
  <si>
    <t>MARIA LEONOR SAAVEDRA PINZON</t>
  </si>
  <si>
    <t>Prestar servicios como auxiliar administrativo (Cultura, Auxiliar de deporte, Biblioteca, Recursos Educativos)</t>
  </si>
  <si>
    <t>CPS (PRINCIPAL) 360</t>
  </si>
  <si>
    <t>TTURY LORETH LADINO PAQUE</t>
  </si>
  <si>
    <t>Prestar servicios profesionales para el apoyo a la gestiÃ³n administrativa en los procesos de elaboraciÃ³n, recopilaciÃ³n y registro de la informaciÃ³n requerida en los sistemas SNIES, SPADIES, SIGEP, SUIP, Transparencia por Colombia, RegistradurÃ­a Nacional, Modulo del Ãrea de Personal, ContralorÃ­a, ProcuradurÃ­a y otros sistemas de estadÃ­sticos de informaciÃ³n del Gobierno Nacional que puedan surgir durante la ejecuciÃ³n de este contrato y Realizar informes en el Ãrea de Personal.</t>
  </si>
  <si>
    <t>CPS (PRINCIPAL) 490</t>
  </si>
  <si>
    <t>prestar servicios profesionales para el apoyo a la gestiÃ³n administrativa en los procesos de elaboraciÃ³n, recopilaciÃ³n y registro de la informaciÃ³n requerida en los sistemas SNIES, SPADIES, SIGEP, SUIP, Transparencia por Colombia, RegistradurÃ­a Nacional, Modulo del Ãrea de Personal, ContralorÃ­a, ProcuradurÃ­a y otros sistemas de estadÃ­sticos de informaciÃ³n del Gobierno Nacional que puedan surgir durante la ejecuciÃ³n de este contrato y Realizar informes en el Ãrea de Personal.</t>
  </si>
  <si>
    <t>CPS (PRINCIPAL) 695</t>
  </si>
  <si>
    <t>Prestar servicios de apoyo a la gestiÃ³n en el Ãrea de personal en los trÃ¡mites de elaboraciÃ³n y pago de las nÃ³minas de los contratistas de prestaciÃ³n de servicios por parte de la VicerrectorÃ­a administrativa, pasantes y monitores de la Universidad Surcolombiana</t>
  </si>
  <si>
    <t>CPS (PRINCIPAL) 522</t>
  </si>
  <si>
    <t>ZAMIR ALONSO BERMEO GARCIA</t>
  </si>
  <si>
    <t>CPS (PRINCIPAL) 168</t>
  </si>
  <si>
    <t>prestar sus servicios profesionales como Asesor JurÃ­dico externo de la Oficina Asesora JurÃ­dica.</t>
  </si>
  <si>
    <t>CPS (PRINCIPAL) 474</t>
  </si>
  <si>
    <t>DIEGO FERNANDO AMAYA PEREZ</t>
  </si>
  <si>
    <t>MARIO CESAR TEJADA GONZALEZ</t>
  </si>
  <si>
    <t>prestar servicios profesionales para el apoyo y asesorÃ­a en aspectos acadÃ©micos y jurÃ­dicos del Programa de Derecho de la Facultad de Ciencias JurÃ­dicas y PolÃ­ticas de la Universidad</t>
  </si>
  <si>
    <t>CPS (PRINCIPAL) 354</t>
  </si>
  <si>
    <t>prestar los servicios profesionales para el apoyo y asesorÃ­a en aspectos acadÃ©micos y jurÃ­dicos del Programa de Derecho de la Facultad de Ciencias JurÃ­dicas y PolÃ­ticas de la Universidad Surcolombiana.</t>
  </si>
  <si>
    <t>CPS (PRINCIPAL) 76</t>
  </si>
  <si>
    <t>SHEYLA STEFANIA HENAO MORENO</t>
  </si>
  <si>
    <t>prestar el servicio de periodista-productora (2) en la emisora radio universidad surcolombiana 89.7 f.m.</t>
  </si>
  <si>
    <t>CPS (PRINCIPAL) 645</t>
  </si>
  <si>
    <t>JUANA CATALINA CORTES LONDOÃ‘O</t>
  </si>
  <si>
    <t>prestar servicios profesionales de apoyo jurÃ­dico y administrativo al ComitÃ© de Admisiones e InformaciÃ³n Profesional - Centro de Admisiones Registro, Control AcadÃ©mico y de apoyo a las solicitudes de los Consejos AcadÃ©micos ordinarios y extraordinarios</t>
  </si>
  <si>
    <t>CPS (PRINCIPAL) 705</t>
  </si>
  <si>
    <t>prestar sus servicios profesionales jurÃ­dicos para el apoyo y asesorÃ­a legal en la Oficina JurÃ­dica</t>
  </si>
  <si>
    <t>CPS (PRINCIPAL) 432</t>
  </si>
  <si>
    <t>JUAN CARLOS RAMOS VIDARTE</t>
  </si>
  <si>
    <t>prestar sus servicios de apoyo en los procesos acadÃ©micos propios del Centro de Admisiones, Registro y Control AcadÃ©mico, en lo concerniente a los procesos acadÃ©micos de los distintos postgrados a nivel de EspecializaciÃ³n, MaestrÃ­a y Doctorado.</t>
  </si>
  <si>
    <t>CPS (PRINCIPAL) 29</t>
  </si>
  <si>
    <t>CPS (PRINCIPAL) 213</t>
  </si>
  <si>
    <t>JEISSON ARMANDO TORREJANO DELGADO</t>
  </si>
  <si>
    <t>prestar servicio de apoyo para diseÃ±ar y elaborar los diferentes carteles murales informativos, realizar las curadurÃ­as y montajes de las expresiones plÃ¡sticas, incluyendo escenografÃ­as</t>
  </si>
  <si>
    <t>CPS (PRINCIPAL) 650</t>
  </si>
  <si>
    <t>CPS (PRINCIPAL) 172</t>
  </si>
  <si>
    <t>BERNARDO MONJE SANCHEZ</t>
  </si>
  <si>
    <t>prestar servicios profesionales como Coordinador del proyecto del Plan de AcciÃ³n del subsistema FormaciÃ³n 2016, SF-PY- 1. Identidad con la TeleologÃ­a Institucional, dirigido a los docentes, estudiantes, egresados, personal administrativo y comunidad en general, desde la VicerrectorÃ­a AcadÃ©mica de la Universidad Surcolombiana.</t>
  </si>
  <si>
    <t>CPS (PRINCIPAL) 612</t>
  </si>
  <si>
    <t>ANGELA VIVIANA VILLANUEVA LIZCANO</t>
  </si>
  <si>
    <t>Prestar servicios de apoyo de la gestiÃ³n en el Ã¡rea de archivo y conservaciÃ³n de documentos de la Oficina Asesora JurÃ­dica de la Universidad Surcolombiana.</t>
  </si>
  <si>
    <t>CPS (PRINCIPAL) 439</t>
  </si>
  <si>
    <t>JAIRO CAMPO GOMEZ</t>
  </si>
  <si>
    <t>a prestar sus servicios de apoyo en los procesos acadÃ©micos propios del Centro de Admisiones, Registro y Control AcadÃ©mico para el manejo de archivo histÃ³rico activo e inactivo, organizando periodo tras periodo las calificaciones</t>
  </si>
  <si>
    <t>CPS (PRINCIPAL) 31</t>
  </si>
  <si>
    <t>CPS (PRINCIPAL) 199</t>
  </si>
  <si>
    <t>DIEGO ANDRES TOVAR PERDOMO</t>
  </si>
  <si>
    <t>prestar servicios de apoyo para entrenamiento y formaciÃ³n deportiva en porrismo, desarrollar actividades recreativas y de aprovechamiento del tiempo libre, y de proyecciÃ³n social para toda la comunidad universitaria en la Oficina de CoordinaciÃ³n de Deportes.</t>
  </si>
  <si>
    <t>CPS (PRINCIPAL) 568</t>
  </si>
  <si>
    <t>Prestar servicios de apoyo para entrenamiento y formaciÃ³n deportiva en porrismo, desarrollar actividades recreativas y de aprovechamiento del tiempo libre, y de proyecciÃ³n social para toda la comunidad universitaria en la Oficina de CoordinaciÃ³n de Deportes.</t>
  </si>
  <si>
    <t>CPS (PRINCIPAL) 157</t>
  </si>
  <si>
    <t>KAREN LICETH VALDERRAMA PENAGOS</t>
  </si>
  <si>
    <t>prestar servicios de apoyo a la gestiÃ³n acadÃ©mica y administrativa de la Facultad de EducaciÃ³n.</t>
  </si>
  <si>
    <t>CPS (PRINCIPAL) 632</t>
  </si>
  <si>
    <t>prestar servicios de apoyo a la gestiÃ³n acadÃ©mica y administrativa de la Facultad de EducaciÃ³n</t>
  </si>
  <si>
    <t>CPS (PRINCIPAL) 136</t>
  </si>
  <si>
    <t>DEIBER ANDRES ALDANA PULIDO</t>
  </si>
  <si>
    <t>prestar servicios Profesionales de apoyo y asesorÃ­a en la administraciÃ³n y mantenimiento del sistema de control de acceso de la Universidad Surcolombiana</t>
  </si>
  <si>
    <t>CPS 541</t>
  </si>
  <si>
    <t>CPS (PRINCIPAL) 193</t>
  </si>
  <si>
    <t>MARIA LEONOR DIAZ CASTELLANOS</t>
  </si>
  <si>
    <t>Prestar servicios de auxiliar Administrativo (Cultura, Auxiliar de Deporte, Biblioteca, Recursos Educativos). En la sede la plata</t>
  </si>
  <si>
    <t>CPS (PRINCIPAL) 641</t>
  </si>
  <si>
    <t>Prestar servicios de auxiliar Administrativo (Cultura, Auxiliar de Deporte, Biblioteca, Recursos Educativos) En la sede La Plata</t>
  </si>
  <si>
    <t>CPS (PRINCIPAL) 82</t>
  </si>
  <si>
    <t>JOAN SEBASTIAN ROA SANCHEZ</t>
  </si>
  <si>
    <t>prestar servicios tÃ©cnicos para iniciar el proceso de anÃ¡lisis y diseÃ±o de los aplicativos acadÃ©micos que se van a desarrollar para ser accesados vÃ­a mÃ³vil. Mantenimiento y soporte del nuevo sistema de carnetizaciÃ³n y de los diferentes aplicativos desarrollados en el CTIC</t>
  </si>
  <si>
    <t>CPS (PRINCIPAL) 481</t>
  </si>
  <si>
    <t>prestar servicios tÃ©cnicos para el proceso de anÃ¡lisis, diseÃ±o y desarrollo de aplicativos acadÃ©micos para ser accesados vÃ­a mÃ³vil. Mantenimiento y soporte del sistema de carnetizaciÃ³n, desarrollo sistema de autoevaluaciÃ³n de los miembros del Consejo Superior y evaluaciÃ³n del Rector.</t>
  </si>
  <si>
    <t>CPS (PRINCIPAL) 714</t>
  </si>
  <si>
    <t>ROBINSON CABRERA</t>
  </si>
  <si>
    <t>Prestar servicios de apoyo y asesorÃ­a en los trÃ¡mites de vinculaciÃ³n y desvinculaciÃ³n del personal de prestaciÃ³n de servicios en la Oficina del Ãrea de personal de la Universidad Surcolombiana</t>
  </si>
  <si>
    <t>CPS (PRINCIPAL) 376</t>
  </si>
  <si>
    <t>ALEJANDRA PAOLA PEREZ GONZALEZ</t>
  </si>
  <si>
    <t>prestar servicios profesionales como Coordinadora del proyecto del Plan de AcciÃ³n del subsistema FormaciÃ³n 2016, SF-PY- 3. Desarrollo Profesoral permanente en lo pedagÃ³gico disciplinar y profesional, AcciÃ³n SF-PY. 3.1 Escuela de FormaciÃ³n PedagÃ³gica dirigida a los docentes de la Universidad Surcolombiana, desde la VicerrectorÃ­a AcadÃ©mica.</t>
  </si>
  <si>
    <t>CPS (PRINCIPAL) 175</t>
  </si>
  <si>
    <t>CPS (PRINCIPAL) 164</t>
  </si>
  <si>
    <t>MARIA PAULINA OCAMPO PERALTA</t>
  </si>
  <si>
    <t>a prestar servicios de asesorÃ­a en los asuntos jurÃ­dicos y administrativos de la Facultad de Salud.</t>
  </si>
  <si>
    <t>CPS (PRINCIPAL) 178</t>
  </si>
  <si>
    <t>ANDRES FABIAN VENEGAS DELGADO</t>
  </si>
  <si>
    <t>prestar Apoyo Profesional como Economista en el Planeamiento EconÃ³mico y GestiÃ³n Administrativa del del plan de acciÃ³n de la VicerrectorÃ­a AcadÃ©mica y del PDI bajo las orientaciones de la VicerrectorÃ­a AcadÃ©mica de la Universidad Surcolombiana.</t>
  </si>
  <si>
    <t>CPS (PRINCIPAL) 69</t>
  </si>
  <si>
    <t>CARLOS ALBERTO GALINDO REYES</t>
  </si>
  <si>
    <t>CPS (PRINCIPAL) 503</t>
  </si>
  <si>
    <t>prestar servicios de CoordinaciÃ³n y apoyo a los procesos para el mantenimiento y mejora continua del Sistema de GestiÃ³n de Calidad de la InstituciÃ³n en la Oficina Asesora de PlaneaciÃ³n de la Universidad Surcolombiana</t>
  </si>
  <si>
    <t>CPS (PRINCIPAL) 140</t>
  </si>
  <si>
    <t>LUISA FERNANDA HERNANDEZ BARRERA</t>
  </si>
  <si>
    <t>prestar Servicios profesionales de apoyo administrativo y asesorÃ­a jurÃ­dica al Centro de ConciliaciÃ³n de la Facultad de Ciencias JurÃ­dicas y PolÃ­ticas de la Universidad Surcolombiana.</t>
  </si>
  <si>
    <t>CPS (PRINCIPAL) 578</t>
  </si>
  <si>
    <t>CPS (PRINCIPAL) 75</t>
  </si>
  <si>
    <t>WILLIAN CAMILO CARDOSO MANCHOLA</t>
  </si>
  <si>
    <t>prestar el servicio de coordinador de sonido en la emisora radio universidad surcolombiana 89.7 f.m.</t>
  </si>
  <si>
    <t>CPS (PRINCIPAL) 644</t>
  </si>
  <si>
    <t>DIANA CONSTANZA LOZANO CAÃ‘ON</t>
  </si>
  <si>
    <t>Prestar servicios como modelo humano para los cursos de procesos grÃ¡ficos y pictÃ³ricos y dibujo artistico de la licenciatura en educaciÃ³n artistica y cultural</t>
  </si>
  <si>
    <t>CPS (PRINCIPAL) 636</t>
  </si>
  <si>
    <t>DAYANA IBETH CASTRO GUEVARA</t>
  </si>
  <si>
    <t>GERMAN DARIO HEMBUZ FALLA</t>
  </si>
  <si>
    <t>prestar los Servicios en la gestiÃ³n acadÃ©mico-administrativa del Laboratorio TecnolÃ³gico ?JosÃ© Ignacio Hembuz Palomino? de la Facultad de EconomÃ­a y AdministraciÃ³n de la Universidad Surcolombiana en el Periodo 2016-B</t>
  </si>
  <si>
    <t>CPS (PRINCIPAL) 339</t>
  </si>
  <si>
    <t>prestar los Servicios en la gestiÃ³n acadÃ©mico-administrativa del Laboratorio TecnolÃ³gico ?JosÃ© Ignacio Hembuz Palomino? de la Facultad de EconomÃ­a y AdministraciÃ³n de la Universidad Surcolombiana en el Periodo 2016-A</t>
  </si>
  <si>
    <t>CPS (PRINCIPAL) 67</t>
  </si>
  <si>
    <t>JUAN SEBASTIAN SUAZA SOLANO</t>
  </si>
  <si>
    <t>prestar Servicios en los procesos de anÃ¡lisis, diseÃ±o, desarrollo e implementaciÃ³n y mantenimiento de sistemas de informaciÃ³n que hacen parte del sistema de contraseÃ±as, portal institucional, portal mÃ³vil, sistema de egresados y PQR.</t>
  </si>
  <si>
    <t>CPS (PRINCIPAL) 589</t>
  </si>
  <si>
    <t>Prestar Servicios en los procesos de anÃ¡lisis, diseÃ±o, desarrollo e implementaciÃ³n y mantenimiento de los sistemas de informaciÃ³n: PQRSD, egresados, portal institucional, chat institucional y administraciÃ³n de usuarios.</t>
  </si>
  <si>
    <t>CPS (PRINCIPAL) 675</t>
  </si>
  <si>
    <t>MANUEL ANDRES GALLARDO BRAVO</t>
  </si>
  <si>
    <t>prestar sus servicios tÃ©cnicos para el mantenimiento de los aplicativos POP, PAT, PFAMILIA, PACAP, PIES, PATAE, PAEME, PGERE al Sistema de InformaciÃ³n de la Universidad Surcolombiana y realizar el anÃ¡lisis estadÃ­stico de matriculados del 2015 al 2016 en el marco de la PolÃ­tica de Fomento a la Permanencia y GraduaciÃ³n Estudiantiles de la Universidad Surcolombiana.</t>
  </si>
  <si>
    <t>CPS (PRINCIPAL) 374</t>
  </si>
  <si>
    <t>CPS (PRINCIPAL) 390</t>
  </si>
  <si>
    <t>ERIKA TATIANA CARVAJAL YAIME</t>
  </si>
  <si>
    <t>prestar servicios Profesionales de AsesorÃ­a JurÃ­dica en el Grupo de Proyectos Institucionales Especiales de la Oficina Asesora de PlaneaciÃ³n.</t>
  </si>
  <si>
    <t>CPS (PRINCIPAL) 690</t>
  </si>
  <si>
    <t>"Prestar servicios Profesionales de AsesorÃ­a JurÃ­dica en el Grupo de Proyectos Especiales, adscrito a VicerrectorÃ­a de Investigaciones y ProyecciÃ³n Social."</t>
  </si>
  <si>
    <t>CPS (PRINCIPAL) 551</t>
  </si>
  <si>
    <t>Prestar servicios Profesionales de AsesorÃ­a JurÃ­dica en el Grupo de Proyectos Institucionales Especiales de la Oficina Asesora de PlaneaciÃ³n.</t>
  </si>
  <si>
    <t>CPS (PRINCIPAL) 15</t>
  </si>
  <si>
    <t>MARIA DE LOS ANGELES QUINTERO LIZCANO</t>
  </si>
  <si>
    <t>prestar servicio de Apoyo en el Ãrea de Recursos</t>
  </si>
  <si>
    <t>CPS 536</t>
  </si>
  <si>
    <t>RAMIRO DIAZ CASTRO</t>
  </si>
  <si>
    <t>Prestar Servicio de Apoyo en el Ãrea de Recursos.</t>
  </si>
  <si>
    <t>CPS (PRINCIPAL) 161</t>
  </si>
  <si>
    <t>CRISTIAN ALBERTO MURCIA LLANOS</t>
  </si>
  <si>
    <t>a prestar servicios de apoyo en el manejo, control, actualizaciÃ³n y custodia del archivo fÃ­sico del Ãrea de Personal.</t>
  </si>
  <si>
    <t>CPS (PRINCIPAL) 435</t>
  </si>
  <si>
    <t>prestar servicios de apoyo en el manejo, control, actualizaciÃ³n y custodia del archivo fÃ­sico del Ãrea de Personal.</t>
  </si>
  <si>
    <t>CPS (PRINCIPAL) 676</t>
  </si>
  <si>
    <t>JOSE EDUARDO TRUJILLO JARAMILLO</t>
  </si>
  <si>
    <t>Prestar sus servicios de apoyo al procedimiento de formaciÃ³n de usuarios y extensiÃ³n al Centro de InformaciÃ³n y DocumentaciÃ³n.</t>
  </si>
  <si>
    <t>CPS (PRINCIPAL) 507</t>
  </si>
  <si>
    <t>ANGIE LORENA BERMUDEZ FARIAS</t>
  </si>
  <si>
    <t>prestar servicios de Apoyo a la Oficina de TesorerÃ­a de la Universidad Surcolombiana</t>
  </si>
  <si>
    <t>CPS (PRINCIPAL) 44</t>
  </si>
  <si>
    <t>CPS (PRINCIPAL) 353</t>
  </si>
  <si>
    <t>JESSICA MARIA CABRERA LARA</t>
  </si>
  <si>
    <t>CPS (PRINCIPAL) 74</t>
  </si>
  <si>
    <t>JHERSON RAMIREZ INIGUEZ</t>
  </si>
  <si>
    <t>CPS (PRINCIPAL) 145</t>
  </si>
  <si>
    <t>IVAN ALBERTO SANDOVAL SALAZAR</t>
  </si>
  <si>
    <t>prestar servicios especializados de apoyo, asesorÃ­a y gestiÃ³n administrativo en la ejecuciÃ³n de proyectos de tipo agroindustrial y biotecnolÃ³gico celebrados por la Universidad Surcolombiana.</t>
  </si>
  <si>
    <t>CPS (PRINCIPAL) 550</t>
  </si>
  <si>
    <t>Prestar servicios especializados de apoyo, asesorÃ­a y gestiÃ³n administrativo en la ejecuciÃ³n de proyectos de tipo agroindustrial y biotecnolÃ³gico celebrados por la Universidad Surcolombiana.</t>
  </si>
  <si>
    <t>CPS (PRINCIPAL) 689</t>
  </si>
  <si>
    <t>Prestar servicios especializados de apoyo, asesorÃ­a y gestiÃ³n administrativo en la ejecuciÃ³n de proyectos de tipo agroindustrial y biotecnolÃ³gico celebrados por la Universidad Surcolombiana en el Grupo de Proyectos Especiales adscrito a la VicerrectorÃ­a de Investigaciones y proyecciÃ³n Social.</t>
  </si>
  <si>
    <t>CPS (PRINCIPAL) 28</t>
  </si>
  <si>
    <t>ADRIANA MONTENEGRO VALDERRAMA</t>
  </si>
  <si>
    <t>prestar sus servicios de apoyo en los procesos acadÃ©micos propios del Centro de Admisiones, Registro y Control AcadÃ©mico , para Atender correos para verificaciÃ³n de tÃ­tulos y situaciones acadÃ©micas, atender telÃ©fono directo e internos (transferir llamadas), recibir y radicar correspondencia (entregar a operarias), elaborar actas de grado individuales, confirmaciÃ³n de egresado-graduado de la Universidad Surcolombiana, para efecto de solicitudes del descuento del 10% en el valor de la matrÃ­cula, control de regÃ­menes especiales (recibir documentaciÃ³n) y demÃ¡s actividades de apoyo</t>
  </si>
  <si>
    <t>CPS (PRINCIPAL) 453</t>
  </si>
  <si>
    <t>prestar sus servicios de apoyo en los procesos acadÃ©micos propios del Centro de Admisiones, Registro y Control AcadÃ©mico , para Atender correos para verificaciÃ³n de tÃ­tulos y situaciones acadÃ©micas, atender telÃ©fono directo e internos (transferir llamadas), recibir y radicar correspondencia (entregar a operarias), elaborar actas de grado individuales, confirmaciÃ³n de egresado-graduado de la Universidad Surcolombiana, para efecto de solicitudes del descuento del 10 en el valor de la matrÃ­cula, control de regÃ­menes especiales (recibir documentaciÃ³n) y demÃ¡s actividades de apoyo</t>
  </si>
  <si>
    <t>CPS (PRINCIPAL) 389</t>
  </si>
  <si>
    <t>FRANCI OROZCO CERQUERA</t>
  </si>
  <si>
    <t>prestar servicios tÃ©cnicos como Coordinador y Gestor de Emprendimiento e InnovaciÃ³n de proyectos Fondo Emprender de la Universidad Surcolombiana, brindando asesorÃ­a, acompaÃ±amiento e instrucciÃ³n de la plataforma de programa a estudiantes, docentes y egresados en la presentaciÃ³n particular de planes de negocio Fondo Emprender y de manera general a otros fondos de apoyo que se puedan presentar, como parte de las actividades de fortalecimiento del Centro de InteracciÃ³n Empresarial que lidera la Facultad de EconomÃ­a y AdministraciÃ³n de la Universidad Surcolombiana.</t>
  </si>
  <si>
    <t>CPS (PRINCIPAL) 544</t>
  </si>
  <si>
    <t>Prestar servicios tÃ©cnicos como Coordinador y Gestor de Emprendimiento e InnovaciÃ³n de proyectos Fondo Emprender de la Universidad Surcolombiana, brindando asesorÃ­a, acompaÃ±amiento e instrucciÃ³n de la plataforma de programa a estudiantes, docentes y egresados en la presentaciÃ³n particular de planes de negocio Fondo Emprender y de manera general a otros fondos de apoyo que se puedan presentar, como parte de las actividades de fortalecimiento del Centro de InteracciÃ³n Empresarial que lidera la Facultad de EconomÃ­a y AdministraciÃ³n de la Universidad Surcolombiana.</t>
  </si>
  <si>
    <t>CPS (PRINCIPAL) 529</t>
  </si>
  <si>
    <t>DISNORY ANDREA CUELLAR</t>
  </si>
  <si>
    <t>CPS (PRINCIPAL) 71</t>
  </si>
  <si>
    <t>prestar servicios profesionales para el desarrollo del Programa Anual de Auditoria en la Oficina de Control Interno de la Universidad Surcolombiana</t>
  </si>
  <si>
    <t>CPS (PRINCIPAL) 709</t>
  </si>
  <si>
    <t>INDIRA SHIRLEY LAVERDE CUELLAR</t>
  </si>
  <si>
    <t>Prestar servicios profesionales como Auxiliar del proyecto del Plan de AcciÃ³n del subsistema FormaciÃ³n 2016, SF-PY- 1 Identidad con la TeleologÃ­a Institucional, dirigido a los docentes, estudiantes, egresados, personal administrativo y comunidad en general, desde la VicerrectorÃ­a AcadÃ©mica de la Universidad Surcolombiana</t>
  </si>
  <si>
    <t>CPS (PRINCIPAL) 621</t>
  </si>
  <si>
    <t>DIEGO GIRALDO GUZMAN</t>
  </si>
  <si>
    <t>Prestar servicios de apoyo en el Laboratorio de FÃ­sica adscrito a la Facultad de Ciencias Exactas y Naturales</t>
  </si>
  <si>
    <t>CPS (PRINCIPAL) 343</t>
  </si>
  <si>
    <t>prestar servicios de apoyo en el Laboratorio de FÃ­sica adscrito a la Facultad de Ciencias Exactas y Naturales.</t>
  </si>
  <si>
    <t>CPS (PRINCIPAL) 565</t>
  </si>
  <si>
    <t>LUISA MARIA GALINDO QUIROGA</t>
  </si>
  <si>
    <t>Prestar servicios de apoyo administrativo y de gestion en el Centro de Emprendimiento e Innovacion</t>
  </si>
  <si>
    <t>CPS (PRINCIPAL) 366</t>
  </si>
  <si>
    <t>JAVIER FERNANDO RUA RESTREPO</t>
  </si>
  <si>
    <t>JUAN MANUEL PEREA ESPITIA</t>
  </si>
  <si>
    <t>prestar servicios de apoyo para complementaciÃ³n de las jornadas de formaciÃ³n previstas en el curso de AstronomÃ­a del Programa de Licenciatura en Ciencias Naturales: FÃ­sica, QuÃ­mica y BiologÃ­a, mediante conferencias y prÃ¡cticas en el Observatorio AstronÃ³mico Desierto de La Tatacoa - Huila. Eventualmente cuando se requiera Grupos AcadÃ©micos de Estudiantes que estÃ©n investigando o estudiando en el campo de AstronomÃ­a podrÃ¡n solicitar asesorÃ­a y visitas al Observatorio, previa programaciÃ³n a travÃ©s del Programa de Licenciatura en Ciencias Naturales: FÃ­sica, QuÃ­mica y BiologÃ­a de la Facultad de EducaciÃ³n.</t>
  </si>
  <si>
    <t>CPS (PRINCIPAL) 684</t>
  </si>
  <si>
    <t>Prestar servicios de apoyo para complementaciÃ³n de las jornadas de formaciÃ³n previstas en el curso de AstronomÃ­a del Programa de Licenciatura en Ciencias Naturales: FÃ­sica, QuÃ­mica y BiologÃ­a, mediante conferencias y prÃ¡cticas en el Observatorio AstronÃ³mico Desierto de La Tatacoa - Huila. Eventualmente cuando se requiera Grupos AcadÃ©micos de Estudiantes que estÃ©n investigando o estudiando en el campo de AstronomÃ­a podrÃ¡n solicitar asesorÃ­a y visitas al Observatorio, previa programaciÃ³n a travÃ©s del Programa de Licenciatura en Ciencias Naturales: FÃ­sica, QuÃ­mica y BiologÃ­a de la Facultad de EducaciÃ³n.</t>
  </si>
  <si>
    <t>CPS (PRINCIPAL) 14</t>
  </si>
  <si>
    <t>ARISMENDI SANTAMARIA HERNANDEZ</t>
  </si>
  <si>
    <t>a prestar servicio de Apoyo en el Ãrea de Recursos ( bodega )</t>
  </si>
  <si>
    <t>CPS (PRINCIPAL) 49</t>
  </si>
  <si>
    <t>GINA PAOLA GAMBOA RODRIGUEZ</t>
  </si>
  <si>
    <t>prestar servicios profesionales como Asesor y Contador PÃºblico Titulado Especializado llevando la contabilidad de la Universidad Surcolombiana. Esta labor la desarrolla en la oficina de Contabilidad de la Universidad Surcolombiana.</t>
  </si>
  <si>
    <t>CPS (PRINCIPAL) 70</t>
  </si>
  <si>
    <t>FRANCISCO RIVELINO BERNAL CERQUERA</t>
  </si>
  <si>
    <t>CPS (PRINCIPAL) 527</t>
  </si>
  <si>
    <t>CPS (PRINCIPAL) 7</t>
  </si>
  <si>
    <t>MAGALI MORALES VARGAS</t>
  </si>
  <si>
    <t>Prestar sus servicios como profesional de apoyo a la gestiÃ³n administrativa en actividades AcadÃ©micas, prÃ¡cticas con estudiantes, ProyecciÃ³n social e investigaciÃ³n y tramites correspondientes al proceso de habilitaciÃ³n en el Laboratorio de Inmunogenetica de la Facultad de Salud.</t>
  </si>
  <si>
    <t>CPS (PRINCIPAL) 17</t>
  </si>
  <si>
    <t>LADY YANED MOTTA MELGAR</t>
  </si>
  <si>
    <t>prestar servicios de apoyo a la gestiÃ³n institucional en el Ã¡rea de Bienestar Universitario de la Universidad Surcolombiana.</t>
  </si>
  <si>
    <t>CPS (PRINCIPAL) 20</t>
  </si>
  <si>
    <t>JOHN FREDY OLIVEROS</t>
  </si>
  <si>
    <t>Prestar sus Servicios de Apoyo a la GestiÃ³n del Ã¡rea de Mantenimiento de la Universidad Surcolombiana.</t>
  </si>
  <si>
    <t>CPS (PRINCIPAL) 196</t>
  </si>
  <si>
    <t>MANUEL ENRIQUE BEDOYA ROMERO</t>
  </si>
  <si>
    <t>prestar servicios de apoyo para entrenamiento y formaciÃ³n deportiva en escuelas de fÃºtbol, desarrollar actividades recreativas y de aprovechamiento del tiempo libre, y de proyecciÃ³n social para toda la comunidad universitaria en la Oficina de CoordinaciÃ³n de Deportes.</t>
  </si>
  <si>
    <t>CPS (PRINCIPAL) 599</t>
  </si>
  <si>
    <t>Prestar servicios de apoyo para entrenamiento y formaciÃ³n deportiva en escuelas de fÃºtbol, desarrollar actividades recreativas y de aprovechamiento del tiempo libre, y de proyecciÃ³n social para toda la comunidad universitaria en la Oficina de CoordinaciÃ³n de Deportes.</t>
  </si>
  <si>
    <t>CPS (PRINCIPAL) 637</t>
  </si>
  <si>
    <t>ANGIE LORENA VALDES FALLA</t>
  </si>
  <si>
    <t>CPS (PRINCIPAL) 340</t>
  </si>
  <si>
    <t>prestar los Servicios en la gestiÃ³n acadÃ©mico-administrativa del Laboratorio TecnolÃ³gico ?JosÃ© Ignacio Hembuz Palomino? de la Facultad de EconomÃ­a y AdministraciÃ³n de la Universidad Surcolombiana en el Periodo 2016-A.</t>
  </si>
  <si>
    <t>CPS (PRINCIPAL) 64</t>
  </si>
  <si>
    <t>MARIA CAMILA URUEÃ‘A PARADA</t>
  </si>
  <si>
    <t>Prestar servicios de apoyo a la gestiÃ³n en la proyecciÃ³n de las minutas y los demÃ¡s tramites inherentes a la unidad de contrataciÃ³n ? Vicerrectoria administrativa de la Universidad Surcolombiana.</t>
  </si>
  <si>
    <t>CPS (PRINCIPAL) 466</t>
  </si>
  <si>
    <t>prestar servicios de apoyo a la gestiÃ³n en la proyecciÃ³n de las minutas y los demÃ¡s trÃ¡mites inherentes a la unidad de contrataciÃ³n ? vicerrectoria administrativa de la universidad surcolombiana.</t>
  </si>
  <si>
    <t>CPS (PRINCIPAL) 726</t>
  </si>
  <si>
    <t>CPS (PRINCIPAL) 487</t>
  </si>
  <si>
    <t>CESAR AUGUSTO FERNANDEZ BARRERA</t>
  </si>
  <si>
    <t>prestar servicios profesionales como DiseÃ±ador GrÃ¡fico (Webmaster) para realizar las labores inherentes a la administraciÃ³n del portal institucional (monitoreo, publicaciÃ³n, actualizaciÃ³n de base de datos y diseÃ±o) incluyendo la creaciÃ³n de los sitios alternos de las diferentes dependencias la Universidad.</t>
  </si>
  <si>
    <t>CPS (PRINCIPAL) 160</t>
  </si>
  <si>
    <t>prestar sus servicios profesionales como DiseÃ±ador GrÃ¡fico (webmaster) para realizar las labores inherentes a la administraciÃ³n del portal institucional (monitoreo, publicaciÃ³n</t>
  </si>
  <si>
    <t>CPS (PRINCIPAL) 150</t>
  </si>
  <si>
    <t>JONATHAN CANO</t>
  </si>
  <si>
    <t>a prestar servicios profesionales para el desarrollo del Programa Anual de Auditoria en la Oficina de Control Interno de la Universidad Surcolombiana.</t>
  </si>
  <si>
    <t>CPS (PRINCIPAL) 532</t>
  </si>
  <si>
    <t>CPS (PRINCIPAL) 358</t>
  </si>
  <si>
    <t>NAUDY JULIETTE MURCIA LLANOS</t>
  </si>
  <si>
    <t>prestar sus servicios de apoyo en procesos de gestiÃ³n bibliotecarios.</t>
  </si>
  <si>
    <t>CPS (PRINCIPAL) 485</t>
  </si>
  <si>
    <t>MARIA ANGELICA GAITAN SANCHEZ</t>
  </si>
  <si>
    <t>prestar Servicios profesionales de soporte, actualizaciÃ³n y mantenimiento del Sistema de InformaciÃ³n de Bienestar Universitario SIBU y anÃ¡lisis, diseÃ±o, soporte, actualizaciÃ³n y mantenimiento del sistema ORNI.</t>
  </si>
  <si>
    <t>CPS (PRINCIPAL) 85</t>
  </si>
  <si>
    <t>prestar servicios profesionales de soporte, actualizaciÃ³n y mantenimiento del Sistema de InformaciÃ³n de Bienestar Universitario SIBU y anÃ¡lisis, diseÃ±o, soporte, actualizaciÃ³n y mantenimiento del sistema ORNI</t>
  </si>
  <si>
    <t>CPS (PRINCIPAL) 6</t>
  </si>
  <si>
    <t>JHENNY LORENA AMAYA GORRON</t>
  </si>
  <si>
    <t>a prestar servicios de apoyo contable y financiero a la gestion administrativa en la vicerrectoria de investigacion y proyeccion social de la universidad surcolombiana.</t>
  </si>
  <si>
    <t>CPS (PRINCIPAL) 472</t>
  </si>
  <si>
    <t>JONATHAN BEDOYA HERNANDEZ</t>
  </si>
  <si>
    <t>prestar servicios profesionales para brindar apoyo y asesorÃ­a en aspectos acadÃ©micos, metodolÃ³gicos y curriculares al Programa de Ciencia PolÃ­tica de la Facultad de Ciencias JurÃ­dicas y PolÃ­ticas de la Universidad Surcolombiana.</t>
  </si>
  <si>
    <t>CPS (PRINCIPAL) 89</t>
  </si>
  <si>
    <t>prestar los servicios profesionales para brindar apoyo y asesorÃ­a en aspectos acadÃ©micos, metodolÃ³gicos y curriculares al Programa de Ciencia PolÃ­tica de la Facultad de Ciencias JurÃ­dicas y PolÃ­ticas de la Universidad Surcolombiana</t>
  </si>
  <si>
    <t>CPS (PRINCIPAL) 86</t>
  </si>
  <si>
    <t>DEIBY ALEXANDER ROJAS NIETO</t>
  </si>
  <si>
    <t>prestar servicios tÃ©cnicos en los procesos de anÃ¡lisis, diseÃ±o y desarrollo e implementaciÃ³n y mantenimiento de Sistemas de informaciÃ³n especÃ­ficamente en lo relacionado con el sistema del sistema de GestiÃ³n Documental de la Universidad Surcolombiana.</t>
  </si>
  <si>
    <t>CPS (PRINCIPAL) 480</t>
  </si>
  <si>
    <t>prestar Servicios tÃ©cnicos en los procesos de anÃ¡lisis, diseÃ±o y desarrollo e implementaciÃ³n y mantenimiento de Sistemas de informaciÃ³n especÃ­ficamente en lo relacionado con el sistema del sistema de GestiÃ³n Documental de la Universidad Surcolombiana</t>
  </si>
  <si>
    <t>CPS (PRINCIPAL) 572</t>
  </si>
  <si>
    <t>MAURICIO FERNANDO CABRERA DE LOS RIOS</t>
  </si>
  <si>
    <t>Prestar servicios de apoyo para entrenamiento y formaciÃ³n deportiva en rugby, desarrollo de actividades recreativas y de aprovechamiento del tiempo libre, y de proyecciÃ³n social para toda la comunidad universitaria en la Oficina de CoordinaciÃ³n de Deportes.</t>
  </si>
  <si>
    <t>CPS (PRINCIPAL) 203</t>
  </si>
  <si>
    <t>prestar servicios de apoyo para entrenamiento y formaciÃ³n deportiva en rugby, desarrollo de actividades recreativas y de aprovechamiento del tiempo libre, y de proyecciÃ³n social para toda la comunidad universitaria en la Oficina de CoordinaciÃ³n de Deportes.</t>
  </si>
  <si>
    <t>CPS (PRINCIPAL) 200</t>
  </si>
  <si>
    <t>ALVARO TORRES CORREDOR</t>
  </si>
  <si>
    <t>CPS (PRINCIPAL) 598</t>
  </si>
  <si>
    <t>Prestar servicios de apoyo para entrenamiento y formaciÃ³n deportiva en fÃºtbol docentes y administrativos, desarrollo de actividades recreativas y de aprovechamiento del tiempo libre, y de proyecciÃ³n social para toda la comunidad universitaria en la Oficina de CoordinaciÃ³n de Deportes.</t>
  </si>
  <si>
    <t>CPS (PRINCIPAL) 87</t>
  </si>
  <si>
    <t>ANDRES FELIPE PAREDES MUÃ‘OZ</t>
  </si>
  <si>
    <t>prestar Servicios tÃ©cnicos en administraciÃ³n, soporte y mantenimiento del Sistema KOHA para la Biblioteca, Sistema de ContrataciÃ³n, sistema de publicaciÃ³n de eventos de la Universidad Surcolombiana</t>
  </si>
  <si>
    <t>CPS (PRINCIPAL) 397</t>
  </si>
  <si>
    <t>Prestar servicios profesionales como desarrollador en el Proyecto ?ImplementaciÃ³n De Plataforma LCMS En La Universidad Surcolombiana Para Aumentar La Tasa De Cobertura Bruta En EducaciÃ³n Superior En Todo El Departamento Del Huila.?</t>
  </si>
  <si>
    <t>CPS (PRINCIPAL) 19</t>
  </si>
  <si>
    <t>CHRISTIAN EDUARDO SOLANO MOLINA</t>
  </si>
  <si>
    <t>Prestar sus Servicios como TÃ©cnico Industrial de Apoyo a la GestiÃ³n del Ã¡rea de Mantenimiento de la Universidad Surcolombiana.</t>
  </si>
  <si>
    <t>CPS (PRINCIPAL) 54</t>
  </si>
  <si>
    <t>KARLA ARELLYS REYES SOTO</t>
  </si>
  <si>
    <t>prestar servicios profesionales de asesorÃ­a en el cumplimiento de las tareas acadÃ©mico-administrativas, o decisiones adoptadas y encomendadas por las distintas Dependencias de la Facultad de Salud.</t>
  </si>
  <si>
    <t>CPS (PRINCIPAL) 382</t>
  </si>
  <si>
    <t>JUAN MANUEL GOMEZ FORERO</t>
  </si>
  <si>
    <t>CPS (PRINCIPAL) 702</t>
  </si>
  <si>
    <t>NICOLAS GUTIERREZ QUINTERO</t>
  </si>
  <si>
    <t>Prestar servicios profesionales para el desarrollo del Programa Anual de Auditoria en la Oficina de Control Interno de la Universidad Surcolombiana y seguimientos requeridos por la AdministraciÃ³n</t>
  </si>
  <si>
    <t>CPS (PRINCIPAL) 404</t>
  </si>
  <si>
    <t>JANKARLOS DIAZ VIEDA</t>
  </si>
  <si>
    <t>prestar servicios tecnolÃ³gicos como desarrollador para el proyecto ?ImplementaciÃ³n De Plataforma LCMS En La Universidad Surcolombiana Para Aumentar La Tasa De Cobertura Bruta En EducaciÃ³n Superior En Todo El Departamento Del Huila.?</t>
  </si>
  <si>
    <t>CPS (PRINCIPAL) 418</t>
  </si>
  <si>
    <t>MAURICIO TOVAR RAYO</t>
  </si>
  <si>
    <t>Prestar sus Servicios como jardinero de apoyo a la GestiÃ³n del Ã¡rea de Mantenimiento de la Universidad Surcolombiana.</t>
  </si>
  <si>
    <t>CPS (PRINCIPAL) 555</t>
  </si>
  <si>
    <t>LISSETH ESTEFANIA ALBARRACIN GONZALEZ</t>
  </si>
  <si>
    <t>prestar servicios de apoyo de la gestiÃ³n en el Ã¡rea de archivo y conservaciÃ³n de documentos de las dependencias de RectorÃ­a de la Universidad Surcolombiana</t>
  </si>
  <si>
    <t>CPS (PRINCIPAL) 185</t>
  </si>
  <si>
    <t>CPS (PRINCIPAL) 525</t>
  </si>
  <si>
    <t>SANDRA LILIANA DIAZ</t>
  </si>
  <si>
    <t>Prestar sus servicios de apoyo a la gestiÃ³n institucional en el Ã¡rea de servicios generales como secretaria.</t>
  </si>
  <si>
    <t>CPS (PRINCIPAL) 21</t>
  </si>
  <si>
    <t>prestar sus servicios de apoyo a la gestiÃ³n institucional en el Ã¡rea de servicios generales como secretaria</t>
  </si>
  <si>
    <t>CPS (PRINCIPAL) 152</t>
  </si>
  <si>
    <t>MARIO PERDOMO GALINDO</t>
  </si>
  <si>
    <t>a prestar sus servicios profesionales para el desarrollo del Programa Anual de Auditoria en la Oficina de Control Interno de la Universidad Surcolombiana</t>
  </si>
  <si>
    <t>CPS (PRINCIPAL) 530</t>
  </si>
  <si>
    <t>CPS (PRINCIPAL) 534</t>
  </si>
  <si>
    <t>MAURICIO LARA CORTES</t>
  </si>
  <si>
    <t>prestar servicio de Apoyo en el Ãrea de Recursos ( bodega ).</t>
  </si>
  <si>
    <t>CPS (PRINCIPAL) 16</t>
  </si>
  <si>
    <t>CPS (PRINCIPAL) 65</t>
  </si>
  <si>
    <t>LINA TATIANA AYA OROZCO</t>
  </si>
  <si>
    <t>a prestar servicios profesionales jurÃ­dicos especializados para el apoyo y la asesorÃ­a legal en la unidad de contrataciÃ³n de la universidad surcolombiana</t>
  </si>
  <si>
    <t>CPS (PRINCIPAL) 436</t>
  </si>
  <si>
    <t>CPS (PRINCIPAL) 486</t>
  </si>
  <si>
    <t>JAVIER CABRERA LASSO</t>
  </si>
  <si>
    <t>prestar Servicios en los procesos de anÃ¡lisis, diseÃ±o, desarrollo e implementaciÃ³n y mantenimiento de sistemas de informaciÃ³n que hacen parte del sistema acadÃ©mico, sistema de convocatorias, sistema de evaluaciÃ³n docente, sistema de vinculaciones y soporte a los usuarios</t>
  </si>
  <si>
    <t>CPS (PRINCIPAL) 88</t>
  </si>
  <si>
    <t>CPS (PRINCIPAL) 10</t>
  </si>
  <si>
    <t>HECTOR ANDRES JOVEN MENDEZ</t>
  </si>
  <si>
    <t>Prestar Servicios en los procesos de anÃ¡lisis, diseÃ±o, desarrollo e implementaciÃ³n y mantenimiento de Sistemas de informaciÃ³n especÃ­ficamente lo relacionado con Aplicativos planta fÃ­sica, programaciÃ³n acadÃ©mica y SIPPA</t>
  </si>
  <si>
    <t>CPS (PRINCIPAL) 482</t>
  </si>
  <si>
    <t>prestar Servicios en los procesos de anÃ¡lisis, diseÃ±o, desarrollo e implementaciÃ³n y mantenimiento de Sistemas de informaciÃ³n especÃ­ficamente lo relacionado con Aplicativos planta fÃ­sica, programaciÃ³n acadÃ©mica y SIPPA.</t>
  </si>
  <si>
    <t>CPS (PRINCIPAL) 429</t>
  </si>
  <si>
    <t>WILNAR GUILLERMO BELALCAZAR SOLANO</t>
  </si>
  <si>
    <t>prestar servicios de apoyo en el Ãrea Financiera (Grupo de LiquidaciÃ³n de Derechos Pecuniarios segÃºn Convenio ICETEX) de la Universidad Surcolombiana, en lo relacionado con la coordinaciÃ³n del Convenio suscrito entre el ICETEX y la Universidad Surcolombiana.</t>
  </si>
  <si>
    <t>CPS (PRINCIPAL) 58</t>
  </si>
  <si>
    <t>CPS (PRINCIPAL) 149</t>
  </si>
  <si>
    <t>JUAN PABLO MURCIA DELGADO</t>
  </si>
  <si>
    <t>prestar servicios de apoyo a la gestiÃ³n administrativa en el proceso de modernizaciÃ³n administrativa y organizacional de la Universidad Surcolombiana</t>
  </si>
  <si>
    <t>CPS (PRINCIPAL) 596</t>
  </si>
  <si>
    <t>Prestar servicios de AsesorÃ­a jurÃ­dica integral en temas relacionados con funciÃ³n publica rediseÃ±o y reorganizaciÃ³n administrativa en proceso adelantado por la VicerrectorÃ­a Administrativa de la universidad Surcolombiana.</t>
  </si>
  <si>
    <t>CPS (PRINCIPAL) 22</t>
  </si>
  <si>
    <t>RODRIGO ALEXIS GARCIA BAUTISTAS</t>
  </si>
  <si>
    <t>CPS (PRINCIPAL) 546</t>
  </si>
  <si>
    <t>DIANA CAROLINA MOSQUERA LOCHE</t>
  </si>
  <si>
    <t>Prestar servicios de apoyo a la Unidad de GestiÃ³n Ambiental en la Oficina Asesora de PlaneaciÃ³n en los procesos y procedimientos para la implementaciÃ³n y mantenimiento del Sistema de GestiÃ³n Ambiental de la Universidad, realizando Ã©nfasis en los Programas de manejo integral de Residuos Urbanos, Uso racional del Agua, EnergÃ­a, Recursos.</t>
  </si>
  <si>
    <t>CPS (PRINCIPAL) 119</t>
  </si>
  <si>
    <t>CPS (PRINCIPAL) 129</t>
  </si>
  <si>
    <t>LINA FERNANDA PERDOMO MURILLO</t>
  </si>
  <si>
    <t>CPS (PRINCIPAL) 501</t>
  </si>
  <si>
    <t>CPS (PRINCIPAL) 227</t>
  </si>
  <si>
    <t>MARTHA YUVELY PERDOMO SANDOVAL</t>
  </si>
  <si>
    <t>prestar servicios para realizar tareas de Apoyo LogÃ­stico para el buen funcionamiento y desarrollo de las actividades acadÃ©micas que se desarrollan en las Aulas de Clase ubicadas en la Sede Central Pisos Nos. 1Â°, 2Â° 3Â° y 4Â°.</t>
  </si>
  <si>
    <t>CPS (PRINCIPAL) 617</t>
  </si>
  <si>
    <t>CPS (PRINCIPAL) 142</t>
  </si>
  <si>
    <t>NANCY ROCIO RAMIREZ PERDOMO</t>
  </si>
  <si>
    <t>prestar los servicios de apoyo a la gestiÃ³n administrativa en el Programa de Ciencia PolÃ­tica de la Facultad de Ciencias JurÃ­dicas y PolÃ­ticas de la Universidad Surcolombiana.</t>
  </si>
  <si>
    <t>CPS (PRINCIPAL) 473</t>
  </si>
  <si>
    <t>prestar servicios de apoyo a la gestiÃ³n administrativa en el Programa de Ciencia PolÃ­tica de la Facultad de Ciencias JurÃ­dicas y PolÃ­ticas de la Universidad Surcolombiana.</t>
  </si>
  <si>
    <t>CPS (PRINCIPAL) 396</t>
  </si>
  <si>
    <t>LUIS ALBERTO RAMON COVALEDA</t>
  </si>
  <si>
    <t>prestar servicios profesionales como LÃ­der en Seguridad InformÃ¡tica del proyecto ?ImplementaciÃ³n de Plataforma LCMS en la Universidad Surcolombiana para aumentar la tasa de cobertura bruta en EducaciÃ³n Superior en todo el Departamento del Huila?.</t>
  </si>
  <si>
    <t>CPS (PRINCIPAL) 9</t>
  </si>
  <si>
    <t>Prestar sus servicios profesionales en la AdministraciÃ³n, instalaciÃ³n, seguridad informÃ¡tica, y configuraciÃ³n de los diferentes servidores bajo sistemas operativos Windows server, Linux, virtualizaciÃ³n rhev,vmware hyper-v, Firewall, Checkpoint, firewall de aplicaciones BIG-IP-F5 (ASM-LTM), DNS y almacenamiento ?SAN</t>
  </si>
  <si>
    <t>CPS (PRINCIPAL) 63</t>
  </si>
  <si>
    <t>MARIA ESTHER GIL BOSICA</t>
  </si>
  <si>
    <t>a Prestar servicios de apoyo y asesorÃ­a en la etapa precontractual de los diferentes procesos que se adelantan a travÃ©s de la unidad de contrataciÃ³n vicerrectorÃ­a administrativa</t>
  </si>
  <si>
    <t>CPS (PRINCIPAL) 467</t>
  </si>
  <si>
    <t>prestar servicios de apoyo y asesoria en la etapa precontractual de los diferentes procesos que se adelantan a travÃ©s de la unidad de contrataciÃ³n ? vicerrectoria administrativa.</t>
  </si>
  <si>
    <t>CPS (PRINCIPAL) 417</t>
  </si>
  <si>
    <t>MAGDA LILIANA MORA CALDERON</t>
  </si>
  <si>
    <t>Prestar servicios para la construccion de espacios comunicativos, pedagogicos y convivencia dentro de los espacios vulnerables del consumo de spa dentro de la Universidad.</t>
  </si>
  <si>
    <t>CPS 542</t>
  </si>
  <si>
    <t>LISIMACO VALLEJO CUELLAR</t>
  </si>
  <si>
    <t>prestar servicios profesionales de apoyo y asesorÃ­a en la Unidad de EstadÃ­stica y el Ã¡rea de investigaciÃ³n de la vicerrectorÃ­a de investigaciÃ³n y proyecciÃ³n social</t>
  </si>
  <si>
    <t>CPS (PRINCIPAL) 126</t>
  </si>
  <si>
    <t>CPS (PRINCIPAL) 84</t>
  </si>
  <si>
    <t>OSCAR ANDRES CASTAÃ‘EDA CALDERON</t>
  </si>
  <si>
    <t>prestar servicios profesionales en administraciÃ³n y mantenimiento de la red de datos y el parque de equipos de informÃ¡ticos.</t>
  </si>
  <si>
    <t>CPS (PRINCIPAL) 484</t>
  </si>
  <si>
    <t>prestar Servicios profesionales en administraciÃ³n y mantenimiento de la red de datos y el parque de equipos de informÃ¡ticos</t>
  </si>
  <si>
    <t>CPS (PRINCIPAL) 79</t>
  </si>
  <si>
    <t>YINETH PAOLA CUENCA ROJAS</t>
  </si>
  <si>
    <t>prestar servicios de apoyo en el Centro de InformaciÃ³n y DocumentaciÃ³n</t>
  </si>
  <si>
    <t>CPS (PRINCIPAL) 498</t>
  </si>
  <si>
    <t>CPS (PRINCIPAL) 455</t>
  </si>
  <si>
    <t>NOHORA PIEDAD CAMERO CAMACHO</t>
  </si>
  <si>
    <t>prestar servicios de apoyo a la gestiÃ³n administrativa en el Programa de Licenciatura en Ciencias Naturales: FÃ­sica, QuÃ­mica y BiologÃ­a, de la Facultad de EducaciÃ³n, de la Universidad Surcolombiana</t>
  </si>
  <si>
    <t>CPS (PRINCIPAL) 93</t>
  </si>
  <si>
    <t>CPS (PRINCIPAL) 90</t>
  </si>
  <si>
    <t>ISABEL GONZALEZ SIERRA</t>
  </si>
  <si>
    <t>FIDERNANDO ANTURI NUÃ‘EZ</t>
  </si>
  <si>
    <t>prestar servicios de apoyo a la GestiÃ³n Administrativa en el programa AdministraciÃ³n de Financiera de la Facultad de EconomÃ­a y AdministraciÃ³n.</t>
  </si>
  <si>
    <t>CPS (PRINCIPAL) 471</t>
  </si>
  <si>
    <t>prestar servicios de Apoyo a la GestiÃ³n Administrativa en el programa AdministraciÃ³n Financiera.</t>
  </si>
  <si>
    <t>CPS (PRINCIPAL) 414</t>
  </si>
  <si>
    <t>ADRIANA SOFIA BORRERO TOVAR</t>
  </si>
  <si>
    <t>prestar servicios de atenciÃ³n de primer nivel para consulta odontolÃ³gica a los estudiantes matriculados y realizaciÃ³n de exÃ¡menes odontolÃ³gicos a los aspirantes admitidos en la Sede de Pitalito de la Universidad Surcolombiana.</t>
  </si>
  <si>
    <t>CPS (PRINCIPAL) 647</t>
  </si>
  <si>
    <t>prestar servicios de atenciÃ³n de primer nivel para consulta odontolÃ³gica a los estudiantes matriculados y realizaciÃ³n de exÃ¡menes odontolÃ³gicos a los aspirantes admitidos en la Sede de Pitalito de la Universidad Surcolombiana</t>
  </si>
  <si>
    <t>CPS (PRINCIPAL) 176</t>
  </si>
  <si>
    <t>ALVARO JOSE GUARNIZO CALDERON</t>
  </si>
  <si>
    <t>Prestar servicios profesionales de una Ingeniera(o) Industrial en las actividades del sub-programa de Higiene y Seguridad Industrial el Sistema de GestiÃ³n de la Seguridad y Salud en el Trabajo de Bienestar Universitario.</t>
  </si>
  <si>
    <t>CPS (PRINCIPAL) 723</t>
  </si>
  <si>
    <t>CPS (PRINCIPAL) 575</t>
  </si>
  <si>
    <t>Prestar servicios profesionales de psicÃ³loga(o) en las actividades del sub-programa de medicina preventiva y del trabajo en el Programa de Seguridad y Salud en el Trabajo de Bienestar Universitario.</t>
  </si>
  <si>
    <t>CPS (PRINCIPAL) 103</t>
  </si>
  <si>
    <t>HEIDY FERNANDA SALAS CUBILLOS</t>
  </si>
  <si>
    <t>prestar servicios de apoyo en el proceso de cobro coactivo; y en la gestiÃ³n administrativa en la VicerrectorÃ­a Administrativa.</t>
  </si>
  <si>
    <t>CPS (PRINCIPAL) 606</t>
  </si>
  <si>
    <t>CPS (PRINCIPAL) 708</t>
  </si>
  <si>
    <t>ERICA ANDREA FIERRO</t>
  </si>
  <si>
    <t>Prestar servicios de auxiliar de enfermerÃ­a asistencial a los estudiantes matriculados y apoyo a la realizaciÃ³n de exÃ¡menes de admisiÃ³n a los aspirantes admitidos en la sede principal de la Universidad Surcolombiana ubicada en el municipio de Neiva</t>
  </si>
  <si>
    <t>CPS (PRINCIPAL) 98</t>
  </si>
  <si>
    <t>DANIELA ORTIZ CERQUERA</t>
  </si>
  <si>
    <t>GUSTAVO RAMIREZ HERRERA</t>
  </si>
  <si>
    <t>a prestar los servicios de atenciÃ³n telefÃ³nica en las instalaciones de la Universidad Surcolombiana en la Sede Central.</t>
  </si>
  <si>
    <t>CPS (PRINCIPAL) 133</t>
  </si>
  <si>
    <t>JORGE RICARDO ORTIZ DUSSAN</t>
  </si>
  <si>
    <t>prestar servicios como ingeniero civil en elaboraciÃ³n, revisiÃ³n y desarrollo de proyectos de urbanismo y obra civil a travÃ©s del Grupo de Proyectos Especiales de la Oficina Asesora de PlaneaciÃ³n</t>
  </si>
  <si>
    <t>CPS (PRINCIPAL) 80</t>
  </si>
  <si>
    <t>NELSON JAVIER MUNOZ PATIÃ‘O</t>
  </si>
  <si>
    <t>prestar servicios tÃ©cnicos consistentes en la realizaciÃ³n del mantenimiento preventivo y correctivo y coordinaciÃ³n de garantÃ­as, de los equipos informÃ¡ticos y mantenimientos de puntos de red de acuerdo con las normas tÃ©cnicas y procedimientos establecidos por el Centro de TecnologÃ­as de InformaciÃ³n y Comunicaciones</t>
  </si>
  <si>
    <t>CPS (PRINCIPAL) 489</t>
  </si>
  <si>
    <t>prestar Servicios tÃ©cnicos consistentes en la realizaciÃ³n del mantenimiento preventivo y correctivo y coordinaciÃ³n de garantÃ­as, de los equipos informÃ¡ticos y mantenimientos de puntos de red de acuerdo con las normas tÃ©cnicas y procedimientos establecidos por el Centro de TecnologÃ­as de InformaciÃ³n y Comunicaciones.</t>
  </si>
  <si>
    <t>CPS (PRINCIPAL) 488</t>
  </si>
  <si>
    <t>WILMER BEDOYA GARRIDO</t>
  </si>
  <si>
    <t>CPS (PRINCIPAL) 81</t>
  </si>
  <si>
    <t>CPS (PRINCIPAL) 217</t>
  </si>
  <si>
    <t>CAROLINA VARGAS PINTO</t>
  </si>
  <si>
    <t>prestar los servicios de apoyo a la gestiÃ³n administrativa en la Oficina de ExtensiÃ³n Cultural, de la Universidad Surcolombiana.</t>
  </si>
  <si>
    <t>CPS (PRINCIPAL) 651</t>
  </si>
  <si>
    <t>prestar los servicios de apoyo a la gestiÃ³n administrativa en la Oficina de ExtensiÃ³n Cultural, de la Universidad Surcolombiana</t>
  </si>
  <si>
    <t>CPS (PRINCIPAL) 682</t>
  </si>
  <si>
    <t>CARLOS ANDRES CALDERON STERLING</t>
  </si>
  <si>
    <t>prestar los servicios de Apoyo en el Ã¡rea de investigaciÃ³n de la vicerrectorÃ­a de investigaciÃ³n y proyecciÃ³n social</t>
  </si>
  <si>
    <t>CPS 539</t>
  </si>
  <si>
    <t>CPS (PRINCIPAL) 127</t>
  </si>
  <si>
    <t>CPS (PRINCIPAL) 500</t>
  </si>
  <si>
    <t>CHRISTIAN FERNANDO BARRERA MEDINA</t>
  </si>
  <si>
    <t>Prestar Servicios profesionales para el anÃ¡lisis, diseÃ±o, implementaciÃ³n y soporte de diversos sistemas de informaciÃ³n y mantenimiento preventivo y correctivo y coordinaciÃ³n de garantÃ­as, de los equipos informÃ¡ticos y mantenimientos de puntos de red de acuerdo con las normas tÃ©cnicas y procedimientos establecidos por el Centro de TecnologÃ­as de InformaciÃ³n y Comunicaciones.</t>
  </si>
  <si>
    <t>CPS (PRINCIPAL) 13</t>
  </si>
  <si>
    <t>Prestar Servicios profesionales para el anÃ¡lisis, diseÃ±o, implementaciÃ³n y soporte de diversos sistemas de informaciÃ³n del CTIC</t>
  </si>
  <si>
    <t>CPS (PRINCIPAL) 370</t>
  </si>
  <si>
    <t>LEIDY ARANZAZU ZAMBRANO BERMEO</t>
  </si>
  <si>
    <t>prestar servicios de atenciÃ³n de primer nivel para consulta odontolÃ³gica, a los estudiantes y realizaciÃ³n de exÃ¡menes odontolÃ³gicos a los aspirantes admitidos, de la Sede de La Plata de la Universidad Surcolombiana.</t>
  </si>
  <si>
    <t>CPS (PRINCIPAL) 646</t>
  </si>
  <si>
    <t>prestar servicios de atenciÃ³n de primer nivel para consulta odontolÃ³gica, a los estudiantes y realizaciÃ³n de exÃ¡menes odontolÃ³gicos a los aspirantes admitidos, de la Sede de La Plata de la Universidad Surcolombiana</t>
  </si>
  <si>
    <t>CPS (PRINCIPAL) 402</t>
  </si>
  <si>
    <t>JAIRO ARTURO MOTTA RAMIREZ</t>
  </si>
  <si>
    <t>prestar servicios profesionales como Gerente de GestiÃ³n, Calidad y Procesos del Proyecto ?ImplementaciÃ³n De Plataforma LCMS En La Universidad Surcolombiana Para Aumentar La Tasa De Cobertura Bruta En EducaciÃ³n Superior En Todo El Departamento Del Huila.?</t>
  </si>
  <si>
    <t>CPS (PRINCIPAL) 195</t>
  </si>
  <si>
    <t>LEANDRO ALFONSO ALARCON OROZCO</t>
  </si>
  <si>
    <t>a prestar servicios de apoyo, planeaciÃ³n, y desarrollo de actividades lÃºdicas recreativas y de aprovechamiento del tiempo libre, y de proyecciÃ³n social para toda la comunidad universitaria en la Oficina de CoordinaciÃ³n de Deportes.</t>
  </si>
  <si>
    <t>CPS (PRINCIPAL) 601</t>
  </si>
  <si>
    <t>Prestar servicios de apoyo, planeaciÃ³n, y desarrollo de actividades lÃºdicas recreativas y de aprovechamiento del tiempo libre, y de proyecciÃ³n social para toda la comunidad universitaria en la Oficina de CoordinaciÃ³n de Deportes.</t>
  </si>
  <si>
    <t>CPS (PRINCIPAL) 631</t>
  </si>
  <si>
    <t>DIEGO FERNANDO GUTIERREZ GOMEZ</t>
  </si>
  <si>
    <t>CPS (PRINCIPAL) 361</t>
  </si>
  <si>
    <t>prestar sus servicios de apoyo en circulaciÃ³n y prÃ©stamo, control de los computadores portÃ¡tiles, extensiÃ³n y formaciÃ³n de usuarios al Centro de InformaciÃ³n y DocumentaciÃ³n.</t>
  </si>
  <si>
    <t>CPS (PRINCIPAL) 372</t>
  </si>
  <si>
    <t>ERIKA BELTRAN RODRIGUEZ</t>
  </si>
  <si>
    <t>prestar servicios de atenciÃ³n de primer nivel para consulta odontolÃ³gica, a los estudiantes y realizaciÃ³n de exÃ¡menes odontolÃ³gicos a los aspirantes admitidos, de la Sede de GarzÃ³n de la Universidad Surcolombiana.</t>
  </si>
  <si>
    <t>CPS (PRINCIPAL) 670</t>
  </si>
  <si>
    <t>"Prestar servicios de atenciÃ³n de primer nivel para consulta odontolÃ³gica, a los estudiantes y realizaciÃ³n de exÃ¡menes odontolÃ³gicos a los aspirantes admitidos, de la Sede de GarzÃ³n de la Universidad Surcolombiana "</t>
  </si>
  <si>
    <t>CPS (PRINCIPAL) 385</t>
  </si>
  <si>
    <t>ARLEY NUÃ‘EZ ORTIZ</t>
  </si>
  <si>
    <t>prestar servicios como coordinador de Cultura Sedes GarzÃ³n, Pitalito y La Plata.</t>
  </si>
  <si>
    <t>CPS (PRINCIPAL) 132</t>
  </si>
  <si>
    <t>FRANCISCO JOSE ARIZA GUERRA</t>
  </si>
  <si>
    <t>prestar servicios profesionales de AsesorÃ­a en GestiÃ³n Comercial en el Grupo de Proyectos Especiales de la Oficina Asesora de PlaneaciÃ³n.</t>
  </si>
  <si>
    <t>CPS (PRINCIPAL) 583</t>
  </si>
  <si>
    <t>CPS (PRINCIPAL) 557</t>
  </si>
  <si>
    <t>KRISSNA JULIETTE BUENDIA PEREZ</t>
  </si>
  <si>
    <t>Prestar servicios para el apoyo a la gestiÃ³n en el Ã¡rea de archivo y conservaciÃ³n de documentos de la VicerrectorÃ­a Administrativa de la Universidad Surcolombiana.</t>
  </si>
  <si>
    <t>CPS (PRINCIPAL) 26</t>
  </si>
  <si>
    <t>servicios para el apoyo a la gestion documental en la vierrectoria administrativa de la universidad surcolombiana</t>
  </si>
  <si>
    <t>CPS (PRINCIPAL) 34</t>
  </si>
  <si>
    <t>DAVID FELIPE CABRERA AZUERO</t>
  </si>
  <si>
    <t>prestar servicios tÃ©cnicos como auxiliar de apoyo logÃ­stico del archivo de documentos soporte del proceso de FormaciÃ³n, de la VicerrectorÃ­a AcadÃ©mica de la Universidad Surcolombiana</t>
  </si>
  <si>
    <t>CPS (PRINCIPAL) 559</t>
  </si>
  <si>
    <t>Prestar servicios tÃ©cnicos como auxiliar de apoyo logÃ­stico del archivo de documentos soporte del proceso de FormaciÃ³n, de la VicerrectorÃ­a AcadÃ©mica de la Universidad Surcolombiana.</t>
  </si>
  <si>
    <t>CPS (PRINCIPAL) 721</t>
  </si>
  <si>
    <t>Prestar servicios profesionales como apoyo a la organizaciÃ³n administrativa para la ejecuciÃ³n de trabajos referentes al apoyo a la CoordinaciÃ³n del Proyecto SF-PY3. DESARROLLO PROFESORAL PERMANENTE EN LO PEDAGÃ“GICO, DISCIPLINAR Y PROFESORAL</t>
  </si>
  <si>
    <t>CPS 523</t>
  </si>
  <si>
    <t>EVER CARRANZA GONZALEZ</t>
  </si>
  <si>
    <t>CPS (PRINCIPAL) 23</t>
  </si>
  <si>
    <t>a prestar sus servicios de apoyo a la gestiÃ³n del Ã¡rea de mantenimiento de la Universidad Surcolombiana</t>
  </si>
  <si>
    <t>CPS (PRINCIPAL) 426</t>
  </si>
  <si>
    <t>CPS (PRINCIPAL) 121</t>
  </si>
  <si>
    <t>GINNEIRY YASMIN USME OLMOS</t>
  </si>
  <si>
    <t>Prestar los servicios de Apoyo a la GestiÃ³n Administrativa de la VicerrectorÃ­a de InvestigaciÃ³n y ProyecciÃ³n Social VIPS.</t>
  </si>
  <si>
    <t>CPS (PRINCIPAL) 124</t>
  </si>
  <si>
    <t>LINA CAROLINA TRUJILLO ROJAS</t>
  </si>
  <si>
    <t>Prestar los servicios para el apoyo a la gestiÃ³n en la secretarÃ­a del Consejo AcadÃ©mico de la universidad Surcolombiana</t>
  </si>
  <si>
    <t>CPS (PRINCIPAL) 513</t>
  </si>
  <si>
    <t>prestar servicios para el apoyo a la gestiÃ³n en la secretarÃ­a del Consejo AcadÃ©mico de la universidad Surcolombiana.</t>
  </si>
  <si>
    <t>CPS (PRINCIPAL) 514</t>
  </si>
  <si>
    <t>prestar servicios a la gestiÃ³n institucional en el Ã¡rea de Bienestar Universitario de la Universidad Surcolombiana</t>
  </si>
  <si>
    <t>CPS (PRINCIPAL) 533</t>
  </si>
  <si>
    <t>ARISMENDY SANTAMARIA HERNANDEZ</t>
  </si>
  <si>
    <t>prestar Servicio de Apoyo en el Ãrea de Recursos ( bodega ).</t>
  </si>
  <si>
    <t>CPS (PRINCIPAL) 577</t>
  </si>
  <si>
    <t>CARMEN ELENA SANCHEZ ARANA</t>
  </si>
  <si>
    <t>prestar los servicios de apoyo a la gestiÃ³n administrativa en el Consultorio JurÃ­dico de la Facultad de Ciencias JurÃ­dicas y PolÃ­ticas de la Universidad Surcolombiana</t>
  </si>
  <si>
    <t>CPS (PRINCIPAL) 141</t>
  </si>
  <si>
    <t>CPS (PRINCIPAL) 524</t>
  </si>
  <si>
    <t>CHRISTIAM EDUADO SOLANO MOLINA</t>
  </si>
  <si>
    <t>Prestar sus Servicios como TÃ©cnico Industrial de Apoyo a la GestiÃ³n del Ã¡rea de Mantenimiento de la Universidad Surcolombiana</t>
  </si>
  <si>
    <t>CPS 545</t>
  </si>
  <si>
    <t>ARIADNA HOYOS STERLING</t>
  </si>
  <si>
    <t>CPS (PRINCIPAL) 130</t>
  </si>
  <si>
    <t>CPS (PRINCIPAL) 148</t>
  </si>
  <si>
    <t>EFRAIN CUELLAR SANCHEZ</t>
  </si>
  <si>
    <t>prestar servicios de asesorÃ­a para la presentaciÃ³n, elaboraciÃ³n, gestiÃ³n y trÃ¡mite del proyecto de ley para la modificaciÃ³n de la ley 367 de 1997, con el fin de lograr la extensiÃ³n de la estampilla pro-desarrollo de la Universidad Surcolombiana hasta por una cuantÃ­a de trescientos mil millones de pesos ($300.000.000.000) ante las diferentes instancias del congreso nacional.</t>
  </si>
  <si>
    <t>CPS (PRINCIPAL) 703</t>
  </si>
  <si>
    <t>prestar servicios de asesorÃ­a para la presentaciÃ³n, elaboraciÃ³n, gestiÃ³n y trÃ¡mite del proyecto de ley para la modificaciÃ³n de la ley 367 de 1997, con el fin de lograr la extensiÃ³n de la estampilla pro-desarrollo de la Universidad Surcolombiana hasta por una cuantÃ­a de trescientos mil millones de pesos ($300000000000) ante las diferentes instancias del congreso nacional</t>
  </si>
  <si>
    <t>CPS (PRINCIPAL) 711</t>
  </si>
  <si>
    <t>LEONEL CAMILO CRUZ PERDOMO</t>
  </si>
  <si>
    <t>Realizar tareas de Apoyo LogÃ­stico para el buen funcionamiento y desarrollo de las actividades acadÃ©micas que se desarrollan en las Aulas de Clase ubicadas en la Sede Central Pisos Nos 1Â°, 2Â° 3Â° y 4Â°</t>
  </si>
  <si>
    <t>CPS (PRINCIPAL) 665</t>
  </si>
  <si>
    <t>"Realizar tareas de Apoyo LogÃ­stico para el buen funcionamiento y desarrollo de las actividades acadÃ©micas que se desarrollan en las Aulas de Clase ubicadas en la Sede Central Pisos Nos 1Â°, 2Â° 3Â° y 4Â°"</t>
  </si>
  <si>
    <t>CPS (PRINCIPAL) 91</t>
  </si>
  <si>
    <t>a prestar los servicios de mensajerÃ­a en las instalaciones de la Universidad Surcolombiana en la Facultad de EconomÃ­a y AdministraciÃ³n y las demÃ¡s sedes y/o dependencias que remitan o recepcionen correspondencia de la Facultad.</t>
  </si>
  <si>
    <t>CPS 526</t>
  </si>
  <si>
    <t>Prestar sus Servicios de Apoyo a la GestiÃ³n del Ã¡rea de Mantenimiento de la Universidad Surcolombiana</t>
  </si>
  <si>
    <t>CPS (PRINCIPAL) 595</t>
  </si>
  <si>
    <t>JOHANA PAOLA CABRERA POLO</t>
  </si>
  <si>
    <t>CPS (PRINCIPAL) 138</t>
  </si>
  <si>
    <t>CPS (PRINCIPAL) 95</t>
  </si>
  <si>
    <t>JOHN ANDRES CORDOBA POLANIA</t>
  </si>
  <si>
    <t>prestar servicios profesionales como Arquitecto en la Oficina Asesora de PlaneaciÃ³n de la Universidad Surcolombiana.</t>
  </si>
  <si>
    <t>CPS (PRINCIPAL) 493</t>
  </si>
  <si>
    <t>prestar servicios profesionales como Arquitecto en la Oficina Asesora de PlaneaciÃ³n de la Universidad Surcolombiana</t>
  </si>
  <si>
    <t>CPS (PRINCIPAL) 228</t>
  </si>
  <si>
    <t>MILENA CHARRY</t>
  </si>
  <si>
    <t>CPS (PRINCIPAL) 521</t>
  </si>
  <si>
    <t>prestar servicios de atenciÃ³n telefÃ³nica PBX, lÃ­nea interna, lÃ­nea 018000, recepciÃ³n de documentos y entrega de correspondencia en las instalaciones de la Sede central de la Universidad Surcolombiana cuando sea necesario</t>
  </si>
  <si>
    <t>CPS (PRINCIPAL) 576</t>
  </si>
  <si>
    <t>FANNY ANABELLA CORTES LOPEZ</t>
  </si>
  <si>
    <t>CPS (PRINCIPAL) 177</t>
  </si>
  <si>
    <t>Prestar servicios profesionales de psicÃ³loga(o) en las actividades del sub-programa de medicina preventiva y del trabajo en el Programa de Salud Ocupacional de Bienestar Universitario.</t>
  </si>
  <si>
    <t>CPS (PRINCIPAL) 335</t>
  </si>
  <si>
    <t>EDWIN FABIAN BARRIOS SUAREZ</t>
  </si>
  <si>
    <t>prestar servicios de apoyo para el mantenimiento de la Sala Especializada CPIP a cargo del programa de IngenierÃ­a de PetrÃ³leos de la Facultad de IngenierÃ­a</t>
  </si>
  <si>
    <t>CPS (PRINCIPAL) 622</t>
  </si>
  <si>
    <t>Prestar servicios Profesionales de apoyo a la gestiÃ³n para el mantenimiento de la Sala Especializada CPIP a cargo del programa de IngenierÃ­a de PetrÃ³leos de la Facultad de IngenierÃ­a</t>
  </si>
  <si>
    <t>CPS (PRINCIPAL) 561</t>
  </si>
  <si>
    <t>GERARDO BUSTOS</t>
  </si>
  <si>
    <t>prestar los servicios de mensajero interno en las instalaciones de la Universidad Surcolombiana en la Sede Central.</t>
  </si>
  <si>
    <t>CPS (PRINCIPAL) 356</t>
  </si>
  <si>
    <t>CPS (PRINCIPAL) 465</t>
  </si>
  <si>
    <t>prestar servicios profesionales como Asesor de la RectorÃ­a de la Universidad Surcolombiana</t>
  </si>
  <si>
    <t>CPS (PRINCIPAL) 336</t>
  </si>
  <si>
    <t>MIGUEL ANGEL ARIAS FUENTES</t>
  </si>
  <si>
    <t>prestar servicios de apoyo en el laboratorio de AutoCAD y los auditorios de la Facultad de IngenierÃ­a.</t>
  </si>
  <si>
    <t>CPS (PRINCIPAL) 623</t>
  </si>
  <si>
    <t>Prestar servicios de apoyo a la gestiÃ³n en el laboratorio de AutoCAD y los auditorios de la Facultad de IngenierÃ­a</t>
  </si>
  <si>
    <t>CPS (PRINCIPAL) 624</t>
  </si>
  <si>
    <t>YAKELINE ARDILA ROJAS</t>
  </si>
  <si>
    <t>prestar sus servicios para realizar actividades como auxiliar de laboratorio en el desarrollo de prÃ¡cticas acadÃ©micas en proyectos de docencia, investigaciÃ³n y proyecciÃ³n social, en el laboratorio de Aguas de la Facultad de IngenierÃ­a</t>
  </si>
  <si>
    <t>CPS (PRINCIPAL) 331</t>
  </si>
  <si>
    <t>prestar sus servicios para realizar actividades como auxiliar de laboratorio en el desarrollo de prÃ¡cticas acadÃ©micas en proyectos de docencia, investigaciÃ³n y proyecciÃ³n social, en el laboratorio de Aguas de la Facultad de IngenierÃ­a.</t>
  </si>
  <si>
    <t>CPS (PRINCIPAL) 214</t>
  </si>
  <si>
    <t>OSCAR JAVIER HERRERA</t>
  </si>
  <si>
    <t>prestar los servicios de asistente de protocolo en la Oficina de ExtensiÃ³n Cultural, de la Universidad Surcolombiana.</t>
  </si>
  <si>
    <t>CPS (PRINCIPAL) 652</t>
  </si>
  <si>
    <t>prestar los servicios de asistente de protocolo en la Oficina de ExtensiÃ³n Cultural, de la Universidad Surcolombiana</t>
  </si>
  <si>
    <t>CPS (PRINCIPAL) 640</t>
  </si>
  <si>
    <t>XIOMARA BRIYITH HERNANDEZ VARGAS</t>
  </si>
  <si>
    <t>Prestar servicios de auxiliar Biblioteca y Recursos Educativos</t>
  </si>
  <si>
    <t>CPS (PRINCIPAL) 224</t>
  </si>
  <si>
    <t>prestar servicios como Auxiliar Biblioteca y Recursos Educativos.</t>
  </si>
  <si>
    <t>CPS (PRINCIPAL) 225</t>
  </si>
  <si>
    <t>JHONATAN ARLEY MELLIZO SABI</t>
  </si>
  <si>
    <t>prestar servicios como auxiliar Administrativo (Cultura, Auxiliar de Deporte, Biblioteca, Recursos Educativos</t>
  </si>
  <si>
    <t>CPS (PRINCIPAL) 668</t>
  </si>
  <si>
    <t>Prestar servicios como auxiliar Administrativo (Cultura, Auxiliar de Deporte, Biblioteca, Recursos Educativos)</t>
  </si>
  <si>
    <t>CPS (PRINCIPAL) 635</t>
  </si>
  <si>
    <t>SANDRA MILENA RODRIGUEZ SOTO</t>
  </si>
  <si>
    <t>"Prestar sus servicios de apoyo en el procedimiento de servicio al usuario del Centro de InformaciÃ³n y DocumentaciÃ³n "</t>
  </si>
  <si>
    <t>CPS (PRINCIPAL) 344</t>
  </si>
  <si>
    <t>restar sus servicios de apoyo en CirculaciÃ³n y PrÃ©stamo de la Sede Central del Centro de InformaciÃ³n y DocumentaciÃ³n</t>
  </si>
  <si>
    <t>CPS (PRINCIPAL) 206</t>
  </si>
  <si>
    <t>ROSALBA VERA</t>
  </si>
  <si>
    <t>prestar los servicios como auxiliar en el Laboratorio de SimulaciÃ³n de la Facultad de Salud.</t>
  </si>
  <si>
    <t>CPS (PRINCIPAL) 585</t>
  </si>
  <si>
    <t>CPS (PRINCIPAL) 626</t>
  </si>
  <si>
    <t>WILSON JUAN TOVAR FACUNDO</t>
  </si>
  <si>
    <t>Prestar servicios de apoyo a la gestiÃ³n en el la sala de informÃ¡tica computarizada y los auditorios de la Facultad de IngenierÃ­a</t>
  </si>
  <si>
    <t>CPS (PRINCIPAL) 332</t>
  </si>
  <si>
    <t>CPS (PRINCIPAL) 693</t>
  </si>
  <si>
    <t>EDWIN LEANDRO ALVIS ARIAS</t>
  </si>
  <si>
    <t>Prestar sus servicios de apoyo como Auxiliar Administrativo y apoyo en el manejo de la pÃ¡gina web de la facultad de Salud, Secretaria Administrativa</t>
  </si>
  <si>
    <t>CPS (PRINCIPAL) 588</t>
  </si>
  <si>
    <t>Prestar sus servicios de apoyo como Auxiliar Administrativo y apoyo en el manejo de la pÃ¡gina web de la facultad de Salud, Secretaria Administrativa.</t>
  </si>
  <si>
    <t>CPS (PRINCIPAL) 581</t>
  </si>
  <si>
    <t>CPS (PRINCIPAL) 419</t>
  </si>
  <si>
    <t>CPS (PRINCIPAL) 410</t>
  </si>
  <si>
    <t>DANIEL OSWALDO GARCIA VARGAS</t>
  </si>
  <si>
    <t>prestar servicios profesionales como lÃ­der en desarrollo de multimedia del proyecto ?ImplementaciÃ³n de Plataforma LCMS en la Universidad Surcolombiana para aumentar la tasa de cobertura bruta en educaciÃ³n superior en todo el departamento del Huila.?</t>
  </si>
  <si>
    <t>CPS (PRINCIPAL) 408</t>
  </si>
  <si>
    <t>BIBIANA MARCELA MEDINA CAMACHO</t>
  </si>
  <si>
    <t>Prestar servicios profesionales como apoyo para la gestiÃ³n de calidad y los procesos del Proyecto ?ImplementaciÃ³n De Plataforma LCMS En La Universidad Surcolombiana Para Aumentar La Tasa De Cobertura Bruta En EducaciÃ³n Superior En Todo El Departamento Del Huila.?</t>
  </si>
  <si>
    <t>CPS (PRINCIPAL) 730</t>
  </si>
  <si>
    <t>GILMA CONSTANZA SALAMANCA DIAZ</t>
  </si>
  <si>
    <t>Prestar sus Servicios como jardinero de apoyo a la GestiÃ³n del Ã¡rea de Mantenimiento de la Universidad Surcolombian</t>
  </si>
  <si>
    <t>CPS (PRINCIPAL) 643</t>
  </si>
  <si>
    <t>Prestar sus Servicios como jardinero de apoyo a la GestiÃ³n del Ã¡rea de Mantenimiento de la Universidad Surcolombiana</t>
  </si>
  <si>
    <t>CPS (PRINCIPAL) 722</t>
  </si>
  <si>
    <t>ISMAEL EFREN BENAVIDES REYES</t>
  </si>
  <si>
    <t>prestar servicios de Coordinador Administrativo y de Bienestar en la sede de Pitalito.</t>
  </si>
  <si>
    <t>CPS (PRINCIPAL) 454</t>
  </si>
  <si>
    <t>CPS (PRINCIPAL) 558</t>
  </si>
  <si>
    <t>CARMEN XIMENA FERNANDEZ LOSADA</t>
  </si>
  <si>
    <t>Prestar servicios para desarrollar actividades tendientes a atenciÃ³n al pÃºblico, recepciÃ³n y trÃ¡mite de documentos y demÃ¡s actividades inherentes a esta labor.</t>
  </si>
  <si>
    <t>CPS (PRINCIPAL) 686</t>
  </si>
  <si>
    <t>Prestar sus servicios de Apoyo a la GestiÃ³n Administrativa en la VicerrectorÃ­a de InvestigaciÃ³n y ProyecciÃ³n Social VIPS.</t>
  </si>
  <si>
    <t>CPS (PRINCIPAL) 602</t>
  </si>
  <si>
    <t>LEIDY CAROLINA CASTRO JIMENEZ</t>
  </si>
  <si>
    <t>Prestar sus servicios de apoyo en circulacion y prestamo de la sede central de Centro de Informacion y Documentacion</t>
  </si>
  <si>
    <t>CPS (PRINCIPAL) 613</t>
  </si>
  <si>
    <t>VERONICA CASTRO LEYVA</t>
  </si>
  <si>
    <t>"Prestar los servicios profesionales para brindar apoyo y asesorÃ­a en aspectos acadÃ©micos, metodolÃ³gicos y curriculares al Programa de Ciencia PolÃ­tica de la Facultad de Ciencias JurÃ­dicas y PolÃ­ticas de la Universidad Surcolombiana. "</t>
  </si>
  <si>
    <t>CPS (PRINCIPAL) 662</t>
  </si>
  <si>
    <t>JOHANN MANFRETH RAMIREZ MARIN</t>
  </si>
  <si>
    <t>MARIA EDITH AVILA ORTIZ</t>
  </si>
  <si>
    <t>"Prestar servicios de apoyo a la Unidad de GestiÃ³n Ambiental en la Oficina Asesora de PlaneaciÃ³n en los procesos y procedimientos para la implementaciÃ³n y mantenimiento del Sistema de GestiÃ³n Ambiental de la Universidad, realizando Ã©nfasis en los Programas de Flora y Fauna, Riesgos Ambientales, EducaciÃ³n Ambiental, Residuos Peligrosos "</t>
  </si>
  <si>
    <t>CPS (PRINCIPAL) 663</t>
  </si>
  <si>
    <t>PEDRO HERNEY VARGAS FIGUEROA</t>
  </si>
  <si>
    <t>"EL CONTRATISTA, se comprometen con LA UNIVERSIDAD a Prestar sus Servicios comoTÃ©cnico Industrial de Apoyo a la GestiÃ³n del Ã¡rea de Mantenimiento de la Universidad Surcolombiana"</t>
  </si>
  <si>
    <t>CPS (PRINCIPAL) 715</t>
  </si>
  <si>
    <t>DIANA MIREYA CHARRY VANEGAS</t>
  </si>
  <si>
    <t>CPS (PRINCIPAL) 717</t>
  </si>
  <si>
    <t>SOL ANGY CORTES PEREZ</t>
  </si>
  <si>
    <t>Prestar servicios profesionales para la PromociÃ³n de la Permanencia y GraduaciÃ³n Estudiantil en la USCO SB -PY 6. acciÃ³n SB-PY6.3: ConsejerÃ­as AcadÃ©micas del Plan de AcciÃ³n 2016</t>
  </si>
  <si>
    <t>CPS (PRINCIPAL) 666</t>
  </si>
  <si>
    <t>IRMA ALVARADO REYES</t>
  </si>
  <si>
    <t>Prestar sus servicios de apoyo en procesos de gestion bibliotecarios</t>
  </si>
  <si>
    <t>CPS (PRINCIPAL) 671</t>
  </si>
  <si>
    <t>SAMUEL ENRIQUE DE ARCO AVILA</t>
  </si>
  <si>
    <t>"Prestar servicio de apoyo logÃ­stico a los Talleres de AutoevaluaciÃ³n, digitaciÃ³n, sistematizaciÃ³n de datos en el computador segÃºn formato que la Coordinadora ha elaborado y montaje de la informaciÃ³n en la pÃ¡gina web del Programa, con el fin de construir el documento de AutoevaluaciÃ³n y Plan de Mejoramiento del Programa de Licenciatura en Ciencias Naturales: FÃ­sica, QuÃ­mica y BiologÃ­a"</t>
  </si>
  <si>
    <t>CPS (PRINCIPAL) 692</t>
  </si>
  <si>
    <t>LINA MARIA FIERRO GONZALEZ</t>
  </si>
  <si>
    <t>Prestar servicios profesionales de Asesorla en GestiÃ³n Comercial en el Grupo de Proyectos Especiales adscrito a la VicerrectorÃ­a de Investigaciones y ProyecciÃ³n Social.</t>
  </si>
  <si>
    <t>CPS (PRINCIPAL) 697</t>
  </si>
  <si>
    <t>DIANA CAROLINA RIVERA BONILLA</t>
  </si>
  <si>
    <t>Prestar sus servicios de apoyo en InvestigaciÃ³n en las Diferentes Actividades del Proyecto ?Universidad Saludable? de la Universidad Surcolombiana, con cargo al Proyecto SB-PY1.6 USCO SALUDABLE.</t>
  </si>
  <si>
    <t>CPS (PRINCIPAL) 713</t>
  </si>
  <si>
    <t>IVAN MAURICIO ROJAS RUIZ</t>
  </si>
  <si>
    <t>Prestar los servicios de asistente de protocolo en la Oficina de ExtensiÃ³n Cultural, de la Universidad Surcolombiana</t>
  </si>
  <si>
    <t>VA (PRINCIPAL) 1</t>
  </si>
  <si>
    <t>RICARDO QUINTERO MOSQUERA</t>
  </si>
  <si>
    <t>CARLOS EMILIO REINA GALEANO</t>
  </si>
  <si>
    <t>ENTREGAR A TÃTULO DE VENTA MATERIA PRIMA Y HERRAMIENTAS PARA EL DESARROLLO DE LA CÃTEDRA ALTERNATIVA ETNOBOTÃNICA Y COMUNICACIÃ“N CON LA NATURALEZA DEL PROYECTO ATENCIÃ“N A PERSONAS EN DROGADICCIÃ“N, PROSTITUCIÃ“N Y ETV EN LAS SEDES DE LA UNIVERSIDAD SURCOLOMBIANA.</t>
  </si>
  <si>
    <t>Ordenes</t>
  </si>
  <si>
    <t>VA (PRINCIPAL) 10</t>
  </si>
  <si>
    <t>900687696-9</t>
  </si>
  <si>
    <t>DUALCOM SAS</t>
  </si>
  <si>
    <t>CLOTARIO RODRIGUEZ SUAREZ</t>
  </si>
  <si>
    <t>ENTREGAR A TÃTULO DE VENTA UNA TARJETA PARA EL SISTEMA TELEFÃ“NICO KXTDE - 200 MARCA PANASONIC DE LA SEDE POSTGRADOS USCO DE LA UNIVERSIDAD SURCOLOMBIANA DE LA UNIVERSIDAD SURCOLOMBIANA.</t>
  </si>
  <si>
    <t>VA (PRINCIPAL) 100</t>
  </si>
  <si>
    <t>900295736-2</t>
  </si>
  <si>
    <t>F&amp;C CONSULTORES SAS</t>
  </si>
  <si>
    <t>Realizar la CAPACITACIÃ“N MEDIANTE TALLER DE SENSIBILIZACIÃ“N E IMPLEMENTACIÃ“N DEL NUEVO MARCO NORMATIVO CONTABLE PARA ENTIDADES DEL GOBIERNO EN LA UNIVERSIDAD SURCOLOMBIANA.</t>
  </si>
  <si>
    <t>VA (PRINCIPAL) 101</t>
  </si>
  <si>
    <t>AUGUSTO TOVAR PUENTES</t>
  </si>
  <si>
    <t>realizar la ASISTENCIA TÃ‰CNICA EN LA SIEMBRA, ESTABLECIMIENTO Y MANTENIMIENTO DE UNA CERCA VIVA DE PROTECCIÃ“N AL CAMPUS UNIVERSITARIO SEDE TRAPICHITO DE LA UNIVERSIDAD SURCOLOMBIANA.</t>
  </si>
  <si>
    <t>VA (PRINCIPAL) 102</t>
  </si>
  <si>
    <t>900625057-7</t>
  </si>
  <si>
    <t>JM INGENIERÃA Y GEOTÃ‰CNIA S.A.S.</t>
  </si>
  <si>
    <t>realizar el ESTUDIO GEOTÃ‰CNICO PARA DETERMINAR AGRITAMIENTOS EN EL EDIFICIO DE AULAS DE LA SEDE GARZÃ“N DE LA UNIVERSIDAD SURCOLOMBIANA.</t>
  </si>
  <si>
    <t>VA (PRINCIPAL) 103</t>
  </si>
  <si>
    <t>860040094-3</t>
  </si>
  <si>
    <t>OXIGENOS DE COLOMBIA LTDA</t>
  </si>
  <si>
    <t>JOSE MIGUEL CRISTANCHO FIERRO</t>
  </si>
  <si>
    <t>ENTREGAR A TÃTULO DE VENTA HELIO PARA EQUIPOS ABASORCION ATOICA AA400 Y CROMATOGRAFO DE GASES GC2014 DEL LABORATORIO DE QUÃMICA ADSCRITO A LA FACULTAD DE CIENCIAS EXACTAS Y NATURALES DE LA UNIVERSIDAD SURCOLOMBIANA.</t>
  </si>
  <si>
    <t>VA (PRINCIPAL) 104</t>
  </si>
  <si>
    <t>GEREMIAS VALDERRAMA PENAGOS</t>
  </si>
  <si>
    <t>Realizar la ADECUACIÃ“N Y ACONDICIONAMIENTO DE LOS SITIOS DE TRABAJO EN LA SEDE LA PLATA DE LA UNIVERSIDAD SURCOLOMBIANA.</t>
  </si>
  <si>
    <t>VA (PRINCIPAL) 105</t>
  </si>
  <si>
    <t>DANIEL FELIPE HERNANDEZ VEGA</t>
  </si>
  <si>
    <t>Prestar SERVICIO DE AMPLIFICACIÃ“N DE SONIDO, CÃMARA DE HUMO Y MONTAJE DE LUCES EN TARIMA EN ACTIVIDAD CULTURAL Y DE INTEGRACIÃ“N DE LA COMUNIDAD UNIVERSITARIA - UNIVERSIDAD SURCOLOMBIANA.</t>
  </si>
  <si>
    <t>VA (PRINCIPAL) 106</t>
  </si>
  <si>
    <t>ALBEIRO MEDINA RODRIGUEZ</t>
  </si>
  <si>
    <t>prestar SERVICIOS DE RESTAURANTE CONSISTENTE EN ALIMENTOS E HIDRATACIÃ“N PARA LA ACTIVIDAD CULTURAL Y DE INTEGRACIÃ“N PARA MEJORAMIENTO DEL CLIMA ORGANIZACIONAL DE LA COMUNIDAD UNIVERSITARIA.</t>
  </si>
  <si>
    <t>VA (PRINCIPAL) 107</t>
  </si>
  <si>
    <t>900347045-6</t>
  </si>
  <si>
    <t>SERVINDUSTRIALES DEL HUILA SAS</t>
  </si>
  <si>
    <t>EL CONTRATISTA se compromete con COMPRA VENTA E INSTALACIÃ“N DE LÃNEAS DE VIDA PARA LA REALIZACIÃ“N DE TRABAJOS EN ALTURAS Y PREVENIR ACCIDENTES GRAVES DE TRABAJO, EN LA SEDE CENTRAL DE LA UNIVERSIDAD SURCOLOMBIANA.</t>
  </si>
  <si>
    <t>VA (PRINCIPAL) 108</t>
  </si>
  <si>
    <t>900123363-1</t>
  </si>
  <si>
    <t>CENTRO DE DIAGNOSTICO AUTOMOTRIZ C.D.A.</t>
  </si>
  <si>
    <t>AMPARO SUAREZ LOSADA</t>
  </si>
  <si>
    <t>realizar la REVISIÃ“N TÃ‰CNICO MECÃNICA Y CERTIFICACIÃ“N DE MISIONES CONTAMINANTES A LOS VEHÃCULOS DE PROPIEDAD DE LA UNIVERSIDAD SURCOLOMBIANA.</t>
  </si>
  <si>
    <t>VA (PRINCIPAL) 109</t>
  </si>
  <si>
    <t>890943055-0</t>
  </si>
  <si>
    <t>SUMINISTROS Y CONTROLES ELECTRÃ“NICOS S.A S.A.</t>
  </si>
  <si>
    <t>ENTREGAR A TÃTULO DE VENTA SENSORES ELECTRÃ“NICOS PARA EL LABORATORIO DE INSTRUMENTACIÃ“N DEL PROGRAMA DE INGENIERÃA ELECTRÃ“NICA DE LA FACULTAD DE INGENIERÃA DE LA UNIVERSIDAD SURCOLOMBIANA.</t>
  </si>
  <si>
    <t>VA (PRINCIPAL) 11</t>
  </si>
  <si>
    <t>800199498-0</t>
  </si>
  <si>
    <t>IDENTICO SAS</t>
  </si>
  <si>
    <t>CRISTIAN RAFAEL GOMEZ AGUIRRE</t>
  </si>
  <si>
    <t>Realizar el MANTENIMIENTO PREVENTIVO Y CORRECTIVO A LA IMPRESORA FARGO HDP5000 DE LA OFICINA DE CARNETIZACIÃ“N UTILIZADA PARA LA IMPRESIÃ“N DE CARNÃ‰S DE ESTUDIANTES, DOCENTES, CONTRATISTAS Y FUNCIONARIOS DE LA UNIVERSIDAD SURCOLOMBIANA.</t>
  </si>
  <si>
    <t>VA (PRINCIPAL) 110</t>
  </si>
  <si>
    <t>860516281-9</t>
  </si>
  <si>
    <t>DIRIMPEX SAS</t>
  </si>
  <si>
    <t>ENTREGAR A TÃTULO DE VENTA UN EQUIPO ESPECIALIZADO: MÃQUINA SEMI AUTOMÃTICA PARA ENSAYOS A COMPRESIÃ“N Y FLEXIÃ“N, PARA EL LABORATORIO DE CONSTRUCCIONES ADSCRITO AL PROGRAMA DE INGENIERÃA AGRÃCOLA DE LA UNIVERSIDAD SURCOLOMBIANA.</t>
  </si>
  <si>
    <t>VA (PRINCIPAL) 111</t>
  </si>
  <si>
    <t>811046254-4</t>
  </si>
  <si>
    <t>SMARTCHIP S.A.S.</t>
  </si>
  <si>
    <t>FELIX ANTONIO CAMPO RAMON</t>
  </si>
  <si>
    <t>ENTREGAR A TÃTULO DE VENTA MATERIALES PARA LA CARNETIZACIÃ“N DE ESTUDIANTES PRIMÃPAROS SEMESTRE B DE 2016 Y CAMPAÃ‘A DE CARNETIZACIÃ“N DE LA UNIVERSIDAD SURCOLOMBIANA.</t>
  </si>
  <si>
    <t>VA (PRINCIPAL) 112</t>
  </si>
  <si>
    <t>800160448-3</t>
  </si>
  <si>
    <t>INVERSIONES CABRERA EU</t>
  </si>
  <si>
    <t>MIGUEL ANGEL DIAZ HERRERA</t>
  </si>
  <si>
    <t>realizar el MANTENIMIENTO Y REPARACIÃ“N DE LAS MÃQUINAS, HERRAMIENTAS, TORNO Y FRESADORA UNIVERSAL ALEMANA WMW DE LABORATORIOS DEL PROGRAMA DE INGENIERÃA AGRÃCOLA DE LA FACULTAD DE INGENIERÃA DE LA UNIVERSIDAD SURCOLOMBIANA.</t>
  </si>
  <si>
    <t>VA (PRINCIPAL) 113</t>
  </si>
  <si>
    <t>890903475-1</t>
  </si>
  <si>
    <t>EQUIPOS GLEASON S.A.</t>
  </si>
  <si>
    <t>ENTREGAR A TÃTULO DE VENTA TORRE DE ANDAMIOS PARA TRABAJO EN ALTURAS EN LA UNIVERSIDAD SURCOLOMBIANA.</t>
  </si>
  <si>
    <t>VA (PRINCIPAL) 114</t>
  </si>
  <si>
    <t>891180026-5</t>
  </si>
  <si>
    <t>E.S.E HOSPITAL DEPARTAMENTAL SAN VICENTE DE</t>
  </si>
  <si>
    <t>prestar SERVICIOS MÃ‰DICOS AMBULATORIOS, ATENCIÃ“N MÃ‰DICA Y QUIRÃšRGICA DE URGENCIAS CON HOSPITALIZACIÃ“N, EXÃMENES DE LABORATORIO CLÃNICO E IMÃGENES DIAGNÃ“STICAS A LOS ESTUDIANTES MATRICULADOS EN LA UNIVERSIDAD SURCOLOMBIANA DE LA SEDE GARZÃ“N.</t>
  </si>
  <si>
    <t>VA (PRINCIPAL) 115</t>
  </si>
  <si>
    <t>800005972-9</t>
  </si>
  <si>
    <t>ORBIDENTAL SAS</t>
  </si>
  <si>
    <t>JAIME QUINTERO DELGADO</t>
  </si>
  <si>
    <t>ENTREGAR A TÃTULO DE VENTA MATERIALES ODONTOLÃ“GICOS PARA CONSULTORIOS DE NEIVA, PITALITO, GARZÃ“N Y LA PLATA BIENESTAR UNIVERSITARIO DE LA UNIVERSIDAD SURCOLOMBIANA.</t>
  </si>
  <si>
    <t>VA (PRINCIPAL) 116</t>
  </si>
  <si>
    <t>900932515-5</t>
  </si>
  <si>
    <t>HC COMPANY S.A.S.</t>
  </si>
  <si>
    <t>HAYDEE MORALES</t>
  </si>
  <si>
    <t>realizar el MANTENIMIENTO PREVENTIVO Y CORRECTIVO DE LOS EQUIPOS DE LABORATORIOS FACULTAD DE INGENIERÃA DE LA UNIVERSIDAD SURCOLOMBIANA.</t>
  </si>
  <si>
    <t>VA (PRINCIPAL) 117</t>
  </si>
  <si>
    <t>891180117-7</t>
  </si>
  <si>
    <t>ESE HOSPITAL DEPARTAMENTAL SAN ANTONIO DE</t>
  </si>
  <si>
    <t>prestar SERVICIOS MÃ‰DICOS AMBULATORIOS, ATENCIÃ“N MÃ‰DICA Y QUIRÃšRGICA DE URGENCIAS CON HOSPITALIZACIÃ“N, EXÃMENES DE LABORATORIO CLÃNICO E IMÃGENES DIAGNÃ“STICAS A LOS ESTUDIANTES MATRICULADOS EN LA UNIVERSIDAD SURCOLOMBIANA DE LA SEDE LA PLATA.</t>
  </si>
  <si>
    <t>VA (PRINCIPAL) 118</t>
  </si>
  <si>
    <t>MARIA AYDEE CRUZ RODRIGUEZ</t>
  </si>
  <si>
    <t>realizar la SUSCRIPCIÃ“N DE SERVICIOS DE CONSULTA AL PORTAL WWW COLOMBIAJURIDICA.COM PARA EL SEGUIMIENTO DE LOS PROCESOS JUDICIALES DE LA UNIVERSIDAD SURCOLOMBIANA.</t>
  </si>
  <si>
    <t>VA (PRINCIPAL) 119</t>
  </si>
  <si>
    <t>860007590-6</t>
  </si>
  <si>
    <t>COMUNICAN S.A.</t>
  </si>
  <si>
    <t>LUZ ANGELA VARGAS LAGUNA</t>
  </si>
  <si>
    <t>realizar LA RENOVACIÃ“N DE LA SUSCRIPCIÃ“N ANUAL DEL PERIÃ“DICO NACIONAL DIARIO EL ESPECTADOR, CON DESTINO A DIFERENTES DEPENDENCIAS DE LA UNIVERSIDAD SURCOLOMBIANA.</t>
  </si>
  <si>
    <t>VA (PRINCIPAL) 12</t>
  </si>
  <si>
    <t>813005241-0</t>
  </si>
  <si>
    <t>INCINERADOS DEL HUILA- INCIHUILA S.A.E.S.P</t>
  </si>
  <si>
    <t>MAURICIO DUARTE TORO</t>
  </si>
  <si>
    <t>Prestar el SERVICIO DE JORNALES PARA REALIZAR ACTIVIDADES AGRÃCOLAS COMO SIEMBRA, DESARROLLO DE CULTIVOS VARIOS, EL MANTENIMIENTO DE CULTIVOS DE FRUTALES Y OTRAS TAREAS DE LA GRANJA EXPERIMENTAL DE LA UNIVERSIDAD SURCOLOMBIANA.</t>
  </si>
  <si>
    <t>VA (PRINCIPAL) 120</t>
  </si>
  <si>
    <t>900105979-1</t>
  </si>
  <si>
    <t>BUSINESSMIND COLOMBIA S.A.</t>
  </si>
  <si>
    <t>ENTREGAR A TÃTULO DE VENTA LA RENOVACIÃ“N LICENCIA RED HAT ENTERPRISE LINUX SERVER STANDARD PARA LOS SERVIDORES DEL CTIC DE LA USCO.</t>
  </si>
  <si>
    <t>VA (PRINCIPAL) 121</t>
  </si>
  <si>
    <t>900302082-5</t>
  </si>
  <si>
    <t>TRABAJANDO.COM COLOMBIA CONSULTORIA S.A.S.</t>
  </si>
  <si>
    <t>realizar la SERVICIO DE BOLSA DE EMPLEO PARA LOS EGRESADOS DE LA UNIVERSIDAD SURCOLOMBIANA.</t>
  </si>
  <si>
    <t>VA (PRINCIPAL) 122</t>
  </si>
  <si>
    <t>830122424-4</t>
  </si>
  <si>
    <t>FRONTECH S.A.S.</t>
  </si>
  <si>
    <t>realizar LA RENOVACIÃ“N DE LA LICENCIA ANTIVIRUS ESET END POINT PARA LOS EQUIPOS DE CÃ“MPUTO DE LA UNIVERSIDAD SURCOLOMBIANA.</t>
  </si>
  <si>
    <t>VA (PRINCIPAL) 123</t>
  </si>
  <si>
    <t>MANUEL RINCON VILLAMIL</t>
  </si>
  <si>
    <t>ENTREGAR A TÃTULO DE VENTA LA UN CONTACTOR MARCA WEG PARA LA SEDE DE POSTGRADOS DE LA UNIVERSIDAD SURCOLOMBIANA.</t>
  </si>
  <si>
    <t>VA (PRINCIPAL) 124</t>
  </si>
  <si>
    <t>ORMALIA VARGAS MONTERO</t>
  </si>
  <si>
    <t>ERNESTOR CARDOZO OTALORA</t>
  </si>
  <si>
    <t>ENTREGAR A TÃTULO DE VENTA COMPRA DE TONNER PARA IMPRESORA SAMSUG PROXPRESS M4020ND A SERVICIO DE RECTORÃA DE LA UNIVERSIDAD SURCOLOMBIANA.</t>
  </si>
  <si>
    <t>VA (PRINCIPAL) 125</t>
  </si>
  <si>
    <t>900034424-0</t>
  </si>
  <si>
    <t>ELECTRONICA I + D LTDA.</t>
  </si>
  <si>
    <t>OLMEDO POLANCO</t>
  </si>
  <si>
    <t>ENTREGAR A TÃTULO DE VENTA COMPONENTES ELECTRÃ“NICOS PARA EL LABORATORIO CENTRO DE FORMACIÃ“N Y PRÃCTICAS EDUCATIVAS DE LA INSITUCIÃ“N: EMISORA DE LA UNIVERSIDAD SURCOLOMBIANA.</t>
  </si>
  <si>
    <t>VA (PRINCIPAL) 126</t>
  </si>
  <si>
    <t>GUILLERMO GONZALEZ</t>
  </si>
  <si>
    <t>realizar el ELABORACIÃ“N DE PLEGABLES JORNADA DE INDUCCIÃ“N A ESTUDIANTES DE LA UNIVERSIDAD SURCOLOMBIANA 2016 -2.</t>
  </si>
  <si>
    <t>VA (PRINCIPAL) 127</t>
  </si>
  <si>
    <t>800141049-7</t>
  </si>
  <si>
    <t>EQUIFARMAS S.A.S</t>
  </si>
  <si>
    <t>ALBA ROCIO VALENCIA VALDERRAMA</t>
  </si>
  <si>
    <t>ENTREGAR A TÃTULO DE VENTA INSUMOS PARA EL LABORATORIO DE MORFOLOGÃA DE LA FACULTAD DE SALUD DE LA UNIVERSIDAD SURCOLOMBIANA.</t>
  </si>
  <si>
    <t>VA (PRINCIPAL) 128</t>
  </si>
  <si>
    <t>MAGNOLIA AROCA DUSSAN</t>
  </si>
  <si>
    <t>ENTREGAR A TÃTULO DE VENTA MATERIAL DE TRABAJO MÃ“DULOS DE INGLÃ‰S 1 WORLD ENGLISH + ACCES CODE PARA CAPACITACIÃ“N DE DOCENTES DE LA UNIVERSIDAD SURCOLOMBIANA</t>
  </si>
  <si>
    <t>VA (PRINCIPAL) 129</t>
  </si>
  <si>
    <t>MIREYA SANCHEZ DE PERDOMO</t>
  </si>
  <si>
    <t>ENTREGAR A TÃTULO DE VENTA EL SUMINISTRO DE MATERIALES ELÃ‰CTRICOS PARA ATENDER LAS DIFERENTES NECESIDADES DE LA PLANTA FÃSICA DE LAS SEDES DE LA UNIVERSIDAD SURCOLOMBIANA DURANTE EL SEMESTRE B 2016.</t>
  </si>
  <si>
    <t>VA (PRINCIPAL) 13</t>
  </si>
  <si>
    <t>860009759-2</t>
  </si>
  <si>
    <t>EDITORIAL EL GLOBO S.A.</t>
  </si>
  <si>
    <t>YULI MILDREA GOMEZ RUBIANO</t>
  </si>
  <si>
    <t>REALIZAR PUBLICACIÃ“N EN PERIÃ“DICO NACIONAL AVISOS RELACIONADOS CON CONVOCATORIAS A DOCENTES, ACTOS ADMINISTRATIVOS EN GENERAL Y OTRAS PUBLICACIONES DE CARÃCTER ACADÃ‰MICO ADMINISTRATIVO QUE SE REQUIEREN AL INTERIOR DE LA UNIVERSIDAD SURCOLOMBIANA.</t>
  </si>
  <si>
    <t>VA (PRINCIPAL) 130</t>
  </si>
  <si>
    <t>LEONIDAS ESPINOSA PENAGOS</t>
  </si>
  <si>
    <t>ENTREGAR A TÃTULO DE VENTA EL SUMINISTRO DE REPUESTOS PARA LOS AIRES ACONDICIONADOS UBICADOS EN LAS DIFERENTES SEDES DE LA UNIVERSIDAD SURCOLOMBIANA SEMESTRE B 2016</t>
  </si>
  <si>
    <t>VA (PRINCIPAL) 131</t>
  </si>
  <si>
    <t>900339423-3</t>
  </si>
  <si>
    <t>DISTRIBUIDORA BIOCIENTIFICA SAS</t>
  </si>
  <si>
    <t>ENTREGAR A TÃTULO DE VENTA INSUMOS Y REACTIVOS PARA EL LABORATORIO DE GENÃ“MICA DE LA FACULTAD DE SALUD DE LA UNIVERSIDAD SURCOLOMBIANA</t>
  </si>
  <si>
    <t>VA (PRINCIPAL) 132</t>
  </si>
  <si>
    <t>IVAN ANDRES BELTRAN PUERTO</t>
  </si>
  <si>
    <t>EL CONTRATISTA se compromete con LA UNIVERSIDAD a ENTREGAR A TÃTULO DE VENTA ACCESORIOS Y CALIBARCIÃ“N DE UN EQUIPO ESPECIALIZADO (MAQUINA SEMI-AUTOMATICA PARA ENSAYOS A COMPRESIÃ“N Y FLEXIÃ“N) PARA EL LABORATORIO DE CONSTRUCCIONES DE LA FACULTAD DE INGENIERÃA ADSCRITO AL PROGRAMA DE INGENIERÃA AGRICOLA DE LA UNIVERSIDAD SURCOLOMBIANA.</t>
  </si>
  <si>
    <t>VA (PRINCIPAL) 133</t>
  </si>
  <si>
    <t>800255008-5</t>
  </si>
  <si>
    <t>PRODUCLINICOS DEL SUR LTDA</t>
  </si>
  <si>
    <t>ENTREGAR A TÃTULO DE VENTA INSUMOS Y REACTIVOS PARA EL LABORATORIO DE INFECCIÃ“N E INMUNIDAD DE LA FACULTAD DE SALUD DE LA UNIVERSIDAD SURCOLOMBIANA</t>
  </si>
  <si>
    <t>VA (PRINCIPAL) 134</t>
  </si>
  <si>
    <t>CARLOS ARTURO VICTORIA AMAYA INDUSTRIAS CARVICAM</t>
  </si>
  <si>
    <t>a realizar el ARREGLO GENERAL DE SILLAS UNIVERSITARIAS PARA LAS DIFERENTES SEDES DE LA UNIVERSIDAD SURCOLOMBIANA.</t>
  </si>
  <si>
    <t>VA (PRINCIPAL) 135</t>
  </si>
  <si>
    <t>REINALDO JAIMES ASCANIO</t>
  </si>
  <si>
    <t>JHON JAIRO AREVALO HERNANDEZ</t>
  </si>
  <si>
    <t>a realizar el MANTENIMIENTO DEL EQUIPO DE ABSORCIÃ“N ATÃ“MICA CONTRAA 300 DEL LABORATORIO DE SUELOS DEL PROGRAMA DE INGENIERÃA AGRÃCOLA DE LA FACULTAD DE INGENIERÃA DE LA UNIVERSIDAD SURCOLOMBIANA.</t>
  </si>
  <si>
    <t>VA (PRINCIPAL) 136</t>
  </si>
  <si>
    <t>860072122-9</t>
  </si>
  <si>
    <t>G&amp;G SUCESORES S.A.S</t>
  </si>
  <si>
    <t>EL CONTRATISTA se compromete con LA UNIVERSIDAD a realizar el MANTENIMIENTO DE EQUIPOS UBICADOS EN LOS LABORATORIOS DE MICROBIOLOGÃA, INFECCIÃ“N E INMUNIDAD E INMUNOLOGÃA DE LA FACULTAD DE SALUD DE LA UNIVERSIDAD SURCOLOMBIANA</t>
  </si>
  <si>
    <t>VA (PRINCIPAL) 137</t>
  </si>
  <si>
    <t>MABEL ZABALETA BARRETO</t>
  </si>
  <si>
    <t>EL CONTRATISTA se compromete con LA UNIVERSIDAD a ENTREGAR A TÃTULO DE VENTA REACTIVOS Y MATERIALES PARA EL POTENCIÃ“METRO NSB-210 DEL LABORATORIO DE CRUDOS DE INGENIERIA DE PETRÃ“LEOS DE LA FACULTAD DEINGENIERÃA DE LA UNIVERSIDAD SURCOLOMBIANA</t>
  </si>
  <si>
    <t>VA (PRINCIPAL) 138</t>
  </si>
  <si>
    <t>800147365-7</t>
  </si>
  <si>
    <t>INSTRUMENTOS CIENTIFICOS ESPECIALIZADOS</t>
  </si>
  <si>
    <t>EL CONTRATISTA se compromete con LA UNIVERSIDAD a ENTREGAR A TÃTULO DE VENTA MODELOS ANTÃ“MICOS CON DESTINO AL LABORATORIO DE MORFOLOGÃA DE LA FACULTAD DE SALUD DE LA UNIVERSIDAD SURCOLOMBIANA</t>
  </si>
  <si>
    <t>VA (PRINCIPAL) 139</t>
  </si>
  <si>
    <t>900237301-5</t>
  </si>
  <si>
    <t>INDUSTRIA FUNEBRES GABRIEL BEDOYA S.AS</t>
  </si>
  <si>
    <t>EL CONTRATISTA se compromete con LA UNIVERSIDAD a ENTREGAR A TÃTULO DE VENTA ELEMENTOS PARA LA PREPARACIÃ“N DE CADAVERES LABORATORIO DE MORFOLOGIA DE LA UNIVERSIDAD SURCOLOMBIANA</t>
  </si>
  <si>
    <t>VA (PRINCIPAL) 14</t>
  </si>
  <si>
    <t>CARLOS EDUARDO CACERES GONZALEZ</t>
  </si>
  <si>
    <t>REALIZAR LA RECOLECCIÃ“N Y TRANSPORTE DE LAS COSECHAS DE ARROZ Y MAÃZ PRODUCIDAS EN LA GRANJA EXPERIMENTAL DE LA UNIVERSIDAD SURCOLOMBIANA.</t>
  </si>
  <si>
    <t>VA (PRINCIPAL) 140</t>
  </si>
  <si>
    <t>800036678-0</t>
  </si>
  <si>
    <t>DIDACTICOS Y LIBROS DIDACLIBROS LTDA</t>
  </si>
  <si>
    <t>ALIX YANETH PERDOMO ROMERO</t>
  </si>
  <si>
    <t>EL CONTRATISTA se compromete con LA UNIVERSIDAD a realizar el MANTENIMIENTO PREVENTIVO Y CORRECTIVO DE LOS SIMULADORES DEL LABORATORIO DE SIMULACIÃ“N DE LA FACULTAD DE SALUD DE LA UNIVERSIDAD SURCOLOMBIANA.</t>
  </si>
  <si>
    <t>VA (PRINCIPAL) 141</t>
  </si>
  <si>
    <t>811033098-5</t>
  </si>
  <si>
    <t>IMPORTECNICAL S.A.S</t>
  </si>
  <si>
    <t>MYRIAM ROCIO PALLARES MUNOZ</t>
  </si>
  <si>
    <t>EL CONTRATISTA se compromete con LA UNIVERSIDAD a ENTREGAR A TÃTULO DE VENTA ELEMENTOS PARA EL LABORATORIO DE ESTRUCTURAS Y MATERIALES DEL PROGRAMA DE INGENIERÃA CIVIL DE LA UNIVERSIDAD SURCOLOMBIANA</t>
  </si>
  <si>
    <t>VA (PRINCIPAL) 142</t>
  </si>
  <si>
    <t>890914063-6</t>
  </si>
  <si>
    <t>COMPONENTES ELECTRONICAS LTDA</t>
  </si>
  <si>
    <t>JOSE DE JESUS SALGADO PATRON</t>
  </si>
  <si>
    <t>EL CONTRATISTA se compromete con LA UNIVERSIDAD a REALIZAR LA RENOVACIÃ“N DE LA LICENCIA MATLAB PARA EL LABORATORIO DE INGENIERÃA ELECTRÃ“NICA DE LA FACULTAD DE INGENIERÃA DE LA UNIVERSIDAD SURCOLOMBIANA.</t>
  </si>
  <si>
    <t>VA (PRINCIPAL) 143</t>
  </si>
  <si>
    <t>900612513-8</t>
  </si>
  <si>
    <t>KSI CENTRO DE APRENDIZAJE Y PSICOLOGIA S</t>
  </si>
  <si>
    <t>EL CONTRATISTA se compromete con LA UNIVERSIDAD a realizar la CAPACITACIÃ“N MEDIANTE CONFERENCIA DE LAS 6 Cs PARA TENER Ã‰XITO EN EL SIGLO XXI DIRIGIDA A PERSONAL ADMINISTRATIVO DE LA UNIVERSIDAD SURCOLOMBIANA EN DESARROLLO DEL PLAN DE CAPACITACIÃ“N VIGENCIA 2016</t>
  </si>
  <si>
    <t>VA (PRINCIPAL) 144</t>
  </si>
  <si>
    <t>830007414-9</t>
  </si>
  <si>
    <t>ICL DIDACTICA LIMITADA</t>
  </si>
  <si>
    <t>EL CONTRATISTA se compromete con LA UNIVERSIDAD a ENTREGAR A TÃTULO DE VENTA EQUIPOS PARA EL LABORATORIO DE INGENIERÃA ELECTRÃ“NICA ? AREA DE COMUNICACIONES - FACULTAD DE INGENIERÃA DE LA UNIVERSIDAD SURCOLOMBIANA.</t>
  </si>
  <si>
    <t>VA (PRINCIPAL) 145</t>
  </si>
  <si>
    <t>860013704-3</t>
  </si>
  <si>
    <t>GASES INDUSTRIALES DE COLOMBIA S.A</t>
  </si>
  <si>
    <t>EL CONTRATISTA se compromete con LA UNIVERSIDAD a realizar el SERVICIO TÃ‰CNICO PARA EL MANTENIMIENTO DE UN EQUIPO ESPECIALIZADO DE ALTA TECNOLOGÃA DEL LABORATORIO DE SUELOS DE LA FACULTAD DE INGENIERIA DE LA UNIVERSIDAD SURCOLOMBIANA.</t>
  </si>
  <si>
    <t>VA (PRINCIPAL) 146</t>
  </si>
  <si>
    <t>JOHN ALEXANDER SILVA ROA</t>
  </si>
  <si>
    <t>EL CONTRATISTA se compromete con LA UNIVERSIDAD a prestar el SERVICIO DE SONIDO PROFESIONAL PARA TARIMA PRINCIPAL, STADNS, PARA ACTIVIDADES ?FERIAS DE LA SURCOLOMBIANIDAD? DE LA VICERRECTORIA ACADÃ‰MICA DE LA UNIVERSIDAD SURCOLOMBIANA</t>
  </si>
  <si>
    <t>VA (PRINCIPAL) 147</t>
  </si>
  <si>
    <t>LIDA VICTORIA CORTES SOTO</t>
  </si>
  <si>
    <t>EL CONTRATISTA se compromete con LA UNIVERSIDAD a ENTREGAR A TÃTULO DE VENTA INSTRUMENTOS MUSICALES PARA LOS GRUPOS REPRESENTATIVOS DE LAS UNIDADES OPERATIVAS DE NEIVA, PITALITO, GARZÃ“N Y LA PLATA DE LA UNIVERSIDAD SURCOLOMBIANA</t>
  </si>
  <si>
    <t>VA (PRINCIPAL) 148</t>
  </si>
  <si>
    <t>EL CONTRATISTA se compromete con LA UNIVERSIDAD a ENTREGAR A TÃTULO DE VENTA SOFTWARE ASURE ID 7 EXPRESS CON DESTINO A LA OFICINA DE CARNETIZACION DE LA UNIVERSIDAD SURCOLOMBIANA</t>
  </si>
  <si>
    <t>VA (PRINCIPAL) 149</t>
  </si>
  <si>
    <t>AMPARO URRIAGO</t>
  </si>
  <si>
    <t>DAGOBERTO RENGIFO LAVAO</t>
  </si>
  <si>
    <t>EL CONTRATISTA se compromete con LA UNIVERSIDAD a ENTREGAR A TÃTULO DE VENTA ELEMENTOS DEPORTIVOS Y UNIFORMES DE COMPETENCIA PARA LOS DEPORTISTAS DE LA UNIVERSIDAD SURCOLOMBIANA QUE PARTICIPARÃN EN LOS XVI JUEGOS NACIONALES DE SINTRAUNICOL</t>
  </si>
  <si>
    <t>VA (PRINCIPAL) 15</t>
  </si>
  <si>
    <t>JIMMY GABRIEL GOMEZ VAQUIRO</t>
  </si>
  <si>
    <t>SUMINISTRO DE FOTOCOPIAS CON DESTINO A LAS DIFERENTES DEPENDENCIAS ADMINISTRATIVAS DE LA SEDE POSTGRADOS DE LA UNIVERSIDAD SURCOLOMBIANA VIGENCIA 2016.</t>
  </si>
  <si>
    <t>VA (PRINCIPAL) 150</t>
  </si>
  <si>
    <t>DIEGO PARRA MORALES</t>
  </si>
  <si>
    <t>EL CONTRATISTA se compromete con LA UNIVERSIDAD a SERVICIOS DE YOGA VITAL MEDITACIÃ“N, PARA ESTUDIANTES, DOCENTES Y ADMINISTRATIVOS DE LA FACULTAD DE SALUD DE LA UNIVERSIDAD SURCOLOMBIANA SEMESTRE B DE 2016, EN DESARROLLO DEL PROYECTO UNIVERSIDAD SALUDABLE.</t>
  </si>
  <si>
    <t>VA (PRINCIPAL) 151</t>
  </si>
  <si>
    <t>EL CONTRATISTA se compromete con la UNIVERSIDAD a ENTREGAR A TÃTULO DE VENTA EQUIPOS Y MATERIAL PARA EL LABORATORIO DE INGENIERÃA ELECTRÃ“NICA ? ÃREA DE COMUNICACIONES DE LA UNIVERSIDAD SURCOLOMBIANA.</t>
  </si>
  <si>
    <t>VA (PRINCIPAL) 152</t>
  </si>
  <si>
    <t>MARIA LOURDES VARGAS MARTINEZ</t>
  </si>
  <si>
    <t>.EL CONTRATISTA se compromete con LA UNIVERSIDAD a prestar el APOYO LOGÃSTICO PARA LA REALIZACIÃ“N DE JORNADAS DE VALORACIÃ“N INTEGRAL USCO SALUDABLE DE LA UNIVERSIDAD SURCOLOMBIANA.</t>
  </si>
  <si>
    <t>VA (PRINCIPAL) 153</t>
  </si>
  <si>
    <t>ERIKA SATURIA MENDOZA TERÃN</t>
  </si>
  <si>
    <t>JAVIER RAMOS</t>
  </si>
  <si>
    <t>EL CONTRATISTA se compromete con LA UNIVERSIDAD a prestar el SERVICIO DE HOSPEDAJE PARA DEPORTISTAS DE LA UNIVERSIDAD SURCOLOMBIANA PARTICIPANTES DE LOS XVI JUEGOS NACIONALES DE SINTRAUNICOL 2016 - VILLAVICENCIO META</t>
  </si>
  <si>
    <t>VA (PRINCIPAL) 154</t>
  </si>
  <si>
    <t>EL CONTRATISTA se compromete con LA UNIVERSIDAD a ENTREGAR A TÃTULO DE VENTA CAMIBUSOS PARA PERSONAL DE LOGÃSTICA EN EL EVENTO ?FERIA DE LA SURCOLOMBIANIDAD? DESARROLLADA POR LA VICERRECTORÃA ACADÃ‰MICA DE LA UNIVERSIDAD SURCOLOMBIANA</t>
  </si>
  <si>
    <t>VA (PRINCIPAL) 155</t>
  </si>
  <si>
    <t>800058607-2</t>
  </si>
  <si>
    <t>CONTROLES EMPRESARIALES LTDA</t>
  </si>
  <si>
    <t>EL CONTRATISTA se compromete con LA UNIVERSIDAD a REALIZAR LA RENOVACIÃ“N DE LA LICENCIA PARA EL EQUIPO F52200S ESTANDAR BIG - IP SERVICE DEL CENTRO DE TECNOLOGÃAS DE INFORMACIÃ“N Y COMUNICACIONES DE LA UNIVERSIDAD SURCOLOMBIANA</t>
  </si>
  <si>
    <t>VA (PRINCIPAL) 156</t>
  </si>
  <si>
    <t>EL CONTRATISTA se compromete con LA UNIVERSIDAD a prestar el SERVICIO MONTAJE DE ESCENARIOS, TARIMA PARA PRESENTACIÃ“N DE LOS ARTISTAS, SISTEMA DE SONIDO DE LA TARIMA PRINCIPAL, SISTEMA DE RETORNO DE MONITORES Y PANTALLA LED EN TARIMA Y LUCES, DURANTE LA SEMANA CULTURAL DE LA UNIVERSIDAD SURCOLOMBIANA.</t>
  </si>
  <si>
    <t>VA (PRINCIPAL) 157</t>
  </si>
  <si>
    <t>DANIEL RICARDO PAZ CARRILLO</t>
  </si>
  <si>
    <t>EL CONTRATISTA se compromete con LA UNIVERSIDAD a realizar el CONSULTORÃA PARA EL DISEÃ‘O DE MUROS DE CONTENCIÃ“N DE LA VÃA QUE CONDUCE A LA SEDE DE LA UNIVERSIDAD SURCOLOMBIANA EN PITALITO</t>
  </si>
  <si>
    <t>VA (PRINCIPAL) 158</t>
  </si>
  <si>
    <t>JESUS ANTONIO CAVIEDES ROMERO</t>
  </si>
  <si>
    <t>EL CONTRATISTA se compromete con LA UNIVERSIDAD a ENTREGAR A TÃTULO DE VENTA ACCESORIOS, TINTAS, POLVILLO, NECESARIOS PARA LAS RECARGAS DE TONNER DE LA UNIVERSIDAD SURCOLOMBIANA</t>
  </si>
  <si>
    <t>VA (PRINCIPAL) 159</t>
  </si>
  <si>
    <t>CARLOS EDUARDO HERRERA MOSQUERA</t>
  </si>
  <si>
    <t>EL CONTRATISTA se compromete con LA UNIVERSIDAD a realizar la ADECUACIÃ“N Y MANTENIMIENTO DE LA FIBRA Ã“PTICA DE LA FACULTAD DE SALUD DE LA UNIVERSIDAD SURCOLOMBIANA</t>
  </si>
  <si>
    <t>VA (PRINCIPAL) 16</t>
  </si>
  <si>
    <t>ESPERANZA PERDOMO RAMON</t>
  </si>
  <si>
    <t>ENTREGAR A TÃTULO DE VENTA LICENCIA DE ADOBE PARA DISEÃ‘O, EDICIÃ“N Y ELABORACIÃ“N DE CARNÃ‰S EGRESADOS DE LA UNIVERSIDAD SURCOLOMBIANA.</t>
  </si>
  <si>
    <t>VA (PRINCIPAL) 160</t>
  </si>
  <si>
    <t>se compromete con LA UNIVERSIDAD a realizar ADECUACIONES EN LA SALA DE MUSICA 4Â° PISO BLOQUE BIENESTAR SEDE CENTRAL DE LA UNIVERSIDAD SURCOLOMBIANA</t>
  </si>
  <si>
    <t>VA (PRINCIPAL) 161</t>
  </si>
  <si>
    <t>EL CONTRATISTA se compromete con LA UNIVERSIDAD a ENTREGAR A TÃTULO DE VENTA SILLAS DE RUEDAS CON DESTINO A LA SEDE POSTGRADOS Y FACULTAD DE ECONOMÃA Y ADMINISTRACIÃ“N DE LA UNIVERSIDAD SURCOLOMBIANA.</t>
  </si>
  <si>
    <t>VA (PRINCIPAL) 162</t>
  </si>
  <si>
    <t>: EL CONTRATISTA se compromete con la UNIVERSIDAD a realizar la RENOVACION DE LA LICENCIA CHECK POINT 4600 Y 4800 UTM SOTFWARE BLADES PACKAGE PARA LOS SERVIDORES DEL CENTRO DE TECNOLOGÃAS DE LA INFORMACIÃ“N Y COMUNICACIONES DE LA UNIVERSIDAD SURCOLOMBIANA</t>
  </si>
  <si>
    <t>VA (PRINCIPAL) 163</t>
  </si>
  <si>
    <t>860044873-2</t>
  </si>
  <si>
    <t>MAQUINAS Y EQUIPOS SAS</t>
  </si>
  <si>
    <t>EL CONTRATISTA se compromete con LA UNIVERSIDAD a realizar el MANTENIMIENTO PREVENTIVO Y CORRECTIVO AL PROTECTÃ“GRAFO MARCA HEDMAN SERIE 1600 OFICINA TESORERIA DE LA UNIVERSIDAD SURCOLOMBIANA</t>
  </si>
  <si>
    <t>VA (PRINCIPAL) 164</t>
  </si>
  <si>
    <t>EL CONTRATISTA se compromete con LA UNIVERSIDAD a ENTREGAR A TÃTULO DE VENTA DISCOS DUROS PARA RESPALDAR LOS SERVIDORES DEL CENTRO DE TECNOLOGÃAS DE INFORMACIÃ“N Y COMUNICACIONES COMO FORTALECIMIENTO A LA INVESTIGACIÃ“N DE LA UNIVERSIDAD SURCOLOMBIANA.</t>
  </si>
  <si>
    <t>VA (PRINCIPAL) 165</t>
  </si>
  <si>
    <t>EL CONTRATISTA se compromete con LA UNIVERSIDAD a ENTREGAR A TÃTULO DE VENTA MÃ“DULOS DE INGLÃ‰S (MATERIAL EDUCATIVO) SEMESTRE 2016-2 II FASE DE INTERLINGUA PARA DOCENTES DE LA UNIVERSIDAD SURCOLOMBIANA</t>
  </si>
  <si>
    <t>VA (PRINCIPAL) 166</t>
  </si>
  <si>
    <t>900920627-1</t>
  </si>
  <si>
    <t>INGEODER PHARMA SAS</t>
  </si>
  <si>
    <t>EL CONTRATISTA se compromete con LA UNIVERSIDAD a ENTREGAR A TÃTULO DE VENTA PRESERVATIVOS PARA CAMPAÃ‘AS DE PROMOCIÃ“N Y PREVENCIÃ“N DE LA SEXUALIDAD DE ALTO RIESGO A LA COMUNIAD UNIVERSITARIA DE LA UNIVERSIDAD SURCOLOMBIANA</t>
  </si>
  <si>
    <t>VA (PRINCIPAL) 167</t>
  </si>
  <si>
    <t>ALVARO ZAPATA DOMINGUEZ</t>
  </si>
  <si>
    <t>EL CONTRATISTA se compromete con LA UNIVERSIDAD a realizar el CONSULTORÃA EN LA MODALIDAD DE ASESORÃA PARA LA CUALIFICACIÃ“N DEL PERSONAL DOCENTE EN GESTIÃ“N DE ASEGURAMIENTO DE LA CALIDAD PARA EL FORTALECIMIENTO EN EL PLAN DE DESARROLLO INSTITUCIONAL</t>
  </si>
  <si>
    <t>VA (PRINCIPAL) 168</t>
  </si>
  <si>
    <t>El contratista se compromete con la UNIVERSIDAD a realizar el MANTENIMIENTO CORRECTIVO PARA LOS EQUIPOS DEL LABORATORIO DE INFECCIÃ“N E INMUNIDAD DE LA UNIVERSIDAD SURCOLOMBIANA.</t>
  </si>
  <si>
    <t>VA (PRINCIPAL) 169</t>
  </si>
  <si>
    <t>860012336-1</t>
  </si>
  <si>
    <t>INSTITUTO COLOMBIANO DE NORMAS TÃ‰CNICAS Y CERTIFICACIÃ“N ICON</t>
  </si>
  <si>
    <t>EL CONTRATISTA se compromete con LA UNIVERSIDAD a REALIZAR SERVICIOS DE AUDITORIA DE RENOVACIÃ“N DE LOS SISTEMAS DE GESTIÃ“N CON LA NORMA NTCGP 1000 ? ISO 9001:2008 EN LA UNIVERSIDAD SURCOLOMBIANA.</t>
  </si>
  <si>
    <t>VA (PRINCIPAL) 17</t>
  </si>
  <si>
    <t>800179073-9</t>
  </si>
  <si>
    <t>LABORATORIO DIAGNOSTICAMOS S.A.S.</t>
  </si>
  <si>
    <t>prestar SERVICIO DE ANALISIS FISICOQUÃMICO Y MICROBIOLÃ“GICO DE AGUA POTABLE DE LA UNIVERSIDAD SURCOLOMBIANA.</t>
  </si>
  <si>
    <t>VA (PRINCIPAL) 170</t>
  </si>
  <si>
    <t>OSCAR GUILLERMO PEREZ CASTRO</t>
  </si>
  <si>
    <t>EL CONTRATISTA se compromete con LA UNIVERSIDAD a realizar la ELABORACIÃ“N DE PENDONES PARA PROYECTAR ACTIVIDADES A ESTUDIANTES EN CONDICIÃ“N DE DISCAPACIDAD DE LA UNIVERSIDAD SURCOLOMBIANA</t>
  </si>
  <si>
    <t>VA (PRINCIPAL) 171</t>
  </si>
  <si>
    <t>JOSE FERNANDO LOPEZ ZAMBRANO</t>
  </si>
  <si>
    <t>JOSE DOMINGO VALDERRAMA RAMIREZ</t>
  </si>
  <si>
    <t>EL CONTRATISTA se compromete con LA UNIVERSIDAD a realizar el DISEÃ‘O, DIAGRAMACIÃ“N E IMPRESIÃ“N DEL BOLETÃN ESTADÃSTICO DE LA VIGENCIA 2015 Y PRELIMINARES 2016, ACTIVIDAD DE ACREDITACIÃ“N INSTITUCIONAL DE LA UNIVERSIDAD SURCOLOMBIANA.</t>
  </si>
  <si>
    <t>VA (PRINCIPAL) 172</t>
  </si>
  <si>
    <t>EL CONTRATISTA se compromete con LA UNIVERSIDAD a REALIZAR LA CAPACITACIÃ“N MEDIANTE EL CURSO: ?ADMINISTRACIÃ“N DE LAS QUEJAS Y RECLAMOS? DIRIGIDO A FUNCIONARIOS DE LA UNIVERSIDAD SURCOLOMBIANA, EN DESARROLLO DEL PLAN DE CAPACITACIÃ“N VIGENCIA 2016</t>
  </si>
  <si>
    <t>VA (PRINCIPAL) 173</t>
  </si>
  <si>
    <t>891180262-7</t>
  </si>
  <si>
    <t>CRUZ ROJA COLOMBIANA SECCIONAL HUILA</t>
  </si>
  <si>
    <t>EL CONTRATISTA se compromete con LA UNIVERSIDAD a prestar APOYO LOGÃSTICO Y SEGURIDAD VIAL ACTIVIDAD RUTA AMBIENTAL "PEDALEANDO POR TU SALUD Y TU FELICIDAD" USCO.</t>
  </si>
  <si>
    <t>VA (PRINCIPAL) 174</t>
  </si>
  <si>
    <t>EL CONTRATISTA se compromete con LA UNIVERSIDAD a Prestar el SERVICIO DE CAPACITACIÃ“N EN LA FORMULACIÃ“N, EJECUCIÃ“N, SEGUIMIENTO Y CONTROL DE PRESUPUESTO EN LOS ORGANISMOS AUTÃ“NOMOS DIRIGIDA A LOS FUNCIONARIOS ADMINISTRATIVOS DE LA UNIVERSIDAD SURCOLOMBIANA.</t>
  </si>
  <si>
    <t>VA (PRINCIPAL) 175</t>
  </si>
  <si>
    <t>813009683-0</t>
  </si>
  <si>
    <t>LONJA PRECOOPERATIVA DE AVALUADORES Y SERVICIOS PROFESIONALE</t>
  </si>
  <si>
    <t>EL CONTRATISTA se compromete con LA UNIVERSIDAD a realizar el REALIZAR EL AVALÃšO TECNICO DE LOS ACTIVOS FIJOS EXISTENTES EN LAS INSTALACIONES DE LOS LOCALES 2010, 2379 Y 2381 DEL CENTRO COMERCIAL LOS COMUNEROS, Y EL CÃLCULO TÃ‰CNICO DE LA VIDA ÃšTIL Y EL VALOR RESIDUAL DE TODAS LAS UNIDADES CONSTRUCTIVAS DE LA UNIVERSIDAD SURCOLOMBIANA</t>
  </si>
  <si>
    <t>VA (PRINCIPAL) 176</t>
  </si>
  <si>
    <t>PAOLA ANDREA MORA DIAZ</t>
  </si>
  <si>
    <t>EL CONTRATISTA se compromete con LA UNIVERSIDAD a prestar el APOYO LOGÃSTICO PARA EL DESARROLLO DE ACTIVIDADES EN JORNADAS PARA EL MEJORAMIENTO DEL CLIMA ORGANIZACIONAL DIRIGIDO A FUNCIONARIOS DE LA USCO</t>
  </si>
  <si>
    <t>VA (PRINCIPAL) 177</t>
  </si>
  <si>
    <t>HECTOR FABIO REYES</t>
  </si>
  <si>
    <t>EL CONTRATISTA se compromete con LA UNIVERSIDAD a realizar el MANTENIMIENTO Y REPARACIÃ“N DE LA PLANTA ELÃ‰CTRICA E IMPLEMENTOS AGRÃCOLAS A SERVICIO DE LA GRANJA EXPERIMENTAL DE LA UNIVERSIDAD SURCOLOMBIANA</t>
  </si>
  <si>
    <t>VA (PRINCIPAL) 178</t>
  </si>
  <si>
    <t>JORGE ENRIQUE TORRENTE TRUJILLO</t>
  </si>
  <si>
    <t>EL CONTRATISTA se compromete con LA UNIVERSIDAD a ENTREGAR A TÃTULO DE VENTA ADQUISICIÃ“N DE ELEMENTOS NECESARIOS PARA EL DESARROLLO DE ACTIVIDADES EN VACACIONES RECREATIVAS HIJOS FUNCIONARIOS PARA EL MEJORAMIENTO DEL CLIMA ORGANIZACIONAL DE LA UNIVERSIDAD SURCOLOMBIANA.</t>
  </si>
  <si>
    <t>VA (PRINCIPAL) 179</t>
  </si>
  <si>
    <t>EL CONTRATISTA se compromete con LA UNIVERSIDAD a ENTREGAR A TÃTULO DE VENTA MEDICAMENTOS Y MATERIALES PARA LOS CONSULTORIOS DE LAS SEDES DE NEIVA, PITALITO, GARZÃ“N Y LA PLATA DE LA UNIVERSIDAD SURCOLOMBIANA.</t>
  </si>
  <si>
    <t>VA (PRINCIPAL) 18</t>
  </si>
  <si>
    <t>NICOLAS PUCCINI YARA</t>
  </si>
  <si>
    <t>Realizar el MANTENIMIENTO PREVENTIVO Y CORRECTIVO AL SISTEMA DE BOMBEO PARA RIEGO DE LA GRANJA EXPERIMENTAL DE LA UNIVERSIDAD SURCOLOMBIANA, QUE CONSTA CADA UNO DE TRES MOTORES Y TRES BOMBAS, DE CULTIVOS COMERCIALES Y DE INVESTIGACIÃ“N, ASÃ COMO LAS PRÃCTICAS DOCENTES.</t>
  </si>
  <si>
    <t>VA (PRINCIPAL) 180</t>
  </si>
  <si>
    <t>CESAR AUGUSTO MORENO FLOREZ</t>
  </si>
  <si>
    <t>MARTHA CECILIA ORDOÃ‘EZ CABRERA</t>
  </si>
  <si>
    <t>EL CONTRATISTA se compromete con LA UNIVERSIDAD a realizar la ADECUACIÃ“N E INSTALACIÃ“N DE LA VALLA EN LOS PREDIOS DE LA UNIDAD OPERATIVA LA PLATA DE LA UNIVERSIDAD SURCOLOMBIANA</t>
  </si>
  <si>
    <t>VA (PRINCIPAL) 181</t>
  </si>
  <si>
    <t>EDGAR MACHADO</t>
  </si>
  <si>
    <t>BENJAMIN ALARCON YUSTRES</t>
  </si>
  <si>
    <t>EL CONTRATISTA se compromete con LA UNIVERSIDAD a REALIZAR COMENTARIOS Y AJUSTES FINALES AL DOCUMENTO DEL INFORME FINAL DE AUTOEVALUACIÃ“N CON FINES DE ACREDITACIÃ“N INSTITUCIONAL DE ALTA CALIDAD.</t>
  </si>
  <si>
    <t>VA (PRINCIPAL) 182</t>
  </si>
  <si>
    <t>CARLOS ERNESTO GOMEZ SANCHEZ</t>
  </si>
  <si>
    <t>EL CONTRATISTA se compromete con LA UNIVERSIDAD a la ELABORAR PIEZAS AUDIOVISUALES PARA LA PROMOCIÃ“N DE LA PERMANENCIA Y GRADUACIÃ“N ESTUDIANTIL EN LA UNIVERSIDAD SURCOLOMBIANA</t>
  </si>
  <si>
    <t>VA (PRINCIPAL) 183</t>
  </si>
  <si>
    <t>BETUEL BONILLA ROJAS</t>
  </si>
  <si>
    <t>EL CONTRATISTA se compromete con LA UNIVERSIDAD a REALIZAR CORRECCIÃ“N DE ORTOGRAFÃA Y DE ESTILO AL DOCUMENTO DEL INFORME FINAL DE AUTOEVALUACIÃ“N CON FINES DE ACREDITACIÃ“N INSTITUCIONAL DE ALTA CALIDAD</t>
  </si>
  <si>
    <t>VA (PRINCIPAL) 184</t>
  </si>
  <si>
    <t>JUAN CARLOS PERDOMO FARFAN</t>
  </si>
  <si>
    <t>EL CONTRATISTA se compromete con LA UNIVERSIDAD a realizar el CONSULTORÃA EN LA MODALIDAD DE DISEÃ‘O Y DIAGRAMACIÃ“N DE PIEZAS GRÃFICAS PARA EL FORTALECIMIENTO DE LA PROMOCIÃ“N, DE LA PERMANENCIA Y GRADUACIÃ“N ESTUDIANTIL EN LA USCO</t>
  </si>
  <si>
    <t>VA (PRINCIPAL) 186</t>
  </si>
  <si>
    <t>F &amp; C CONSULTORES S.A.S</t>
  </si>
  <si>
    <t>: EL CONTRATISTA se compromete con LA UNIVERSIDAD a Prestar el SERVICIO DE CAPACITACIÃ“N Y ENTRENAMIENTO EN NORMAS INTERNACIONALES DE CONTABILIDAD PARA EL SECTOR PÃšBLICO DIRIGIDA A LOS FUNCIONARIOS ADMINISTRATIVOS DE LA UNIVERSIDAD SURCOLOMBIANA</t>
  </si>
  <si>
    <t>VA (PRINCIPAL) 187</t>
  </si>
  <si>
    <t>JOSE GELMO CUELLAR SILVA</t>
  </si>
  <si>
    <t>EL CONTRATISTA se compromete con LA UNIVERSIDAD a realizar MANTENIMIENTO Y ARREGLOS EN OFICINAS DE LA SEDE EL ALTICO DE LA UNIVERSIDAD SURCOLOMBIANA.</t>
  </si>
  <si>
    <t>VA (PRINCIPAL) 188</t>
  </si>
  <si>
    <t>EL CONTRATISTA se compromete con LA UNIVERSIDAD a ENTREGAR A TÃTULO DE VENTA ELEMENTOS NECESARIOS PARA UTILIZAR EN LA PARTICIPACIÃ“N PROMOCIÃ“N OFERTA ACADÃ‰MICA ?FERIAS UNIVERSITARIAS? VICERRECTORIA ACADÃ‰MICA USCO.</t>
  </si>
  <si>
    <t>VA (PRINCIPAL) 189</t>
  </si>
  <si>
    <t>EL CONTRATISTA se compromete con LA UNIVERSIDAD a la ELABORACIÃ“N DE MINI ARAÃ‘AS PARA ESCRITORIOS COMO ELEMENTOS DE DIFUSIÃ“N DE LA TELEOLOGÃA INSTITUCIONAL, CONCURSO PATY NOS EVALÃšA, PROYECTO DE VICERRECTORÃA ACADÃ‰MICA DE LA UNIVERSIDAD SURCOLOMBIANA.</t>
  </si>
  <si>
    <t>VA (PRINCIPAL) 19</t>
  </si>
  <si>
    <t>NILTON CESAR GRISALES TAMAYO</t>
  </si>
  <si>
    <t>ENTREGAR A TÃTULO DE VENTA UNA FUENTE DE PODER PSU-L REFERENCIA KXTDE ? 0103 PARA LA CENTRAL TELEFÃ“NICA KXTDE - 600 PANASONIC UBICADA EN LA SEDE CENTRAL DE LA UNIVERSIDAD SURCOLOMBIANA.</t>
  </si>
  <si>
    <t>VA (PRINCIPAL) 190</t>
  </si>
  <si>
    <t>DANNY LEANDRO MONTAÃ‘A</t>
  </si>
  <si>
    <t>EL CONTRATISTA se compromete con LA UNIVERSIDAD a REALIZAR EL DISEÃ‘O Y DIAGRAMACIÃ“N EN FORMA DE LIBRO DEL INFORME FINAL DE AUTOEVALUACIÃ“N CON FINES DE ACREDITACIÃ“N INSTITUCIONAL DE ALTA CALIDAD Y SUS ANEXOS.</t>
  </si>
  <si>
    <t>VA (PRINCIPAL) 191</t>
  </si>
  <si>
    <t>811002052-4</t>
  </si>
  <si>
    <t>FORMA EQUIPOS PARA GIMNASIO SAS</t>
  </si>
  <si>
    <t>MANTENIMIENTO PREVENTIVO Y CORRECTIVO (INCLUYE ACCESORIOS) DE LOS EQUIPOS DEL LABORATORIO DE EVALUACIÃ“N DEL DESARROLLO DEL RENDIMIENTO FÃSICO (LEDRF) FACULTAD DE EDUCACIÃ“N DE LA UNIVERSIDAD SURCOLOMBIANA</t>
  </si>
  <si>
    <t>VA (PRINCIPAL) 192</t>
  </si>
  <si>
    <t>813003424-2</t>
  </si>
  <si>
    <t>ACADEMIA NACIONAL DE CAPACITACION ENTRENAMIENTO Y ACTUALIZAC</t>
  </si>
  <si>
    <t>GUSTAVO RIVERA CUELLAR</t>
  </si>
  <si>
    <t>EL CONTRATISTA se compromete con LA UNIVERSIDAD a realizar la CAPACITACIÃ“N EN REENTRENAMIENTO DE VIGILANCIA DIRIGIDA A LOS VIGILANTES DE PLANTA DE LA UNIVERSIDAD SURCOLOMBIANA</t>
  </si>
  <si>
    <t>VA (PRINCIPAL) 193</t>
  </si>
  <si>
    <t>ELABORACIÃ“N DE IMPRESIONES EN VINILO, NECESARIOS PARA LA PEDAGOGÃA EN ACREDITACIÃ“N INSTITUCIONAL DE LA UNIVERSIDAD SURCOLOMBIANA.</t>
  </si>
  <si>
    <t>VA (PRINCIPAL) 195</t>
  </si>
  <si>
    <t>RAMIRO DIAZ</t>
  </si>
  <si>
    <t>EL CONTRATISTA se compromete con LA UNIVERSIDAD a realizar el MANTENIMIENTO Y LA REPARACIÃ“N DEL SISTEMA DE FILTRO DE ARENA, AMPLIACIÃ“N DE REJILLAS E INSTALACIÃ“N DE BOQUILLA ADICIONAL PARA LA PISCINA DE LA SEDE CENTRAL USCO.</t>
  </si>
  <si>
    <t>VA (PRINCIPAL) 196</t>
  </si>
  <si>
    <t>VICTOR MANUEL GUZMAN TOVAR</t>
  </si>
  <si>
    <t>EL CONTRATISTA se compromete con LA UNIVERSIDAD a la ELABORACIÃ“N DE ELEMENTOS TALES COMO STAND, BANNER, PENDONES, PLEGABLES, MANILLAS Y LIBRETAS, NECESARIOS PARA LA PEDAGOGÃA EN ACREDITACIÃ“N INSTITUCIONAL DE LA UNIVERSIDAD SURCOLOMBIANA</t>
  </si>
  <si>
    <t>VA (PRINCIPAL) 197</t>
  </si>
  <si>
    <t>ERICK RICHARD ALEXIS RINCÃ“N CÃRDENAS</t>
  </si>
  <si>
    <t>MARTHA LILIANA HERMOSA TRUJILLO</t>
  </si>
  <si>
    <t>EL CONTRATISTA se compromete con LA UNIVERSIDAD a Realizar la CAPACITACIÃ“N EN GESTIÃ“N DOCUMENTAL ELECTRÃ“NICA dirigida a los funcionarios del CTIC y de ARCHIVO DE LA UNIVERSIDAD SURCOLOMBIANA.</t>
  </si>
  <si>
    <t>VA (PRINCIPAL) 198</t>
  </si>
  <si>
    <t>ELABORACIÃ“N DE ELEMENTOS IMPRESOS NECESARIOS PARA EL DESARROLLO DE PROYECTOS DE FORMACIÃ“N ?FORMACIÃ“N Y ACOMPAÃ‘AMIENTO EN PEDAGOGÃA, ALCANCE Y MATERIALIZACIÃ“N EL PEU Y LABOR DE CONSEJERÃA?, ?SEMESTRE CERO? Y ?CONSEJERÃAS ACADÃ‰MICAS? - VICERRECTORÃA ACADEMICA DE LA UNIVERSIDAD SURCOLOMBIANA</t>
  </si>
  <si>
    <t>VA (PRINCIPAL) 199</t>
  </si>
  <si>
    <t>900604917-6</t>
  </si>
  <si>
    <t>FORMAS DE COLOMBIA SAS</t>
  </si>
  <si>
    <t>ENTREGAR A TÃTULO DE VENTA TRES SISTEMAS DE ACUARIOS CON RECIRCULACIÃ“N DE AGUA Y PANEL DE CONTROL PARA PARÃMETROS COMO TEMPERATURA Y FILTRO UV, CON DESTINO AL LABORATORIO DE CIENCIAS BÃSICAS DE LA FACULTAD DE CIENCIAS EXACTAS Y NATURALES DE LA UNIVERSIDAD SURCOLOMBIANA.</t>
  </si>
  <si>
    <t>VA (PRINCIPAL) 2</t>
  </si>
  <si>
    <t>900072408-4</t>
  </si>
  <si>
    <t>DAMANCHY SAS</t>
  </si>
  <si>
    <t>CLAUDIA YOLIMA LOPEZ CABRERA</t>
  </si>
  <si>
    <t>SUMINISTRO DE RACIONES ALIMENTARIAS CONSISTENTE EN REFRIGERIOS Y ALMUERZOS PARA LOS ASISTENTES A LAS REUNIONES DEL COMITÃ‰ ADMINISTRATIVO Y LOS CONSEJOS SUPERIOR Y ACADÃ‰MICO DE LA UNIVERSIDAD SURCOLOMBIANA PARA LA VIGENCIA 2016.</t>
  </si>
  <si>
    <t>VA (PRINCIPAL) 20</t>
  </si>
  <si>
    <t>900896847-0</t>
  </si>
  <si>
    <t>STATISTICS INGENIERIA SAS</t>
  </si>
  <si>
    <t>SUMINISTRAR E INSTALAR ELEMENTOS, MATERIALES Y EQUIPOS NECESARIOS PARA BRINDAR SEGURIDAD EN PUERTAS, PORTONES, REJAS, ARCHIVADORES, CLOSETS, ESCRITORIOS Y VEHÃCULOS DE LA UNIVERSIDAD SURCOLOMBIANA.</t>
  </si>
  <si>
    <t>VA (PRINCIPAL) 200</t>
  </si>
  <si>
    <t>900216854-6</t>
  </si>
  <si>
    <t>MEGA INGENIO LTDA</t>
  </si>
  <si>
    <t>la ELABORACIÃ“N DE ELEMENTOS TALES COMO MASCOTA CORPORATIVA Y DUMMY CORPORATIVO, NECESARIOS PARA LA PEDAGOGÃA EN ACREDITACIÃ“N INSTITUCIONAL DE LA UNIVERSIDAD SURCOLOMBIANA.</t>
  </si>
  <si>
    <t>VA (PRINCIPAL) 21</t>
  </si>
  <si>
    <t>YULY MORA VASQUEZ</t>
  </si>
  <si>
    <t>SUMINISTRAR FOTOCOPIAS CON DESTINO A LAS DIFERENTES DEPENDENCIAS ACADÃ‰MICAS Y ADMINISTRATIVAS DE LA SEDE CENTRAL DE LA UNIVERSIDAD SURCOLOMBIANA VIGENCIA 2016.</t>
  </si>
  <si>
    <t>VA (PRINCIPAL) 22</t>
  </si>
  <si>
    <t>SUMINISTRAR ELEMENTOS, CINTAS, TONNER, CARTUCHOS Y RECARGAS DE EXCELENTE CALIDAD, PARA EL BUEN FUNCIONAMIENTO DE TODAS LAS DEPENDENCIA DE LAS SEDES, INCLUIDAS LAS SEDES DE GARZÃ“N, PITALITO Y LA PLATA, DE LA UNIVERSIDAD SURCOLOMBIANA.</t>
  </si>
  <si>
    <t>VA (PRINCIPAL) 23</t>
  </si>
  <si>
    <t>891102731-7</t>
  </si>
  <si>
    <t>JAIRO PERDOMO Y CIA S.AS</t>
  </si>
  <si>
    <t>SUMINISTRAR MATERIALES ELÃ‰CTRICOS PARA ATENDER LAS DIFERENTES NECESIDADES DE LA PLANTA FÃSICA DE LAS SEDES DE LA UNIVERSIDAD SURCOLOMBIANA DURANTE EL PERIODO ACADÃ‰MICO A 2016.</t>
  </si>
  <si>
    <t>VA (PRINCIPAL) 24</t>
  </si>
  <si>
    <t>SUMINISTRAR ELEMENTOS DE FERRETERÃA PARA ATENDER LAS DIFERENTES NECESIDADES DE LA PLANTA FÃSICA DE LAS SEDES DE LA UNIVERSIDAD SURCOLOMBIANA DURANTE EL PERIODO ACADÃ‰MICO A 2016.</t>
  </si>
  <si>
    <t>VA (PRINCIPAL) 25</t>
  </si>
  <si>
    <t>891104414-6</t>
  </si>
  <si>
    <t>INDUSTRIAS QUIMICAS ASPROQUIN LTDA.</t>
  </si>
  <si>
    <t>SUMINISTRAR INSUMOS, ELEMENTOS DE ASEO Y PRODUCTOS DE CAFETERÃA PARA LOGRAR EL BIENESTAR DE LOS FUNCIONARIOS DE LAS DIFERENTES DEPENDENCIAS DE LA UNIVERSIDAD SURCOLOMBIANA.</t>
  </si>
  <si>
    <t>VA (PRINCIPAL) 26</t>
  </si>
  <si>
    <t>Realizar la ELABORACIÃ“N DE FICHAS EN CARTULINA DE DIFERENTES COLORES, IMPRESAS A UNA TINTA, NUMERADAS, PARA EL CONTROL DEL SERVICIO DE DESAYUNO, ALMUERZO Y CENA DE LOS RESTAURANTES ESTUDIANTILES ?LA VENADA? Y DE LA FACULTAD DE SALUD DE LA UNIVERSIDAD SURCOLOMBIANA.</t>
  </si>
  <si>
    <t>VA (PRINCIPAL) 27</t>
  </si>
  <si>
    <t>800220327-9</t>
  </si>
  <si>
    <t>EDITORA SURCOLOMBIANA S.A.</t>
  </si>
  <si>
    <t>Realizar LA RENOVACIÃ“N DE LA SUSCRIPCIÃ“N ANUAL DEL PERIÃ“DICO LOCAL LA NACION, CON DESTINO A DIFERENTES DEPENDENCIAS DE LA UNIVERSIDAD SURCOLOMBIANA.</t>
  </si>
  <si>
    <t>VA (PRINCIPAL) 28</t>
  </si>
  <si>
    <t>900231941-1</t>
  </si>
  <si>
    <t>SERVICIOS INTEGRADOS EN INGENIER?A Y TECNOLOG?A LTDA.</t>
  </si>
  <si>
    <t>ENTREGAR A TITULO DE VENTA INSUMOS Y MATERIALES NECESARIOS PARA LA CARNETIZACIÃ“N DE ESTUDIANTES Y EGRESADOS DE LA UNIVERSIDAD SURCOLOMBIANA.</t>
  </si>
  <si>
    <t>VA (PRINCIPAL) 29</t>
  </si>
  <si>
    <t>813000298-7</t>
  </si>
  <si>
    <t>SURENVIOS SAS</t>
  </si>
  <si>
    <t>Prestar el SERVICIO DE MENSAJERÃA ESPECIALIZADA A NIVEL INTERNACIONAL, NACIONAL, REGIONAL Y URBANA, PARA LA DISTRIBUCIÃ“N Y ENTREGA DE LA CORRESPONDENCIA QUE SE ORIGINA EN LAS DIFERENTES SEDES DE LA UNIVERSIDAD SURCOLOMBIANA.</t>
  </si>
  <si>
    <t>VA (PRINCIPAL) 3</t>
  </si>
  <si>
    <t>830001113-1</t>
  </si>
  <si>
    <t>IMPRENTA NACIONAL DE COLOMBIA</t>
  </si>
  <si>
    <t>Realizar la PUBLICACIÃ“N EN EL DIARIO OFICIAL LOS ACTOS ADMINISTRATIVOS DE CARÃCTER GENERAL Y PARTICULAR (ACTOS DE NOMBRAMIENTO Y ACTOS DE ELECCIÃ“N DISTINTOS AL VOTO POPULAR) PROFERIDOS POR LA RECTORÃA, EL ÃREA DE PERSONAL Y LOS CONSEJOS SUPERIOR Y ACADÃ‰MICO DE LA UNIVERSIDAD SURCOLOMBIANA DURANTE LA VIGENCIA 2016.</t>
  </si>
  <si>
    <t>VA (PRINCIPAL) 30</t>
  </si>
  <si>
    <t>OSCAR ANDRES TORRES CERON</t>
  </si>
  <si>
    <t>ENTREGAR A TÃTULO DE VENTA EL SUMINISTRO E INSTALACIÃ“N DE MUEBLES Y DIVISIONES MODULARES Y EL ACONDICIONAMIENTO DE PUESTOS DE TRABAJO PARA OFICINAS EN LA SEDE PITALITO DE LA UNIVERSIDAD SURCOLOMBIANA.</t>
  </si>
  <si>
    <t>VA (PRINCIPAL) 31</t>
  </si>
  <si>
    <t>SUMINISTRAR E INSTALAR DIVISIONES MODULARES Y VIDRIOS PARA LA ADECUACIÃ“N DE DIFERENTES ESPACIOS FÃSICOS DE LAS SEDES DE NEIVA EN UNIVERSIDAD SURCOLOMBIANA.</t>
  </si>
  <si>
    <t>VA (PRINCIPAL) 32</t>
  </si>
  <si>
    <t>Realizar el SERVICIO DE MANTENIMIENTO PREVENTIVO Y CORRECTIVO DE LOS SISTEMAS TELEFÃ“NICOS DE LA UNIVERSIDAD SURCOLOMBIANA.</t>
  </si>
  <si>
    <t>VA (PRINCIPAL) 33</t>
  </si>
  <si>
    <t>813000052-2</t>
  </si>
  <si>
    <t>INVERSIONES PROIN SAS</t>
  </si>
  <si>
    <t>ENTREGAR A TITULO DE VENTA CINTA ANTIDESLIZANTE DE EMERGENCIA PARA LAS DIVERSAS SEDES DE LA UNIVERSIDAD SURCOLOMBIANA AÃ‘O 2016.</t>
  </si>
  <si>
    <t>VA (PRINCIPAL) 34</t>
  </si>
  <si>
    <t>ENTREGAR A TÃTULO DE VENTA ELEMENTOS Y EQUIPOS DE PRIMEROS AUXILIOS PARA DIFERENTES ÃREAS DE LA UNIVERSIDAD SURCOLOMBIANA.</t>
  </si>
  <si>
    <t>VA (PRINCIPAL) 35</t>
  </si>
  <si>
    <t>900705506-6</t>
  </si>
  <si>
    <t>C4ELECTROMECANICA SAS</t>
  </si>
  <si>
    <t>ENTREGAR A TITULO DE VENTA REPUESTOS DE LOS AIRES ACONDICIONADOS UBICADOS EN LAS DIFERENTES SEDES DE LA UNIVERSIDAD SURCOLOMBIANA, INCLUIDAS LAS UNIDADES ACADÃ‰MICAS DE GARZÃ“N, PITALITO Y LA PLATA.</t>
  </si>
  <si>
    <t>VA (PRINCIPAL) 36</t>
  </si>
  <si>
    <t>Prestar SERVICIO DE ANÃLISIS DE LABORATORIO PARA LA PISCINA, NECESARIOS PARA EL NORMAL DESARROLLO DE LAS ACTIVIDADES ACADÃ‰MICAS DE LA UNIVERSIDAD SURCOLOMBIANA.</t>
  </si>
  <si>
    <t>VA (PRINCIPAL) 37</t>
  </si>
  <si>
    <t>PRESTAR SERVICIOS DE ALQUILER DE SALÃ“N Y ESPACIOS AL AIRE LIBRE CON ESTACIÃ“N DE AGUA Y SUMINISTRO DE REFRIGERIOS PARA REALIZACIÃ“N DE JORNADAS DE VALORACIÃ“N INTEGRAL PROYECTO ?USCO SALUDABLE?</t>
  </si>
  <si>
    <t>VA (PRINCIPAL) 38</t>
  </si>
  <si>
    <t>LEGUY MINU BERMUDEZ</t>
  </si>
  <si>
    <t>SUMINISTRO DE FOTOCOPIAS CON DESTINO A LOS PROCESOS DE AUTOEVALUACIÃ“N CON FINES DE ACREDITACIÃ“N, REACREDITACIÃ“N, OBTENCIÃ“N DE REGISTRO CALIFICADO, RENOVACIÃ“N DE REGISTRO CALIFICADO DIFERENTES PROGRAMAS ? DIRECCIÃ“N GENERAL DE CURRÃCULO DE LA UNIVERSIDAD SURCOLOMBIANA.</t>
  </si>
  <si>
    <t>VA (PRINCIPAL) 39</t>
  </si>
  <si>
    <t>SERVICIOS DE YOGA VITAL MEDITACIÃ“N, PARA ESTUDIANTES, DOCENTES Y ADMINISTRATIVOS DE LA FACULTAD DE SALUD DE LA UNIVERSIDAD SURCOLOMBIANA, EN DESARROLLO DEL PROYECTO UNIVERSIDAD SALUDABLE?.</t>
  </si>
  <si>
    <t>VA (PRINCIPAL) 4</t>
  </si>
  <si>
    <t>860514047-2</t>
  </si>
  <si>
    <t>SISTEMAS EN LINEA S.A.</t>
  </si>
  <si>
    <t>PRESTAR EL SERVICIO DE SOPORTE BÃSICO, MANTENIMIENTO Y ACTUALIZACIÃ“N DEL SISTEMA ADMINISTRATIVO Y FINANCIERO ?LINIX? DE LA UNIVERSIDAD SURCOLOMBIANA.</t>
  </si>
  <si>
    <t>VA (PRINCIPAL) 40</t>
  </si>
  <si>
    <t>830084433-7</t>
  </si>
  <si>
    <t>SOCIEDAD CAMERAL DE CERTIFICACION DIGITAL CERTICAMARAS S.A.</t>
  </si>
  <si>
    <t>ENTREGAR A TÃTULO DE VENTA CERTIFICADOS DIGITALES SSL SECURE SITE PRO CON EV PARA LOS DOMINIOS GAITANA.USCO.EDU.CO Y QUINCHANA.USCO.EDU.CO DE LA UNIVERSIDAD SURCOLOMBIANA.</t>
  </si>
  <si>
    <t>VA (PRINCIPAL) 41</t>
  </si>
  <si>
    <t>TEOFILO MONTENEGRO CONDE</t>
  </si>
  <si>
    <t>SUMINISTRAR FOTOCOPIAS CON DESTINO A LAS DIFERENTES DEPENDENCIAS ACADÃ‰MICAS Y ADMINISTRATIVAS DE LA FACULTAD DE SALUD DE LA UNIVERSIDAD SURCOLOMBIANA VIGENCIA 2016.</t>
  </si>
  <si>
    <t>VA (PRINCIPAL) 42</t>
  </si>
  <si>
    <t>ENTREGAR A TÃTULO DE VENTA ELEMENTOS DE PROTECCIÃ“N PERSONAL PARA TRABAJADORES (DOCENTES, ADMINISTRATIVOS, TRABAJADORES OFICIALES Y RESIDENTES) EXPUESTOS A DIFERENTES RIESGOS OCUPACIONALES EN LA UNIVERSIDAD SURCOLOMBIANA, AÃ‘O 2016.</t>
  </si>
  <si>
    <t>VA (PRINCIPAL) 43</t>
  </si>
  <si>
    <t>LUIS JAVIER CABRERA PADRÃ“N</t>
  </si>
  <si>
    <t>PRESTAR SERVICIOS DE HOSPEDAJE, SALÃ“N, ORGANIZACIÃ“N Y LOGÃSTICA, INCLUIDO EL SERVICIO DE ALIMENTACIÃ“N, PARA ATENDER A PERSONALIDADES DEL ORDEN LOCAL O NACIONAL CON OCASIÃ“N A LOS DIFERENTES EVENTOS Y ACTIVIDADES DE TIPO ACADÃ‰MICO Y ADMINISTRATIVO Y EMPLEADOS QUE PARTICIPEN EN REUNIONES CUANDO LO REQUIERA EN LA UNIVERSIDAD SURCOLOMBIANA.</t>
  </si>
  <si>
    <t>VA (PRINCIPAL) 44</t>
  </si>
  <si>
    <t>JUAN PABLO DIAZ PUYO</t>
  </si>
  <si>
    <t>ENTREGAR A TÃTULO DE VENTA UNA UPS NEW LINE P CON DESTINO A VICERRECTORÃA DE INVESTIGACIÃ“N Y PROYECCIÃ“N SOCIAL DE LA UNIVERSIDAD SURCOLOMBIANA.</t>
  </si>
  <si>
    <t>VA (PRINCIPAL) 45</t>
  </si>
  <si>
    <t>800126785-7</t>
  </si>
  <si>
    <t>EMERMEDICA S.A. SERVICIOS DE AMBULANCIA PREPAGADOS</t>
  </si>
  <si>
    <t>Prestar SERVICIO DE AMBULANCIA MEDICALIZADA ? AREA PROTEGIDA, PARA ESTUDIANTES, DOCENTES, ADMINISTRATIVOS, VISITANTES Y PUBLICO EN GENERAL DE LAS SEDES CENTRAL, POSTGRADOS Y SALUD DE LA UNIVERSIDAD SURCOLOMBIANA</t>
  </si>
  <si>
    <t>VA (PRINCIPAL) 46</t>
  </si>
  <si>
    <t>900259761-4</t>
  </si>
  <si>
    <t>SEGUSER J.M LTDA.</t>
  </si>
  <si>
    <t>Prestar MANTENIMIENTO, RECARGA Y SUMINISTRO DE EXTINTORES, SIAMESAS Y ACCESORIOS PARA GABINETES, CON DESTINO A LAS DIFERENTES SEDES DE LA UNIVERSIDAD SURCOLOMBIANA (NEIVA, GARZÃ“N, PITALITO Y LA PLATA).</t>
  </si>
  <si>
    <t>VA (PRINCIPAL) 47</t>
  </si>
  <si>
    <t>ENTREGAR A TÃTULO DE VENTA PAPELERÃA EN GENERAL Y ELEMENTOS DE OFICINA PARA LAS DIFERENTES DEPENDENCIAS DE LA UNIVERSIDAD SURCOLOMBIANA.</t>
  </si>
  <si>
    <t>VA (PRINCIPAL) 48</t>
  </si>
  <si>
    <t>860038544-1</t>
  </si>
  <si>
    <t>PRODUQUIMICA DE COLOMBIA SA</t>
  </si>
  <si>
    <t>Realizar el MANTENIMIENTO PREVENTIVO DEL DESTILADOR, EQUIPO MÃ‰DICO-CIENTÃFICO ESPECIALIZADO DE ALTA TECNOLOGÃA DEL LABORATORIO DE MICROBIOLOGÃA DE LA FACULTAD DE SALUD UNIVERSIDAD SURCOLOMBIANA.</t>
  </si>
  <si>
    <t>VA (PRINCIPAL) 49</t>
  </si>
  <si>
    <t>UBER ALEXIS MESA URIBE</t>
  </si>
  <si>
    <t>realizar el SERVICIO DE MANTENIMIENTO PREVENTIVO Y CALIBRACIÃ“N DE MICROPIPETAS MONOCANALES Y MULTICANALES, EQUIPOS MÃ‰DICO-CIENTÃFICOS ESPECIALIZADOS DE ALTA TECNOLOGÃA DEL LABORATORIO DE INFECCIÃ“N E INMUNIDAD DE LA FACULTAD DE SALUD DE LA UNIVERSIDAD SURCOLOMBIANA.</t>
  </si>
  <si>
    <t>VA (PRINCIPAL) 5</t>
  </si>
  <si>
    <t>Realizar el MANTENIMIENTO Y REPARACIÃ“N DE SILLAS UNIVERSITARIAS Y MUEBLES UBICADOS EN LA SEDE PITALITO DE LA UNIVERSIDAD SURCOLOMBIANA.</t>
  </si>
  <si>
    <t>VA (PRINCIPAL) 50</t>
  </si>
  <si>
    <t>830511202-5</t>
  </si>
  <si>
    <t>SALUD PLENA SAS</t>
  </si>
  <si>
    <t>Prestar el SERVICIO ODONTOLÃ“GICO ESPECIALIZADO EN EL ÃREA DE REHABILITACIÃ“N ORAL ? CORONAS ? PRÃ“TESIS - PARA ATENCIÃ“N A FUNCIONARIOS DE PLANTA DE LA UNIVERSIDAD SURCOLOMBIANA.</t>
  </si>
  <si>
    <t>VA (PRINCIPAL) 51</t>
  </si>
  <si>
    <t>890935513-9</t>
  </si>
  <si>
    <t>ANALYTICA S.A.S</t>
  </si>
  <si>
    <t>Realizar el MANTENIMIENTO PREVENTIVO DEL LECTOR DE MICROPLACAS MULTISKAN FC, EQUIPO MÃ‰DICO-CIENTÃFICO ESPECIALIZADO DE ALTA TECNOLOGÃA DEL LABORATORIO DE INFECCIÃ“N E INMUNIDAD DE LA FACULTAD DE SALUD, UNIVERSIDAD SURCOLOMBIANA.</t>
  </si>
  <si>
    <t>VA (PRINCIPAL) 52</t>
  </si>
  <si>
    <t>900227611-0</t>
  </si>
  <si>
    <t>INVERSIONES SALAS Y SUCESORES LTDA.</t>
  </si>
  <si>
    <t>Prestar el MANTENIMIENTO DE EQUIPOS BIOMÃ‰DICOS Y ODONTOLÃ“GICOS DE LAS SEDES DE NEIVA, PITALITO, GARZÃ“N Y LA PLATA DE LA UNIVERSIDAD SURCOLOMBIANA.</t>
  </si>
  <si>
    <t>VA (PRINCIPAL) 53</t>
  </si>
  <si>
    <t>ANGELA MARIA MEJIA SALDARRIAGA</t>
  </si>
  <si>
    <t>Prestar el SERVICIO ODONTOLÃ“GICO ESPECIALIZADO EN EL ÃREA DE PERIODONCIA PARA ATENCIÃ“N A FUNCIONARIOS DE PLANTA DE LA UNIVERSIDAD SURCOLOMBIANA.</t>
  </si>
  <si>
    <t>VA (PRINCIPAL) 54</t>
  </si>
  <si>
    <t>MARIELA CUELLAR CARDOSO</t>
  </si>
  <si>
    <t>MAURICIO CARRILLO AVILA</t>
  </si>
  <si>
    <t>Prestar el MANTENIMIENTO PREVENTIVO Y CORRECTIVO DE LOS EQUIPOS DE Ã“PTICA DE LOS LABORATORIOS DE BIOLOGÃA DE LA FACULTAD DE CIENCIAS EXACTAS Y NATURALES DE LA UNIVERSIDAD SURCOLOMBIANA.</t>
  </si>
  <si>
    <t>VA (PRINCIPAL) 55</t>
  </si>
  <si>
    <t>Realizar el MANTENIMIENTO PREVENTIVO DE EQUIPOS MÃ‰DICOS Y CIENTÃFICOS ESPECIALIZADOS DE ALTA TECNOLOGÃA DEL LABORATORIO DE INFECCIÃ“N E INMUNIDAD, INMUNOLOGÃA, MICROBIOLOGÃA Y MULTIDISCIPLINARIOS, FACULTAD DE SALUD DE LA UNIVERSIDAD SURCOLOMBIANA.</t>
  </si>
  <si>
    <t>VA (PRINCIPAL) 56</t>
  </si>
  <si>
    <t>MARÃA DEICY CARDOZO QUINTERO</t>
  </si>
  <si>
    <t>Prestar el SERVICIO ODONTOLÃ“GICO ESPECIALIZADO EN EL ÃREA DE ENDODONCIA PARA LA ATENCIÃ“N A FUNCIONARIOS DE PLANTA DE LA UNIVERSIDAD SURCOLOMBIANA.</t>
  </si>
  <si>
    <t>VA (PRINCIPAL) 57</t>
  </si>
  <si>
    <t>LAURA STELLA ARDILA PERDOMO</t>
  </si>
  <si>
    <t>Realizar el SUMINISTRO O ADQUISICIÃ“N DE LENTES Y MONTURAS Y SERVICIO DE VALORACIÃ“N DE VISIOMETRÃA OCUPACIONAL PARA FUNCIONARIOS DE PLANTA DE LA UNIVERSIDAD SURCOLOMBIANA.</t>
  </si>
  <si>
    <t>VA (PRINCIPAL) 58</t>
  </si>
  <si>
    <t>830114064-2</t>
  </si>
  <si>
    <t>MANTELAB MANTENIMIENTO TECNICO EQUIPOS DE LABORATORIO EU</t>
  </si>
  <si>
    <t>Prestar el servicio de MANTENIMIENTO PREVENTIVO PARA LOS MICROSCOPIOS DEL LABORATORIO DE INFECCIÃ“N E INMUNIDAD, MICROBIOLOGÃA Y LABORATORIOS MULTIDISCIPLINARIOS DE LA FACULTAD DE SALUD DE LA UNIVERSIDAD SURCOLOMBIANA.</t>
  </si>
  <si>
    <t>VA (PRINCIPAL) 59</t>
  </si>
  <si>
    <t>800018856-9</t>
  </si>
  <si>
    <t>AQUALAB SAS</t>
  </si>
  <si>
    <t>Realizar el MANTENIMIENTO PREVENTIVO Y VERIFICACIÃ“N DE CALIBRACIÃ“N DEL LECTOR DE MICROPLACAS ELISA Y AL EQUIPO LAVADOR AUTOMÃTICO DE MICROPLACAS ELISA, EQUIPOS MÃ‰DICO-CIENTÃFICO ESPECIALIZADOS DE ALTA TECNOLOGÃA DEL LABORATORIO DE INMUNOLOGÃA DE LA FACULTAD DE SALUD UNIVERSIDAD SURCOLOMBIANA.</t>
  </si>
  <si>
    <t>VA (PRINCIPAL) 6</t>
  </si>
  <si>
    <t>JERRY FAWER SILVA VARON</t>
  </si>
  <si>
    <t>Prestar el SERVICIO DE FUMIGACIÃ“N Y CONTROL INTEGRAL DE PLAGAS, DESODORIZACIÃ“N Y DESINFECCIÃ“N EN TODAS LAS SEDES DE LA UNIVERSIDAD SURCOLOMBIANA UBICADAS EN LOS MUNICIPIOS DE NEIVA, GARZÃ“N, PITALITO Y LA PLATA, A FIN DE BRINDAR A LA COMUNIDAD UNIVERSITARIA ESPACIOS LIBRES DE INSECTOS RASTREROS Y VOLADORES Y ROEDORES MENORES.</t>
  </si>
  <si>
    <t>VA (PRINCIPAL) 60</t>
  </si>
  <si>
    <t>ENTREGAR A TÃTULO DE VENTA ESCRITORIOS Y SILLAS ESPECIALES CON DESTINO AL LABORATORIO DE PSICOLOGÃA - SEDE LA PLATA DE LA UNIVERSIDAD SURCOLOMBIANA.</t>
  </si>
  <si>
    <t>VA (PRINCIPAL) 61</t>
  </si>
  <si>
    <t>860020309-6</t>
  </si>
  <si>
    <t>BECTON DICKINSON DE COLOMBIA LTDA.</t>
  </si>
  <si>
    <t>Realizar el MANTENIMIENTO PREVENTIVO DEL CITÃ“METRO DE FLUJO, EQUIPO MÃ‰DICO-CIENTÃFICO ESPECIALIZADO DE ALTA TECNOLOGÃA DEL LABORATORIO DE INFECCIÃ“N E INMUNIDAD DE LA FACULTAD DE SALUD UNIVERSIDAD SURCOLOMBIANA.</t>
  </si>
  <si>
    <t>VA (PRINCIPAL) 62</t>
  </si>
  <si>
    <t>ALFREDIS GONZALEZ HERNANDEZ</t>
  </si>
  <si>
    <t>ENTREGAR A TÃTULO DE VENTA DE MATERIAL DIDÃCTICO (CEREBROS Y KIT DE PRESENTACIÃ“N DE ESTÃMULOS) CON DESTINO AL LABORATORIO DE PSICOLOGÃA SEDE LA PLATA DE LA UNIVERSIDAD SURCOLOMBIANA.</t>
  </si>
  <si>
    <t>VA (PRINCIPAL) 63</t>
  </si>
  <si>
    <t>860518299-1</t>
  </si>
  <si>
    <t>PURIFICACION Y ANALISIS DE FLUIDOS LTDA</t>
  </si>
  <si>
    <t>Realizar el MANTENIMIENTO PREVENTIVO Y CALIBRACIÃ“N DEL SISTEMA DE AGUA MARCA MILLIPORE TIPO MILLIQ/DIRECT8 Y DEL MAGPIX, EQUIPOS MÃ‰DICO-CIENTÃFICOS ESPECIALIZADOS DE ALTA TECNOLOGÃA DEL LABORATORIO DE INFECCIÃ“N E INMUNIDAD DE LA FACULTAD DE SALUD, UNIVERSIDAD SURCOLOMBIANA.</t>
  </si>
  <si>
    <t>VA (PRINCIPAL) 64</t>
  </si>
  <si>
    <t>860035467-7</t>
  </si>
  <si>
    <t>PSICOLOGOS ESPECIALISTAS ASOCIADOS SAS- PSEA SAS</t>
  </si>
  <si>
    <t>ENTREGAR A TÃTULO DE VENTA DE PINES Y CUADERNILLOS PARA PRUEBAS PSICOLÃ“GICAS CON DESTINO AL LABORATORIO DE PSICOLOGÃA ? SEDE LA PLATA DE LA UNIVERSIDAD SURCOLOMBIANA.</t>
  </si>
  <si>
    <t>VA (PRINCIPAL) 65</t>
  </si>
  <si>
    <t>900127905-1</t>
  </si>
  <si>
    <t>PRO-PISCINAS DEL HUILA LTDA</t>
  </si>
  <si>
    <t>ENTREGAR A TÃTULO DE VENTA INSUMOS PARA EL MANTENIMIENTO DE LA PISCINA NECESARIOS PARA EL NORMAL DESARROLLO DE LAS ACTIVIDADES DEPORTIVAS Y ACADÃ‰MICAS DE LA UNIVERSIDAD SURCOLOMBIANA.</t>
  </si>
  <si>
    <t>VA (PRINCIPAL) 66</t>
  </si>
  <si>
    <t>ENTREGAR A TÃTULO DE VENTA ELEMENTOS NECESARIOS PARA EL MANTENIMIENTO AL CAMPUS UNIVERSITARIO SEDE TRAPICHITO DE LA UNIVERSIDAD SURCOLOMBIANA, MEDIANTE LA SIEMBRA Y ESTABLECIMIENTO DE UNA CERCA VIVA DE PROTECCIÃ“N.</t>
  </si>
  <si>
    <t>VA (PRINCIPAL) 67</t>
  </si>
  <si>
    <t>813009274-1</t>
  </si>
  <si>
    <t>LITOCENTRAL SAS</t>
  </si>
  <si>
    <t>ANA ORSIDIS OROZCO ROJAS</t>
  </si>
  <si>
    <t>ENTREGAR A TÃTULO DE VENTA MATERIAL IMPRESO CON DESTINO A LA EDITORIAL UNIVERSITARIA.</t>
  </si>
  <si>
    <t>VA (PRINCIPAL) 68</t>
  </si>
  <si>
    <t>ENTREGAR A TÃTULO DE VENTA IMPLEMENTOS DEPORTIVOS PARA EFECTUAR ACTIVIDADES DE EDUCACIÃ“N Y DEPORTES A LOS ESTUDIANTES Y FUNCIONARIOS DE LA UNIVERSIDAD SURCOLOMBIANA.</t>
  </si>
  <si>
    <t>VA (PRINCIPAL) 69</t>
  </si>
  <si>
    <t>900410611-4</t>
  </si>
  <si>
    <t>GEOINSTRUMENTOS TOPOGRÃFICOS S.A.S.</t>
  </si>
  <si>
    <t>ENTREGAR A TÃTULO DE VENTA COMPRA DE EQUIPOS DE TOPOGRAFÃA CON DESTINO AL PROGRAMA DE INGENIERÃA AGRÃCOLA DE TODAS LAS SEDES DE LA UNIVERSIDAD SURCOLOMBIANA.</t>
  </si>
  <si>
    <t>VA (PRINCIPAL) 7</t>
  </si>
  <si>
    <t>900806423-7</t>
  </si>
  <si>
    <t>ORGANIZACIÃ“N PROYECTO EXPRESIÃ“N SAS</t>
  </si>
  <si>
    <t>NUBIA PATRICIA SANMIGUEL MOSQUERA</t>
  </si>
  <si>
    <t>PRESTAR SERVICIOS ARTÃSTICOS PARA EL DESARROLLO DE LAS CAMPAÃ‘AS DE INDUCCIÃ“N A ESTUDIANTES DE PRIMER SEMESTRE EN LAS SEDES DE LA UNIVERSIDAD SURCOLOMBIANA, INCLUYE LAS UNIDADES ACADEMICAS DE LOS MUNICIPIOS DE GARZON, PITALITO Y LA PLATA.</t>
  </si>
  <si>
    <t>VA (PRINCIPAL) 70</t>
  </si>
  <si>
    <t>Realizar el DISEÃ‘O Y ELABORACIÃ“N DE ARTÃCULOS PARA LA DIFUSIÃ“N, PROMOCIÃ“N Y PREVENCIÃ“N DE LA SEGURIDAD Y SALUD EN EL TRABAJO DE LA UNIVERSIDAD SURCOLOMBIANA.</t>
  </si>
  <si>
    <t>VA (PRINCIPAL) 71</t>
  </si>
  <si>
    <t>TITO MORA TRUJILLO</t>
  </si>
  <si>
    <t>ENTREGAR A TÃTULO DE VENTA ELEMENTOS IMPRESOS PARA ACTIVIDADES DE PROMOCIÃ“N DEL CONOCIMIENTO DE LA TELEOLOGÃA DE LA USCO, ACTIVIDADES PARA PROMOVER LA APROPIACIÃ“N DE LA TELEOLOGÃA (MISIÃ“N VISIÃ“N, PROYECTO EDUCATIVO INSTITUCIONAL PEU) Y LA ESCUELA DE FORMACIÃ“N PEDAGÃ“GICA (FORMACIÃ“N Y ACOMPAÃ‘AMIENTO EN PEDOGOGÃA, ALCANCE Y MATERIALIZACIÃ“N DEL PEU Y LABOR DE CONSEJERÃAS PARA DESARROLLARSE DURANTE EL PRIMER SEMESTRE DE 2016.</t>
  </si>
  <si>
    <t>VA (PRINCIPAL) 72</t>
  </si>
  <si>
    <t>GERMAN FARFAN TEJADA</t>
  </si>
  <si>
    <t>Prestar APOYO LOGÃSTICO EN LA JORNADA EDUCATIVA Y CULTURAL PARA EL MEJORAMIENTO DEL CLIMA ORGANIZACIONAL EN LA USCO CON OCASIÃ“N DEL DÃA DE LA SECRETARIA.</t>
  </si>
  <si>
    <t>VA (PRINCIPAL) 73</t>
  </si>
  <si>
    <t>HERMES MAURICIO BRAVO RAMIREZ</t>
  </si>
  <si>
    <t>ENTREGAR A TÃTULO DE VENTA UPS CON DESTINO AL LABORATORIO DE MORFO FISIOLOGÃA Y VICERRECTORÃA ADMINISTRATIVA DE LA UNIVERSIDAD SURCOLOMBIANA.</t>
  </si>
  <si>
    <t>VA (PRINCIPAL) 74</t>
  </si>
  <si>
    <t>891101711-5</t>
  </si>
  <si>
    <t>HOTEL CHICALA S.A.S</t>
  </si>
  <si>
    <t>VA (PRINCIPAL) 75</t>
  </si>
  <si>
    <t>ELABORACIÃ“N DE PAPELERÃA ESPECIAL REQUERIDA PARA EL CENTRO DE ADMISIONES, REGISTRO Y CONTROL ACADÃ‰MICO DE LA UNIVERSIDAD SURCOLOMBIANA.</t>
  </si>
  <si>
    <t>VA (PRINCIPAL) 76</t>
  </si>
  <si>
    <t>900268927-8</t>
  </si>
  <si>
    <t>URCOSOLAR S.A.S.</t>
  </si>
  <si>
    <t>Realizar el ESTUDIO TÃ‰CNICO PARA LA IMPLEMENTACIÃ“N DE ENERGÃA SOLAR EN LOS BLOQUES 1 Y 2 DE BIENESTAR Y BIBLIOTECA EN LA SEDE CENTRAL DE LA UNIVERSIDAD SURCOLOMBIANA.</t>
  </si>
  <si>
    <t>VA (PRINCIPAL) 77</t>
  </si>
  <si>
    <t>MARTHA CECILIA CUENCA VARGAS</t>
  </si>
  <si>
    <t>ELABORACIÃ“N DE TARJETONES PARA LA JORNADA ELECTORAL DE ELECCIÃ“N DEL REPRESENTANTE DE LOS EGRESADOS ANTE EL CONSEJO SUPERIOR UNIVERSITARIO DE LA UNIVERSIDAD SURCOLOMBIANA.</t>
  </si>
  <si>
    <t>VA (PRINCIPAL) 78</t>
  </si>
  <si>
    <t>Prestar SERVICIOS DE SALUD CONSISTENTES EN LA REALIZACIÃ“N DE EXÃMENES PARACLÃNICOS Y PROGRAMA DE INMUNIZACIONES PARA DOCENTES, ADMINISTRATIVOS, TRABAJADORES OFICIALES, MÃ‰DICOS RESIDENTES Y ESTUDIANTES DE POSGRADOS CLÃNICOS DE ENFERMERÃA EXPUESTOS A RIESGO BIOLÃ“GICO Y QUÃMICO, DE LA UNIVERSIDAD SURCOLOMBIANA.</t>
  </si>
  <si>
    <t>VA (PRINCIPAL) 79</t>
  </si>
  <si>
    <t>891101933-3</t>
  </si>
  <si>
    <t>EDITORA DEL HUILA LTDA.</t>
  </si>
  <si>
    <t>Realizar LA RENOVACIÃ“N DE LA SUSCRIPCIÃ“N ANUAL DEL PERIÃ“DICO LOCAL DIARIO DEL HUILA, CON DESTINO A DIFERENTES DEPENDENCIAS DE LA UNIVERSIDAD SURCOLOMBIANA.</t>
  </si>
  <si>
    <t>VA (PRINCIPAL) 8</t>
  </si>
  <si>
    <t>ENTREGAR A TÃTULO DE VENTA Y SUMINISTRO, CORTINAS Y PERSIANAS - INCLUYE INSTALACIÃ“N- CON DESTINO A DIFERENTES DEPENDENCIAS DE LA UNIVERSIDAD SURCOLOMBIANA.</t>
  </si>
  <si>
    <t>VA (PRINCIPAL) 80</t>
  </si>
  <si>
    <t>Realizar el ESTUDIO DE SUELOS Y LEVANTAMIENTO TOPOGRÃFICO DE LA VÃA QUE CONDUCE A LA SEDE DE LA UNIVERSIDAD SURCOLOMBIANA EN PITALITO.</t>
  </si>
  <si>
    <t>VA (PRINCIPAL) 81</t>
  </si>
  <si>
    <t>LUZ DARY QUINTERO CARVAJAL</t>
  </si>
  <si>
    <t>Realizar el LAVADO Y PLANCHADO DE LAS PRENDAS UTILIZADAS EN LABORATORIOS, CONSULTORIOS, SALAS DE KINESIOLOGÃA Y AUDITORIOS DE LA UNIVERSIDAD SURCOLOMBIANA.</t>
  </si>
  <si>
    <t>VA (PRINCIPAL) 82</t>
  </si>
  <si>
    <t>ELIANA MARIA IPUZ SALAZAR</t>
  </si>
  <si>
    <t>YIBY SALAZAR PARRA</t>
  </si>
  <si>
    <t>Prestar APOYO LOGÃSTICO EN LA REALIZACIÃ“N DEL ENCUENTRO DE EGRESADOS DEL PROGRAMA DE ENFERMERÃA DE LA FACULTAD DE SALUD DE LA UNIVERSIDAD SURCOLOMBIANA EN EL MARCO DEL DÃA INTERNACIONAL DE LA ENFERMERÃA.</t>
  </si>
  <si>
    <t>VA (PRINCIPAL) 83</t>
  </si>
  <si>
    <t>900155085-6</t>
  </si>
  <si>
    <t>VENTA EQUIPOS S.A.S.</t>
  </si>
  <si>
    <t>ENTREGAR A TÃTULO DE VENTA EQUIPOS Y ELEMENTOS PARA EL SONIDO DEL AUDITORIO OLGA TONY VIDALES DE LA UNIVERSIDAD SURCOLOMBIANA.</t>
  </si>
  <si>
    <t>VA (PRINCIPAL) 84</t>
  </si>
  <si>
    <t>900872044-1</t>
  </si>
  <si>
    <t>AFL INGENIERIA DE SERVICIOS S.A.S.</t>
  </si>
  <si>
    <t>prestar MANTENIMIENTO CORRECTIVO Y REPARACIÃ“N DEL EQUIPO ESPECTROFOTÃ“METRO UV - VIS LAMBDA 35 DEL LABORATORIO DE QUÃMICA DE LA FACULTAD DE CIENCIAS EXACTAS Y NATURALES DE LA UNIVERSIDAD SURCOLOMBIANA.</t>
  </si>
  <si>
    <t>VA (PRINCIPAL) 85</t>
  </si>
  <si>
    <t>830510145-9</t>
  </si>
  <si>
    <t>SERVIAMBIENTAL EMPRESA DE SERVICIOS PUBLICOS S.A. ESP</t>
  </si>
  <si>
    <t>prestar SERVICIOS DE RECOLECCIÃ“N, TRANSPORTE, TRATAMIENTO Y DISPOSICIÃ“N FINAL DE LOS RESIDUOS PELIGROSOS Y EPECIALES GENERADOS EN LAS ACTIVIDADES PRODUCTOS Y SERVICIOS DE TODAS LAS SEDES DE LA UNIVERSIDAD SURCOLOMBIANA.</t>
  </si>
  <si>
    <t>VA (PRINCIPAL) 86</t>
  </si>
  <si>
    <t>ENTREGAR A TÃTULO DE VENTA UNIFORMES DEPORTIVOS PARA SELECCIONES DEPORTIVAS, TANTO DE ESTUDIANTES COMO DOCENTES Y ADMINISTRATIVOS DE LA UNIVERSIDAD SURCOLOMBIANA.</t>
  </si>
  <si>
    <t>VA (PRINCIPAL) 87</t>
  </si>
  <si>
    <t>JAIRO GUTIERREZ LEÃ“N</t>
  </si>
  <si>
    <t>Realizar el MANTENIMIENTO GENERAL DEL SISTEMA MECÃNICO, LAVADO Y DESINFECCIÃ“N DE TANQUES PARA ALMACENAMIENTO DE AGUA EN LAS SEDES DE LA UNIVERSIDAD SURCOLOMBIANA.</t>
  </si>
  <si>
    <t>VA (PRINCIPAL) 88</t>
  </si>
  <si>
    <t>891100279-1</t>
  </si>
  <si>
    <t>COOPERATIVA DE MOTORISTAS DEL HUILA Y CA</t>
  </si>
  <si>
    <t>Prestar SERVICIO DE TRANSPORTE PARA LAS ACTIVIDADES ACADÃ‰MICAS, CULTURALES Y DEPORTIVAS PARA EL DESPLAZAMIENTO TERRESTRE DE PERSONALIDADES, EQUIPOS DEPORTIVOS, GRUPOS ARTÃSTICOS Y CULTURALES DEL ORDEN NACIONAL DESDE O HASTA LA UNIVERSIDAD SURCOLOMBIANA.</t>
  </si>
  <si>
    <t>VA (PRINCIPAL) 89</t>
  </si>
  <si>
    <t>900754314-8</t>
  </si>
  <si>
    <t>GENTECH S.A.S</t>
  </si>
  <si>
    <t>ENTREGAR A TÃTULO DE VENTA UNA CABINA DE FLUJO LAMINAR VERTICAL, CON DESTINO AL LABORATORIO DE CIENCIAS BÃSICAS DE LA FACULTAD DE CIENCIAS EXACTAS Y NATURALES DE LA UNVERSIDAD SURCOLOMBIANA.</t>
  </si>
  <si>
    <t>VA (PRINCIPAL) 9</t>
  </si>
  <si>
    <t>REALIZAR LAS PUBLICACIONES, EN PERIÃ“DICO REGIONAL, DE ACTOS ADMINISTRATIVOS EN GENERAL EXPEDIDOS POR LA UNIVERSIDAD SURCOLOMBIANA, PUBLICACIONES RELACIONADAS CON CONTRATACIÃ“N, OFERTAS ACADÃ‰MICAS, Y OTRAS PUBLICACIONES ACADÃ‰MICO ADMINISTRATIVAS DE CONFORMIDAD CON LA NECESIDAD PRESENTADA AL INTERIOR DE LA INSTITUCIÃ“N.</t>
  </si>
  <si>
    <t>VA (PRINCIPAL) 90</t>
  </si>
  <si>
    <t>891180268-0</t>
  </si>
  <si>
    <t>EMPRESA SOCIAL DEL ESTADO HOSPITAL UNIVERSITARIO HERNANDO MO</t>
  </si>
  <si>
    <t>Prestar SERVICIOS MÃ‰DICOS AMBULATORIOS, ATENCIÃ“N MÃ‰DICA Y QUIRÃšRGICA DE URGENCIAS CON HOSPITALIZACIÃ“N, EXÃMENES DE LABORATORIO CLÃNICO E IMÃGENES DIAGNÃ“STICAS A LOS ESTUDIANTES MATRICULADOS EN LA UNIVERSIDAD SURCOLOMBIANA EN LA CIUDAD DE NEIVA.</t>
  </si>
  <si>
    <t>VA (PRINCIPAL) 91</t>
  </si>
  <si>
    <t>Realizar el MANTENIMIENTO DEL TRACTOR MASSEY FERGUSON 290 AL SERVICIO DE LA GRANJA EXPERIMENTAL DE LA UNIVERSIDAD SURCOLOMBIANA.</t>
  </si>
  <si>
    <t>VA (PRINCIPAL) 92</t>
  </si>
  <si>
    <t>BERTHA ODILIA CHILITO MARTINEZ</t>
  </si>
  <si>
    <t>Prestar APOYO LOGÃSTICO CONSISTENTES EN ALQUILER DE SITIO, SONIDO, TRANSPORTE, ALIMENTACIÃ“N E HIDRATACIÃ“N PARA ENCUENTRO FOLCLÃ“RICO DE INTEGRACIÃ“N ESTUDIANTIL Y EL EVENTO ?CAMPAMENTO JUVENIL LIDERES PARA EL SERVICIO? DE LA UNIVERSIDAD SURCOLOMBIANA SEDE PITALITO.</t>
  </si>
  <si>
    <t>VA (PRINCIPAL) 93</t>
  </si>
  <si>
    <t>realizar la ELABORACIÃ“N DE PLEGABLES PARA DIFUSIÃ“N DEL SEMINARIO CONTROL DE LEGALIDAD DEL CONSEJO DE ESTADO DONDE PARTICIPA LA UNIVERSIDAD SURCOLOMBIANA.</t>
  </si>
  <si>
    <t>VA (PRINCIPAL) 94</t>
  </si>
  <si>
    <t>MARIA YUBELY TRUJILLO VAQUIRO</t>
  </si>
  <si>
    <t>ENTREGAR A TITULO DE VENTA CAJAS IMPRESAS PARA ARCHIVO DE LA UNIVERSIDAD SURCOLOMBIANA.</t>
  </si>
  <si>
    <t>VA (PRINCIPAL) 95</t>
  </si>
  <si>
    <t>Prestar SERVICIOS DE APOYO LOGÃSTICO CONSISTENTES EN ALQUILER DE SITIO, SONIDO, ALIMENTACIÃ“N, HIDRATACIÃ“N Y ALQUILER DE TRAJES PARA IX ENCUENTRO FOLCLÃ“RICO DE INTEGRACIÃ“N ESTUDIANTIL DE LA UNIVERSIDAD SURCOLOMBIANA SEDE LA PLATA.</t>
  </si>
  <si>
    <t>VA (PRINCIPAL) 96</t>
  </si>
  <si>
    <t>NELSO PERDOMO PUENTES</t>
  </si>
  <si>
    <t>ENTREGAR A TÃTULO DE VENTA EXTERMINADORES ELECTRÃ“NICOS PARA CONTROL DE INSECTOS, CON DESTINO AL RESTAURANTE "LA VENADA" SEDE CENTRAL DE LA UNIVERSIDAD SURCOLOMBIANA.</t>
  </si>
  <si>
    <t>VA (PRINCIPAL) 97</t>
  </si>
  <si>
    <t>ENTREGAR A TÃTULO DE VENTA ACCESORIOS, TINTAS, POLVILLO, NECESARIOS PARA LAS RECARGAS DE TONNER DE LA UNIVERSIDAD SURCOLOMBIANA.</t>
  </si>
  <si>
    <t>VA (PRINCIPAL) 99</t>
  </si>
  <si>
    <t>Realizar la ELABORACIÃ“N DE UN VÃDEO PARA EL PROYECTO DE ATENCIÃ“N A LA POBLACIÃ“N CON DIVERSIDAD FUNCIONAL DE LA UNIVERSIDAD SURCOLOMBIANA.</t>
  </si>
  <si>
    <t>VIPS (PRINCIPAL) 1</t>
  </si>
  <si>
    <t>CAMARA DE COMERCIO DE NEIVA</t>
  </si>
  <si>
    <t>El ARRENDADOR otorga al EXPOSITOR el derecho a usar y gozar del Ã¡rea de exhibiciÃ³n que se especifica en el presente contrato, en adelante ?CONTRATO DE ARRENDAMIENTO?, durante el perÃ­odo de duraciÃ³n del 1 al 4 de septiembre de 2016, Ãºnicamente con el fin que el expositor pueda usar dicha Ã¡rea mediante su participaciÃ³n en EXPOHUILA 2016, (Feria de orden nacional con muestra artesanal y exposiciones culturales), organizada por el ARRENDADOR.</t>
  </si>
  <si>
    <t>JOSE LUIS VALDERRAMA AGUIRRE</t>
  </si>
  <si>
    <t>Prestar sus servicios profesionales como Asesor de informaciÃ³n e internacionalizaciÃ³n del Programa Ondas En ejecuciÃ³n del Convenio 245 de 2014.</t>
  </si>
  <si>
    <t>VIPS (PRINCIPAL) 10</t>
  </si>
  <si>
    <t>ANDRES JAVIER ANAYA ISAZA</t>
  </si>
  <si>
    <t>Prestar servicios tÃ©cnicos de apoyo en sistematizaciÃ³n de informaciÃ³n en la ejecuciÃ³n del Contrato Interadministrativo 1109 de 2015 celebrado entre la Universidad Surcolombiana y el Departamento del Huila, que tiene como objeto ?realizar la interventorÃ­a tÃ©cnica, administrativa y financiera a los contratos que se deriven de la ejecuciÃ³n del proyecto ?ImplementaciÃ³n del Proyecto Huila vive digital para el fortalecimiento del sector turÃ­stico y cultural del Departamento del Huila ? 2013000060063?.</t>
  </si>
  <si>
    <t>VIPS (PRINCIPAL) 100</t>
  </si>
  <si>
    <t>12094697-1</t>
  </si>
  <si>
    <t>ALMACEN Y PAPELERIA CARTAGENA</t>
  </si>
  <si>
    <t>EL CONTRATISTA se compromete con LA UNIVERSIDAD a entregar a tÃ­tulo de venta articulos de papeleria, necesarios para el desarrollo del Contrato No. 1109 de 2015, denominado "Relizar la interventoria tÃ©cnica, administrativa y financiera a los contrato que se deriven de la ejecuciÃ³n del proyecto "implementaciÃ³n del proyecto Huila vive digital" celebrado entre el Departamento del Huila y la USCO.</t>
  </si>
  <si>
    <t>VIPS (PRINCIPAL) 101</t>
  </si>
  <si>
    <t>EL CONTRATISTA se compromete con LA UNIVERSIDAD a entregar 3 ejemplares a razÃ³n de 1.000 copias cada uno, los cuales contienen los resultados de las invstigaciones de los grupos escolares ONDAS, en ejecuciÃ³n del Convenio 245 de 2014, celebrado entre el Departamento del Huila y la USCO.</t>
  </si>
  <si>
    <t>VIPS (PRINCIPAL) 102</t>
  </si>
  <si>
    <t>ARLETH ANYELINA AROCA ALMANZA</t>
  </si>
  <si>
    <t>Prestar servicios de ConsultorÃ­a, para la formulaciÃ³n de patentes.</t>
  </si>
  <si>
    <t>VIPS (PRINCIPAL) 103</t>
  </si>
  <si>
    <t>CARLOS ANDRES ASTUDILLO TORO</t>
  </si>
  <si>
    <t>prestar sus servicios Profesionales en comunicaciÃ³n adscrito a la Oficina de Comunicaciones de la Universidad Surcolombiana, para que apoye EL MANUAL DE IDENTIDAD E IMAGEN DE LA USCO de la PolÃ­tica de ComunicaciÃ³n Institucional.</t>
  </si>
  <si>
    <t>VIPS (PRINCIPAL) 104</t>
  </si>
  <si>
    <t>GERARDO CAMERO MENZA</t>
  </si>
  <si>
    <t>JORGE ELIECER MARTINEZ GAITAN</t>
  </si>
  <si>
    <t>Prestar servicios profesionales en la estructuraciÃ³n de tres (3) proyectos prioritarios para el Municipio de Paicol en la ejecuciÃ³n del Convenio Interadministrativo No 001 de 2016 el cual tiene por objeto aunar esfuerzos entre la Universidad y el Municipio que permitan fortalecer el desarrollo social, cientÃ­fico, cultural y econÃ³mico de ambas entidades, en beneficio del interÃ©s general de la poblaciÃ³n.</t>
  </si>
  <si>
    <t>VIPS (PRINCIPAL) 105</t>
  </si>
  <si>
    <t>FRANCISCO MARTINEZ VELASCO</t>
  </si>
  <si>
    <t>Prestar servicios profesionales en asistencia tÃ©cnica y apoyo en la FormulaciÃ³n del Plan de Desarrollo para el Municipio de Paicol en la ejecuciÃ³n del Convenio Interadministrativo No 001 de 2016 el cual tiene por objeto aunar esfuerzos entre la Universidad y el Municipio que permitan fortalecer el desarrollo social, cientÃ­fico, cultural y econÃ³mico de ambas entidades, en beneficio del interÃ©s general de la poblaciÃ³n</t>
  </si>
  <si>
    <t>VIPS (PRINCIPAL) 106</t>
  </si>
  <si>
    <t>LINDA MARITZA CORREA RIVERA</t>
  </si>
  <si>
    <t>VIPS (PRINCIPAL) 107</t>
  </si>
  <si>
    <t>860521570-2</t>
  </si>
  <si>
    <t>BIODIAGNOSTICA S.A.S.</t>
  </si>
  <si>
    <t>JAIRO ANTONIO RODRIGUEZ RODRIGUEZ</t>
  </si>
  <si>
    <t>entregar a tÃ­tulo de venta cajas de carton blancas plastificadas marca USA Scientific necesarias para desarrollar las actividades del proyecto " Edema AngioneurÃ³tico Hereditario en Neiva - Colombia", con el fin de cumplir los objetivos del Convenio No.1655-2015 suscripto entre SHIRE COLOMBIA SAS y la USCO, del grupo de ParasitologÃ­a y Medicina Tropical de la Facultad de Salud.</t>
  </si>
  <si>
    <t>VIPS (PRINCIPAL) 108</t>
  </si>
  <si>
    <t>entregar a tÃ­tulo de venta el diseÃ±o y diagramaciÃ³n del boletin informativo virtual ORNI opina. Boletin de la Oficina de Relaciones Nacionales e Internacionales - ORNI de la USCO</t>
  </si>
  <si>
    <t>VIPS (PRINCIPAL) 109</t>
  </si>
  <si>
    <t>1075231104-2</t>
  </si>
  <si>
    <t>ONLINE COMPUTERS</t>
  </si>
  <si>
    <t>entregar a tÃ­tulo de venta computador de mesa, con el fin de cumplir los objetivos del Convenio No.1655-2015 suscripto entre SHIRE COLOMBIA SAS y la USCO</t>
  </si>
  <si>
    <t>VIPS (PRINCIPAL) 11</t>
  </si>
  <si>
    <t>Prestar de servicios profesionales de apoyo de un Ingeniero ElectrÃ³nico Magister en TecnologÃ­a de la InformaciÃ³n con experiencia de dos aÃ±os desempeÃ±ando funciones profesionales especializados de CoordinaciÃ³n operativa en la ejecuciÃ³n del Contrato Interadministrativo No 1110 de 2015 celebrado entre la Universidad Surcolombiana y el Departamento del Huila, que tiene como objeto ?realizar la interventorÃ­a tÃ©cnica, administrativa y financiera a los contratos que se deriven de la ejecuciÃ³n del proyecto ?ImplementaciÃ³n de un Sistema de GestiÃ³n Documental y Ventanilla Ãšnica en 10 Municipios del Departamento del Huila ? 2015000060026?, y el Contrato Interadministrativo NÂ° 1109 suscrito entre el Departamento del Huila y la Universidad Surcolombiana, cuyo objeto es realizar la interventorÃ­a tÃ©cnica, administrativa y financiera a los contratos que se deriven de la ejecuciÃ³n del proyecto ?ImplementaciÃ³n del Proyecto Huila vive digital para el fortalecimiento del sector turÃ­stico y cultural del Departamento del Huila?.</t>
  </si>
  <si>
    <t>VIPS (PRINCIPAL) 110</t>
  </si>
  <si>
    <t>OVER NORIEGA GOMEZ</t>
  </si>
  <si>
    <t>Prestar servicios de apoyo a la gestiÃ³n durante la ejecuciÃ³n de los Convenios NÂ° 005 y 006 de 2014 suscrito entre el INFIHUILA Y LA USCO.</t>
  </si>
  <si>
    <t>VIPS (PRINCIPAL) 111</t>
  </si>
  <si>
    <t>ANYI KATHERINE RIVERA SANTAMARIA</t>
  </si>
  <si>
    <t>VIPS (PRINCIPAL) 112</t>
  </si>
  <si>
    <t>entregar a tÃ­tulo de venta viales criogÃ©nicos, necesarios para el desarrollo del proyecto GI2016SAL04 denominado "Efecto de la infecciÃ³n natural por virus dengue en niÃ±os sobre la viabilidad y funcionalidad de cÃ©lulas mononucleares de sangre perifÃ©rica crio-preservadas" del laboratorio de infecciÃ³n e Inmunidad de la Facultad de Salud</t>
  </si>
  <si>
    <t>VIPS (PRINCIPAL) 113</t>
  </si>
  <si>
    <t>900571273-8</t>
  </si>
  <si>
    <t>SOFTWARESTORE INFORMATICA S.A.S</t>
  </si>
  <si>
    <t>entregar a tÃ­tulo de venta 2 software el EndNote y el Grapha Prism para equipo de computo, con el fin de realizar anÃ¡lisis de resultados cumpliendo satisfactoriamente los compromisos adquiridos y cumplir los objetivos del Convenio No.1655-2015 suscripto entre SHIRE COLOMBIA SAS y la USCO</t>
  </si>
  <si>
    <t>VIPS (PRINCIPAL) 114</t>
  </si>
  <si>
    <t>JUAN ESTEBAN LOZANO PLAZAS</t>
  </si>
  <si>
    <t>NICOLAS ARTURO NUÃ‘EZ GOMEZ</t>
  </si>
  <si>
    <t>Prestar servicios Profesionales en investigaciÃ³n del Grupo de investigaciÃ³n Carlos finlay adscrito a la Facultad de Salud..</t>
  </si>
  <si>
    <t>VIPS (PRINCIPAL) 115</t>
  </si>
  <si>
    <t>KATHERIN TORRES POSADA</t>
  </si>
  <si>
    <t>GERMAN ALFONSO LOPEZ DAZA</t>
  </si>
  <si>
    <t>Prestar sus servicios profesionales como Investigador en el desarrollo el proyecto ?LA ACCIÃ“N POPULAR DESPUÃ‰S DE LA ELIMINACIÃ“N DEL INCENTIVO ECONÃ“MICO: ANÃLISIS COMPARATIVO DE LOS AÃ‘OS 2009 A 2012?.</t>
  </si>
  <si>
    <t>VIPS (PRINCIPAL) 116</t>
  </si>
  <si>
    <t>800198583-4</t>
  </si>
  <si>
    <t>BIOLOGIA MOLECULAR LTDA</t>
  </si>
  <si>
    <t>entregar a tÃ­tulo de venta Ficoll- Paque, tubos, necesarios para el desarrollo del proyecto GI2016SAL04 denominado "Efecto de la infecciÃ³n natural por virus dengue en niÃ±os sobre la viabilidad y funcionalidad de cÃ©lulas mononucleares de sangre perifÃ©rica crio-preservadas" del laboratorio de infecciÃ³n e inmunidad de la Facultad de Salud</t>
  </si>
  <si>
    <t>VIPS (PRINCIPAL) 117</t>
  </si>
  <si>
    <t>diseÃ±ar e imprimir 200 cartillas informativas, para el desarrollo del contrato interadministrativo No. 1109 de 2015 celebrado entre el Departamento del Huila y la USCO</t>
  </si>
  <si>
    <t>VIPS (PRINCIPAL) 118</t>
  </si>
  <si>
    <t>GLORIA MARIA VEGA MONTENEGRO</t>
  </si>
  <si>
    <t>Prestar los servicios profesionales de apoyo a la coordinaciÃ³n de las asesorÃ­as metodolÃ³gicas y temÃ¡ticas de los grupos escolares de investigaciÃ³n Ondas en ejecuciÃ³n del Convenio 245 de 2014.</t>
  </si>
  <si>
    <t>VIPS (PRINCIPAL) 119</t>
  </si>
  <si>
    <t>ALBA LUZ OCAÃ‘A CORTES</t>
  </si>
  <si>
    <t>Prestar servicios profesionales como asesor contable y financiero al Programa Ondas, en ejecuciÃ³n del Convenio 245 Usco- GobernaciÃ³n del Huila.</t>
  </si>
  <si>
    <t>VIPS (PRINCIPAL) 12</t>
  </si>
  <si>
    <t>JUAN GUILLERMO LOPEZ ROA</t>
  </si>
  <si>
    <t>Prestar los servicios profesionales para asesorar y acompaÃ±ar a los grupos de investigaciÃ³n escolar del programa ONDAS en la lÃ­nea cultura ciudadana y emprendimiento para los municipios de Neiva y Aipe, en ejecuciÃ³n del convenio 245 de 2014.</t>
  </si>
  <si>
    <t>VIPS (PRINCIPAL) 120</t>
  </si>
  <si>
    <t>VIPS (PRINCIPAL) 121</t>
  </si>
  <si>
    <t>JHONATAN RUIZ LEON</t>
  </si>
  <si>
    <t>Prestar sus servicios profesionales como Asesor de desarrollo del sistema de informaciÃ³n, seguimiento y evaluaciÃ³n, al Programa Ondas. En ejecuciÃ³n del Convenio 245 de 2014.</t>
  </si>
  <si>
    <t>VIPS (PRINCIPAL) 122</t>
  </si>
  <si>
    <t>Prestar los servicios profesionales para asesorar y acompaÃ±ar a los grupos de investigaciÃ³n escolar del programa ONDAS en la lÃ­nea de cultura ciudadana y emprendimiento para los municipios de Neiva y Aipe, en ejecuciÃ³n del convenio 245 de 2014.</t>
  </si>
  <si>
    <t>VIPS (PRINCIPAL) 123</t>
  </si>
  <si>
    <t>RUTH RODRIGUEZ ORJUELA</t>
  </si>
  <si>
    <t>Prestar los servicios profesionales para asesorar y acompaÃ±ar a los grupos de investigaciÃ³n escolar del programa ONDAS en la lÃ­nea ciencias sociales del comportamiento, educaciÃ³n y pedagogÃ­a para los municipios de Neiva y Aipe, en ejecuciÃ³n del convenio 245 de 2014.</t>
  </si>
  <si>
    <t>VIPS (PRINCIPAL) 124</t>
  </si>
  <si>
    <t>JHONATAN AMEZQUITA LIZCANO</t>
  </si>
  <si>
    <t>Prestar los servicios profesionales para asesorar y acompaÃ±ar a los grupos de investigaciÃ³n escolar del programa ONDAS en los municipios de NÃ¡taga, Tesalia, Paicol, La Plata y La Argentina, en ejecuciÃ³n del convenio 245 de 2014.</t>
  </si>
  <si>
    <t>VIPS (PRINCIPAL) 125</t>
  </si>
  <si>
    <t>NORMEN ALEJANDRO MOLINA VIVAS</t>
  </si>
  <si>
    <t>Prestar los servicios profesionales para asesorar y acompaÃ±ar a los grupos de investigaciÃ³n escolar del programa ONDAS en los municipios de Gigante, GarzÃ³n, Agrado, Pital y Tarqui, en ejecuciÃ³n del convenio 245 de 2014.</t>
  </si>
  <si>
    <t>VIPS (PRINCIPAL) 126</t>
  </si>
  <si>
    <t>YIMY NAVARRO BRAVO</t>
  </si>
  <si>
    <t>Prestar los servicios profesionales para asesorar y acompaÃ±ar a los grupos de investigaciÃ³n escolar del programa ONDAS en los municipios de Elias, Timana, Pitalito y Palestina, en ejecuciÃ³n del convenio 245 de 2014</t>
  </si>
  <si>
    <t>VIPS (PRINCIPAL) 127</t>
  </si>
  <si>
    <t>ALVEIRO MUÃ‘OZ MALAGON</t>
  </si>
  <si>
    <t>Prestar los servicios profesionales para asesorar y acompaÃ±ar a los grupos de investigaciÃ³n escolar del programa ONDAS en los municipios de Oporapa, Saladoblanco, Isnos y San AgustÃ­n, en ejecuciÃ³n del convenio 245 de 2014.</t>
  </si>
  <si>
    <t>VIPS (PRINCIPAL) 128</t>
  </si>
  <si>
    <t>ABELARDO GARCIA</t>
  </si>
  <si>
    <t>prestar los servicios profesionales para asesorar y acompaÃ±ar a los grupos de investigaciÃ³n escolar del programa ONDAS en los municipios de Palermo, Santa MarÃ­a, Teruel, Iquira y YaguarÃ¡, en ejecuciÃ³n del convenio 245 de 2014.</t>
  </si>
  <si>
    <t>VIPS (PRINCIPAL) 129</t>
  </si>
  <si>
    <t>LORENA ANDREA GUEVARA BARREIRO</t>
  </si>
  <si>
    <t>a Prestar los servicios profesionales para asesorar y acompaÃ±ar a los grupos de investigaciÃ³n escolar del programa ONDAS en los municipios de Rivera, Campoalegre, Algeciras y Hobo, en ejecuciÃ³n del convenio 245 de 2014.</t>
  </si>
  <si>
    <t>VIPS (PRINCIPAL) 13</t>
  </si>
  <si>
    <t>Prestar los servicios profesionales para asesorar y acompaÃ±ar a los grupos de investigaciÃ³n escolar del programa ONDAS en la lÃ­nea ciencias sociales del comportamiento, educaciÃ³n y pedagogÃ­a para los municipios de Neiva y Aipe, en ejecuciÃ³n del convenio 245 de 2014</t>
  </si>
  <si>
    <t>VIPS (PRINCIPAL) 130</t>
  </si>
  <si>
    <t>EDNA XIOMARA RODRIGUEZ ROBLES</t>
  </si>
  <si>
    <t>Prestar los servicios profesionales para asesorar y acompaÃ±ar a los grupos de investigaciÃ³n escolar del programa ONDAS en los municipios de Colombia, Baraya, Tello y Villavieja, en ejecuciÃ³n del convenio 245 de 2014.</t>
  </si>
  <si>
    <t>VIPS (PRINCIPAL) 131</t>
  </si>
  <si>
    <t>PATRICIA FUENTES LOZANO</t>
  </si>
  <si>
    <t>Prestar los servicios profesionales como asesor para construir la estrategia de acompaÃ±amiento orientada a la introducciÃ³n de la investigaciÃ³n como estrategia pedagÃ³gica en los currÃ­culos de cuatro instituciones educativas favorecidas por el programa ONDAS en el departamento del Huila.</t>
  </si>
  <si>
    <t>VIPS (PRINCIPAL) 132</t>
  </si>
  <si>
    <t>DAIAN DANOVIS YUSTRES GARCÃA</t>
  </si>
  <si>
    <t>Prestar los servicios de apoyo a la gestiÃ³n para asesorar y acompaÃ±ar a los grupos de investigaciÃ³n escolar del programa ONDAS en los municipios de Altamira, Guadalupe, Suaza y Acevedo, en ejecuciÃ³n del convenio 245 de 2014.</t>
  </si>
  <si>
    <t>VIPS (PRINCIPAL) 133</t>
  </si>
  <si>
    <t>RAFAEL ROSADO PUCCINI</t>
  </si>
  <si>
    <t>Prestar servicios profesionales como Coordinador de aspectos tÃ©cnicos, cientÃ­ficos y operativos en el desarrollo del Convenio de CooperaciÃ³n de Ciencia y TecnologÃ­a NÂ° CEQ 707 de 2015 celebrado entre la Universidad Surcolombiana y EMGESA.</t>
  </si>
  <si>
    <t>VIPS (PRINCIPAL) 134</t>
  </si>
  <si>
    <t>BEATRIZ HELENA ZAPATA BERRUECOS</t>
  </si>
  <si>
    <t>Prestar servicios profesionales como coinvestigador en el desarrollo del Convenio de CooperaciÃ³n de Ciencia y TecnologÃ­a NÂ° CEQ 707 de 2015 celebrado entre la Universidad Surcolombiana y EMGESA.</t>
  </si>
  <si>
    <t>VIPS (PRINCIPAL) 135</t>
  </si>
  <si>
    <t>NATALIA CALDERON VARGAS</t>
  </si>
  <si>
    <t>Prestar sus servicios de apoyo a la gestiÃ³n, en el desarrollo del Convenio de CooperaciÃ³n de Ciencia y TecnologÃ­a NÂ° CEQ 707 de 2015 celebrado entre la Universidad Surcolombiana y EMGESA.</t>
  </si>
  <si>
    <t>VIPS (PRINCIPAL) 136</t>
  </si>
  <si>
    <t>entregar a tÃ­tulo de venta archivador rodante, para dotar la Vicerrectoria de InvestigaciÃ³n y ProyecciÃ³n Social de la USCO</t>
  </si>
  <si>
    <t>VIPS (PRINCIPAL) 137</t>
  </si>
  <si>
    <t>OPTIMUS CENTRO DE ATENCION INTEGRAL EN SALUD LTDA</t>
  </si>
  <si>
    <t>prestar el servicio de laboratorio clÃ­nico con el fin de realizar hemogramas, cortes histolÃ³gicos, y pruebas bioquÃ­micas, para la ejecuciÃ³n del convenio especial de cooperaciÃ³n NÂ°. 001 de 2014, celebrado entre INFIHUILA Y LA USCO</t>
  </si>
  <si>
    <t>VIPS (PRINCIPAL) 138</t>
  </si>
  <si>
    <t>entregar a tÃ­tulo de venta materiales de papeleria y oficina, necesarios para el desarrollo de los Convenios No.001, 005 y 006. Suscriptos entre INFIHUILA y la USCO.</t>
  </si>
  <si>
    <t>VIPS (PRINCIPAL) 139</t>
  </si>
  <si>
    <t>GEORGINA CORTES FRANCO</t>
  </si>
  <si>
    <t>Prestar sus servicios profesionales como comunicadora social y periodista, para la realizaciÃ³n y entrega de un Documental en Video para que apoye la ejecuciÃ³n del proyecto ?APROVECHAMIENTO SOSTENIBLE DE ESPECIES VEGETALES NATIVAS DE LA VEREDA DOCHE, DISTRITO REGIONAL DE MANEJO INTEGRADO LA TATACOA, MUNICIPIO DE VILLAVIEJA - HUILA? en ejecuciÃ³n del Convenio Interadministrativo No. 305 de 2014 suscrito entre CAM -USCO.</t>
  </si>
  <si>
    <t>VIPS (PRINCIPAL) 14</t>
  </si>
  <si>
    <t>JAIRO ANDRES MOTTA MONTAÃ‘A</t>
  </si>
  <si>
    <t>Prestar servicios de apoyo tÃ©cnico en ejecuciÃ³n del Convenio NÂ° 001 de 2014 suscrito entre el INFIHUILA Y LA USCO.</t>
  </si>
  <si>
    <t>VIPS (PRINCIPAL) 140</t>
  </si>
  <si>
    <t>JULIAN ERNESTO PARRA PERDOMO</t>
  </si>
  <si>
    <t>Prestar servicios profesionales de apoyo en la coordinaciÃ³n de la ejecuciÃ³n del Contrato Interadministrativo 1110 de 2015 celebrado entre la Universidad Surcolombiana y el Departamento del Huila, que tiene como objeto ?realizar la interventorÃ­a tÃ©cnica, administrativa y financiera a los contratos que se deriven de la ejecuciÃ³n del proyecto ?ImplementaciÃ³n de un Sistema de GestiÃ³n Documental y Ventanilla Ãšnica en 10 Municipios del Departamento del Huila ? 2015000060026?</t>
  </si>
  <si>
    <t>VIPS (PRINCIPAL) 141</t>
  </si>
  <si>
    <t>JAZMIN MEDINA ARIAS</t>
  </si>
  <si>
    <t>Prestar servicios Profesionales y especializados de CoordinaciÃ³n operativa en la ejecuciÃ³n del Contrato Interadministrativo No 1110 de 2015 celebrado entre la Universidad Surcolombiana y el Departamento del Huila, que tiene como objeto ?realizar la interventorÃ­a tÃ©cnica, administrativa y financiera a los contratos que se deriven de la ejecuciÃ³n del proyecto ?ImplementaciÃ³n de un Sistema de GestiÃ³n Documental y Ventanilla Ãšnica en 10 Municipios del Departamento del Huila ? 2015000060026?.</t>
  </si>
  <si>
    <t>VIPS (PRINCIPAL) 142</t>
  </si>
  <si>
    <t>entregar la repotenciaciÃ³n de la unidad sellada de un compresor, equipo del laboratorio de inmunogenÃ©tica de la USCO</t>
  </si>
  <si>
    <t>VIPS (PRINCIPAL) 143</t>
  </si>
  <si>
    <t>860500862-8</t>
  </si>
  <si>
    <t>ROCHEM BIOCARE COLOMBIA S.A.S.</t>
  </si>
  <si>
    <t>entregar a tÃ­tulo de venta LS Separation Columns, Eco Adhesive y Eco Plates insumos de laboratorio, necesarios para el desarrollo del proyecto GI2016SAL04 denominado "Efecto de la infecciÃ³n natural por virus dengue en niÃ±os sobre la viabilidad y funcionalidad de cÃ©lulas mononucleares de sangre perifÃ©rica crio-preservadas" del Laboratorio de InfecciÃ³n e Inmunidad - grupo de ParasitologÃ­a y Medicina Tropical de la Facultad de Salud</t>
  </si>
  <si>
    <t>VIPS (PRINCIPAL) 144</t>
  </si>
  <si>
    <t>ANA MARIA MAÃ‘OSCA RAMIREZ</t>
  </si>
  <si>
    <t>a Prestar servicios de consultorÃ­a como joven investigador, para el desarrollo del proyecto de investigaciÃ³n JÃ“VENES EN LAS VÃŒAS: ANÃ€LISIS SOCIOLÃ“GO DE VALORES Y CREENCIAS QUE SUSTENTAN CONDUCTAS DE RIESGO EN PEATONES Y CONDUTORES /AS?.</t>
  </si>
  <si>
    <t>VIPS (PRINCIPAL) 145</t>
  </si>
  <si>
    <t>830011990-5</t>
  </si>
  <si>
    <t>SIGMA ELECTRONICA LTDA</t>
  </si>
  <si>
    <t>MARTIN DIOMEDES BRAVO OBANDO</t>
  </si>
  <si>
    <t>entregar a tÃ­tulo de venta, materiales para la ejecuciÃ³n de la tesis de grado TG2016ING07, llamado ?Sistema de control de acceso a los auditorios de la Facultad de ingenierÃ­a de la Universidad Surcolombiana usando tecnologÃ­a REID"</t>
  </si>
  <si>
    <t>VIPS (PRINCIPAL) 146</t>
  </si>
  <si>
    <t>860076580-7</t>
  </si>
  <si>
    <t>SOFTWARE SHOP DE COLOMBIA S.A.S.</t>
  </si>
  <si>
    <t>entregar a titulo de venta, una licencia de software para un ordenador, en la ejecuciÃ³n del proyecto GI2016EDU08 denominado "CaracterizaciÃ³n de los procesos formativos al interior de los espacios acadÃ©micos de didÃ¡ctica I y didÃ¡ctica II, desde la perspectiva de la construcciÃ³n del conocimiento profesional del profesor de ciencias, en los estudiantes del programa curricular de licenciatura en ciencias naturales: fÃ­sica, quÃ­mica y biologÃ­a de la USCO</t>
  </si>
  <si>
    <t>VIPS (PRINCIPAL) 147</t>
  </si>
  <si>
    <t>LILIANA TRUJILLO LEAL</t>
  </si>
  <si>
    <t>entregar a tÃ­tulo de venta, alimento balanceado para peces, para los convenios especiales de cooperaciÃ³n No. 001 y 006 de 2014, celebrado entre INFIHUILA y la USCO</t>
  </si>
  <si>
    <t>VIPS (PRINCIPAL) 148</t>
  </si>
  <si>
    <t>entregar a tÃ­tulo de venta el diseÃ±o, diagramaciÃ³n e impresiÃ³n de la revista Crecer empresarial No. 26, de la Facultad de EconomÃ­a y AdministraciÃ³n de la USCO</t>
  </si>
  <si>
    <t>VIPS (PRINCIPAL) 149</t>
  </si>
  <si>
    <t>800250382-2</t>
  </si>
  <si>
    <t>AMAREY NOVA MEDICAL S.A.</t>
  </si>
  <si>
    <t>entregar a tÃ­tulo de venta pruebas genÃ©ticas centogene, con el fin de cumplir los objetivos del Convenio No.1655-2015 suscripto entre SHIRE COLOMBIA SAS y la USCO</t>
  </si>
  <si>
    <t>VIPS (PRINCIPAL) 15</t>
  </si>
  <si>
    <t>ERIKA TATIANA ARIAS MEDINA</t>
  </si>
  <si>
    <t>Prestar servicios de apoyo tÃ©cnico en ejecuciÃ³n del Convenio NÂ° 005 de 2014 suscrito entre el INFIHUILA Y LA USCO.</t>
  </si>
  <si>
    <t>VIPS (PRINCIPAL) 150</t>
  </si>
  <si>
    <t>830053662-4</t>
  </si>
  <si>
    <t>TES AMERICA ANDINA LTDA</t>
  </si>
  <si>
    <t>realizar estudio de evaluaciÃ³n de emisiones radioelÃ©ctricas de la estaciÃ³n de radiodifusiÃ³n de la USCO "Radio Universidad Surcolombiana 89.7 F.M."</t>
  </si>
  <si>
    <t>VIPS (PRINCIPAL) 151</t>
  </si>
  <si>
    <t>VIVIANA ANDREA LOPEZ VALLEJO</t>
  </si>
  <si>
    <t>Prestar servicios Profesionales en la coordinaciÃ³n de la gestiÃ³n de la investigaciÃ³n de la universidad Surcolombiana.</t>
  </si>
  <si>
    <t>VIPS (PRINCIPAL) 152</t>
  </si>
  <si>
    <t>RUBEN DARIO MUÃ‘OZ ANACONA</t>
  </si>
  <si>
    <t>Prestar sus servicios como Profesional en DiseÃ±o GrÃ¡fico adscrito a la Oficina de Comunicaciones de la Universidad Surcolombiana, para que REDISEÃ‘E EL LOGO DE LA UNIVERSIDAD SURCOLOMBIANA y actualice EL MANUAL DE IDENTIDAD E IMAGEN DE LA USCO, lo anterior en el marco de la PolÃ­tica de ComunicaciÃ³n Institucional.</t>
  </si>
  <si>
    <t>VIPS (PRINCIPAL) 153</t>
  </si>
  <si>
    <t>ANDREA NATALIA JOVEN QUEVEDO</t>
  </si>
  <si>
    <t>ARMANDO TORRENTE TRUJILLO</t>
  </si>
  <si>
    <t>Prestar servicios de apoyo a la gestiÃ³n en ejecuciÃ³n del proyecto de investigaciÃ³n y proyecciÃ³n social de menor cuantÃ­a denominado ?EVALUACIÃ“N DE LA PRODUCCIÃ“N DEL CULTÃVO DE CACAO EN SISTEMAS DE RIEGO DE ALTA FRECUENCIA EN EL NORTE DEL HUILA?</t>
  </si>
  <si>
    <t>VIPS (PRINCIPAL) 154</t>
  </si>
  <si>
    <t>CLAUDIA PATRICIA LLANOS RIVERA</t>
  </si>
  <si>
    <t>Prestar servicios profesionales de psicÃ³loga con el objeto de brindar apoyo en la fase de sistematizaciÃ³n de resultados e informes finales dentro del marco del proyecto ?IntervenciÃ³n neurocognitiva componente "TeorÃ­a de la Mente" en niÃ±os escolares con Trastornos comportamentales? en ejecuciÃ³n del Convenio 202 de 2013 con Colciencias.</t>
  </si>
  <si>
    <t>VIPS (PRINCIPAL) 155</t>
  </si>
  <si>
    <t>FEDERICO DE AMERICA PERDOMO CELIS</t>
  </si>
  <si>
    <t>Prestar sus servicios de apoyo a la gestiÃ²n como Asistente de InvestigaciÃ³n adscrito al Proyecto Interno de Menor cuantÃ­a ?Efecto de la InfecciÃ³n Natural por Virus Dengue en NiÃ±os sobre la Viabilidad y Funcionalidad de CÃ©lulas Mononucleares de Sangre PerifÃ©rica Criopreservadas?.</t>
  </si>
  <si>
    <t>VIPS (PRINCIPAL) 156</t>
  </si>
  <si>
    <t>SERGIO ANDRES BERMEO ARTUNDUAGA</t>
  </si>
  <si>
    <t>VIPS (PRINCIPAL) 157</t>
  </si>
  <si>
    <t>860005114-4</t>
  </si>
  <si>
    <t>LINDE COLOMBIA S.A</t>
  </si>
  <si>
    <t>entregar a tÃ­tulo de venta, 50 kg de dioxido de carbono para el cultivo celular, necesarios para desarrollar actividades del proyecto GI2016SAL04 denominado "Efecto de la infecciÃ³n natural por virus dengue en niÃ±os sobre la viabilidad y funcionalidad de cÃ©lulas mononucleares de sangre perifÃ©rica criopreservadas" del laboratorio de infecciÃ³n e inmunidad de la USCO</t>
  </si>
  <si>
    <t>VIPS (PRINCIPAL) 158</t>
  </si>
  <si>
    <t>JHON FREDDY TRUJILLO ESCALANTE</t>
  </si>
  <si>
    <t>PABLO EMILIO BAHAMON CERQUERA</t>
  </si>
  <si>
    <t>Prestar sus servicios profesionales para el acompaÃ±amiento en el desarrollo del proyecto solidario de mediana cuantÃ­a de proyecciÃ³n social ?IMPLEMENTACIÃ“N PEDAGOGICA DE LAS EXPRESIONES MOTRICES DEPORTIVAS- LUDICAS Y ARTISTICAS PARA LA CONSTRUCCIÃ“N DE PAZ Y CONVIVENCIA EN LA COMUNA SEIS DE LA CIUDAD DE NEIVA.?</t>
  </si>
  <si>
    <t>VIPS (PRINCIPAL) 159</t>
  </si>
  <si>
    <t>MARISOL ALVAREZ ESCALANTE</t>
  </si>
  <si>
    <t>ALBERTO POLANIA PUENTES</t>
  </si>
  <si>
    <t>Prestar sus servicios profesionales en desarrollo de los proyectos de proyecciÃ³n social Etapa III de AtenciÃ³n Integral y ConstrucciÃ³n de Memoria HistÃ³rica en el Municipio de Algeciras: ?La Masacre de los Patrulleritos CÃ­vicos de 1990, como caso emblemÃ¡tico para la Memoria Nacional?, de la Facultad de Ciencias JurÃ­dicas y PolÃ­ticas?.</t>
  </si>
  <si>
    <t>VIPS (PRINCIPAL) 16</t>
  </si>
  <si>
    <t>Prestar servicios de apoyo adminstrativo y de gestiÃ³n en el Centro de Emprendimiento e InnovaciÃ³n?.</t>
  </si>
  <si>
    <t>VIPS (PRINCIPAL) 160</t>
  </si>
  <si>
    <t>860065280-5</t>
  </si>
  <si>
    <t>QUIMICOS Y REACTIVOS S.A.S</t>
  </si>
  <si>
    <t>CLAUDIA MILENA AMOROCHO CRUZ</t>
  </si>
  <si>
    <t>entregar a tÃ­tulo de venta materiales, necesarios para el desarrollo de los trabajos de grados, denominados TG2016ING01 - 02 y 03 de la Facultad de Ingenieria de la USCO</t>
  </si>
  <si>
    <t>VIPS (PRINCIPAL) 161</t>
  </si>
  <si>
    <t>900935533-1</t>
  </si>
  <si>
    <t>SKL BIOMEDICAL INSUMOS MEDICOS S.A.S</t>
  </si>
  <si>
    <t>entregar a tÃ­tulo de venta insumos para laboratorio para realizar estudios y analizar los resultados de las muestras, necesarios para desarrollar las actividades del Proyecto "Edema AngioneurÃ³tico hereditario en Neiva - Colombia" en ejecucion del Convenio No.1655-2015 suscripto entre SHIRE COLOMBIA SAS y la USCO</t>
  </si>
  <si>
    <t>VIPS (PRINCIPAL) 162</t>
  </si>
  <si>
    <t>HENRY STEVEN REBOLLEDO CORTES</t>
  </si>
  <si>
    <t>HIPOLITO CAMACHO COY</t>
  </si>
  <si>
    <t>Prestar los servicios profesionales de acompaÃ±amiento psicosocial para el desarrollo del proyecto; ?FORMACION PARA LA PAZ, PERDON Y RECONCILIACION CON ORGANIZACIONES SOCIALES Y CULTURALES DE NEIVA; PERDON ARTE, EXPERIENCIA CON GESTORES CULTURALES?</t>
  </si>
  <si>
    <t>VIPS (PRINCIPAL) 163</t>
  </si>
  <si>
    <t>900758406-5</t>
  </si>
  <si>
    <t>VERDE &amp; VERDE INGENIEROS &amp; ARQUITECTOS S.A.S.</t>
  </si>
  <si>
    <t>entregar a tÃ­tulo de venta componentes e implementos electronicos para la experimentaciÃ³n y desarrollo normal de las actividades acadÃ©micas, analÃ­ticas e investigativas, en ejecucion del programa de Doctorado en Agroindustria y Desarrollo Agricola Sostenible de la USCO</t>
  </si>
  <si>
    <t>VIPS (PRINCIPAL) 164</t>
  </si>
  <si>
    <t>YOLANDO ROCIO MELO MARROQUIN</t>
  </si>
  <si>
    <t>MANUEL GARCIA FLOREZ</t>
  </si>
  <si>
    <t>prestar el servicio de diagramaciÃ³n e impresiÃ³n de la ediciÃ³n No. 14, volumen 7 No. 2 de la revista de la Facultad de Salud de la USCO.</t>
  </si>
  <si>
    <t>VIPS (PRINCIPAL) 165</t>
  </si>
  <si>
    <t>830083397-5</t>
  </si>
  <si>
    <t>MICROBIOLOGIA Y GENETICA</t>
  </si>
  <si>
    <t>entregar a tÃ­tulo de venta, materiales de laboratorio para el desarrollo de los proyectos, GI2016CEN01 denominado "Estudios filogeneticos de dos poblaciones de parodon magdalenensis por medio de adn mitocondrial" y del GI2016CEN02 denominado "implementacion de la tecnica de adn barcoding como herramienta para identificacion de especies de la cuenca del magdalena"</t>
  </si>
  <si>
    <t>VIPS (PRINCIPAL) 166</t>
  </si>
  <si>
    <t>900355024-5</t>
  </si>
  <si>
    <t>EQUIPOS Y LABORATORIOS DE COLOMBIA S.A.S.</t>
  </si>
  <si>
    <t>NELSON GUTIERREZ GUZMAN</t>
  </si>
  <si>
    <t>venta de equipos para el desarrollo de proyecto de investigaciÃ³n del grupo de investigaciÃ³n Agroindustria USCO de la Facultad de Ingenieria</t>
  </si>
  <si>
    <t>VIPS (PRINCIPAL) 167</t>
  </si>
  <si>
    <t>MARIA CRISTINA TINOCO RIVERA</t>
  </si>
  <si>
    <t>JACQUELINE GARCIA PAEZ</t>
  </si>
  <si>
    <t>Prestar servicios profesionales en el desarrollo del proyecto Escuela de FormaciÃ³n y ProducciÃ³n de la Agenda Joven del Huila.</t>
  </si>
  <si>
    <t>VIPS (PRINCIPAL) 168</t>
  </si>
  <si>
    <t>MARIA ADELAIDA VALENCIA CUENCA</t>
  </si>
  <si>
    <t>Prestar servicios profesionales como Comunicadora Social y Periodista en el desarrollo del Proyecto ESCUELA DE FORMACION Y PRODUCCION DE LA AGENDA JOVEN DEL HUILA</t>
  </si>
  <si>
    <t>VIPS (PRINCIPAL) 169</t>
  </si>
  <si>
    <t>LINA ESPERANZA GÃ“MEZ BARRIOS</t>
  </si>
  <si>
    <t>LEONARDO HERRERA MOSQUERA</t>
  </si>
  <si>
    <t>prestar el servicio de logistica para realizar el "XI simposio en investigaciÃ³n en lengua extranjera" organizado por el programa de Licenciatura en Ingles de la USCO, los dÃ­as 20 de mayo de 2016</t>
  </si>
  <si>
    <t>VIPS (PRINCIPAL) 17</t>
  </si>
  <si>
    <t>Prestar servicios profesionales como Asesor de Emprendimiento e InnovaciÃ³n, y ejecuciÃ³n de las actividades establecidas en el plan quinquenal (Acuerdo 052 de 2015) de Emprendimiento e InnovaciÃ³n de la Universidad Surcolombiana?.</t>
  </si>
  <si>
    <t>VIPS (PRINCIPAL) 170</t>
  </si>
  <si>
    <t>prestar sus servicios de Apoyo a la GestiÃ³n para la realizaciÃ³n de talleres y la capacitaciÃ³n en el manejo de herramientas periodÃ­sticas a los jÃ³venes organizados por comunas en la ciudad de Neiva y sus corregimientos en ejecuciÃ³n del Convenio 1110 de 2015 celebrando entre el Municipio de Neiva y la Universidad Surcolombina.</t>
  </si>
  <si>
    <t>VIPS (PRINCIPAL) 171</t>
  </si>
  <si>
    <t>CRISTIAN SERAFIN MARQUIN GAVIRIA</t>
  </si>
  <si>
    <t>Prestar los servicios profesionales como Comunicador Social y Periodista en apoyo y asesorÃ­a para la realizaciÃ³n de talleres focales en medios digitales alternativos a grupos de jÃ³venes integrantes del proyecto Red Comunicativa Ciudadana en ejecuciÃ³n del Convenio 1110 de 2015 celebrando entre el Municipio de Neiva y la Universidad Surcolombina.</t>
  </si>
  <si>
    <t>VIPS (PRINCIPAL) 172</t>
  </si>
  <si>
    <t>PANAMERICANA LIBRERÃA Y PAPELERÃA S.A.</t>
  </si>
  <si>
    <t>entregar a tÃ­tulo de venta, camara digital, para la ejecucion del proyecto GI2016EDU08, denominado "CaracterizaciÃ³n de los procesos formativos al interior de los espacios acadÃ©micos de didÃ¡ctica I y didÃ¡ctica II desde la perspectiva de la construcciÃ³n del conocimiento profesional del profesor de ciencias, en los estudiantes del programa curricular de licenciatura en Ciencias Naturales: FÃ­sica, QuÃ­mica y BiologÃ­a de la USCO</t>
  </si>
  <si>
    <t>VIPS (PRINCIPAL) 173</t>
  </si>
  <si>
    <t>YULY ALEJANDRA PERDOMO AGUIRRE</t>
  </si>
  <si>
    <t>Prestar sus servicios Profesionales en la elaboraciÃ³n y entrega de los informes finales del proyecto ?ImplementaciÃ³n de tÃ©cnicas de caracterizaciÃ³n genÃ©tica en planteles de reproductores de tilapia nilÃ³tica?? en ejecuciÃ³n del Convenio No. 004 de 2014 INFIHUILA -USCO.</t>
  </si>
  <si>
    <t>VIPS (PRINCIPAL) 174</t>
  </si>
  <si>
    <t>AIDA NERY FIGUEROA CABRERA</t>
  </si>
  <si>
    <t>imprimir 100 cartillas "Cuidemos nuestros riÃ±ones" y 2 pendones, para ejecutar el proyecto "Programa educativo de nefroprotecciÃ³n y detenciÃ³n temprana de enfermedad renal cronica en poblaciÃ³n con hipertensiÃ³n arterial y/o diabetes" de la USCO</t>
  </si>
  <si>
    <t>VIPS (PRINCIPAL) 175</t>
  </si>
  <si>
    <t>entregar el diseÃ±o, ediciÃ³n de pagina web con aplicativo virtual, cartilla digital para los convenios No. 005 y 006 de 2014 celebrado entre INFIHUILA y la USCO</t>
  </si>
  <si>
    <t>VIPS (PRINCIPAL) 176</t>
  </si>
  <si>
    <t>entregar el diseÃ±o, ediciÃ³n e impresiÃ³n de cartilla, para el desarrollo de los Convenios No. 001 y 005 de 2014, suscripto entre INFIHUILA y la USCO</t>
  </si>
  <si>
    <t>VIPS (PRINCIPAL) 178</t>
  </si>
  <si>
    <t>900249990-1</t>
  </si>
  <si>
    <t>CENTRO DE DESARROLLO DE NUEVAS TECNOLOGIAS S.A.S.</t>
  </si>
  <si>
    <t>prestar el servicio de diseÃ±o de 2 blogs y 2 micrositios, para la ejecuciÃ³n de los convenios No.002 y 003 de 2014, suscripto entre INFIHUILA y la USCO</t>
  </si>
  <si>
    <t>VIPS (PRINCIPAL) 179</t>
  </si>
  <si>
    <t>900943523-1</t>
  </si>
  <si>
    <t>REDES Y COMPUTADORES COLOMBIA S.A.S.</t>
  </si>
  <si>
    <t>entregar medios de almacenamiento, para la ejecuciÃ³n de los convenios No.002 y 003 de 2014, celebrado entre INFIHUILA y la USCO</t>
  </si>
  <si>
    <t>VIPS (PRINCIPAL) 18</t>
  </si>
  <si>
    <t>BRIYITH ESTRADA MONTAÃ‘O</t>
  </si>
  <si>
    <t>prestar servicios de apoyo tÃ©cnico en ejecuciÃ³n del Convenio NÂ° 006 de 2014 suscrito entre el INFIHUILA Y LA USCO.</t>
  </si>
  <si>
    <t>VIPS (PRINCIPAL) 180</t>
  </si>
  <si>
    <t>EDITORA SURCOLOMBIANA S.A</t>
  </si>
  <si>
    <t>prestar el servicio de impresiÃ³n de cartillas, para la ejecuciÃ³n de los convenios No.002 y 003 de 2014, suscripto entre INFIHUILA y la USCO</t>
  </si>
  <si>
    <t>VIPS (PRINCIPAL) 181</t>
  </si>
  <si>
    <t>entregar a tÃ­tulo de venta, alimento balanceado para peces, en la ejecuciÃ³n del convenio No.001 y 005 de 2014, celebrado entre INFIHUILA y la USCO</t>
  </si>
  <si>
    <t>VIPS (PRINCIPAL) 182</t>
  </si>
  <si>
    <t>prestar el servicio de laboratorio con el fin de determinar los acidos grasos y triploidia en huevos y larvas de peces, para la ejecuciÃ³n de los convenios No. 005 y 006 de 2014, celebrado entre INFIHUILA y la USCO</t>
  </si>
  <si>
    <t>VIPS (PRINCIPAL) 183</t>
  </si>
  <si>
    <t>HERNANDO VARGAS BERMEO</t>
  </si>
  <si>
    <t>arrendar equipo especializado, para la ejecuciÃ³n del convenio No.003 de 2014, celebrado entre INFIHUILA y la USCO</t>
  </si>
  <si>
    <t>VIPS (PRINCIPAL) 184</t>
  </si>
  <si>
    <t>MICROBIOLOGIA Y GENETICA LTA</t>
  </si>
  <si>
    <t>entregar a tÃ­tulo de venta materiales de laboratorio necesarios para el desarrollo del Convenio No. 004 de 2014 suscrito entre INFIHUILA - USCO</t>
  </si>
  <si>
    <t>VIPS (PRINCIPAL) 185</t>
  </si>
  <si>
    <t>KASAI SAS ORGANIZACION COMERCIAL</t>
  </si>
  <si>
    <t>entregar a tÃ­tulo de venta de un microscopio, necesario para el desarrollo del Contrato No.CEQ - 707 suscrito entre EMGESA - USCO</t>
  </si>
  <si>
    <t>VIPS (PRINCIPAL) 186</t>
  </si>
  <si>
    <t>TRASFER S.A.S.</t>
  </si>
  <si>
    <t>entregar alimento mircroparticulado, para la ejecuciÃ³n de los convenios No. 001 y 005 de 2014, celebrado entre INFIHUILA y la USCO</t>
  </si>
  <si>
    <t>VIPS (PRINCIPAL) 187</t>
  </si>
  <si>
    <t>Prestar sus servicios de apoyo a la gestiÃ³n como Asistente de InvestigaciÃ³n adscrito al Proyecto ?Edema AngioneurÃ³tico Hereditario en Neiva-Colombia?, adscrito al Convenio de SHIRE COLOMBIA S.A.S, del Grupo de ParasitologÃ­a y Medicina Tropical de la Facultad de Salud</t>
  </si>
  <si>
    <t>VIPS (PRINCIPAL) 188</t>
  </si>
  <si>
    <t>JESSICA ANDREA RUIZ TOVAR</t>
  </si>
  <si>
    <t>Prestar los servicios Profesionales para el desarrollo y seguimiento de los indicadores de la DirecciÃ³n General de ProyecciÃ³n Social</t>
  </si>
  <si>
    <t>VIPS (PRINCIPAL) 189</t>
  </si>
  <si>
    <t>830510227-4</t>
  </si>
  <si>
    <t>MEDQUILABO LTDA</t>
  </si>
  <si>
    <t>DORIS MARTHA CECILIA SALGADO GARCIA</t>
  </si>
  <si>
    <t>entregar a tÃ­tulo de venta, insumos para el laboratorio, necesarios para cumplir los compromisos adquiridos en el convenio con la Universidad Rhode Island, del grupo de parasitologia y medicina tropical de la Faultad de Salud de la USCO</t>
  </si>
  <si>
    <t>VIPS (PRINCIPAL) 19</t>
  </si>
  <si>
    <t>Prestar servicios especializados de CoordinaciÃ³n en la ejecuciÃ³n del Contrato Interadministrativo No 1110 de 2015 celebrado entre la Universidad Surcolombiana y el Departamento del Huila, que tiene como objeto ?realizar la interventorÃ­a tÃ©cnica, administrativa y financiera a los contratos que se deriven de la ejecuciÃ³n del proyecto ?ImplementaciÃ³n de un Sistema de GestiÃ³n Documental y Ventanilla Ãšnica en 10 Municipios del Departamento del Huila ? 2015000060026?.</t>
  </si>
  <si>
    <t>VIPS (PRINCIPAL) 190</t>
  </si>
  <si>
    <t>Prestar servicios de apoyo a la gestiÃ³n como TecnÃ³logo en el desarrollo del convenio de cooperaciÃ³n de ciencia y tecnologÃ­a NÂ° CEQ 707 de 2015 celebrado entre la Universidad Surcolombiana y Emgesa</t>
  </si>
  <si>
    <t>VIPS (PRINCIPAL) 191</t>
  </si>
  <si>
    <t>WILFREDO JIMENEZ CASTILLO</t>
  </si>
  <si>
    <t>Prestar servicios profesionales como apoyo para la ejecuciÃ³n del Contrato Interadministrativo No 1110 de 2015 celebrado entre la Universidad Surcolombiana y el Departamento del Huila, que tiene como objeto ?realizar la interventorÃ­a tÃ©cnica, administrativa y financiera a los contratos que se deriven de la ejecuciÃ³n del proyecto ?ImplementaciÃ³n de un Sistema de GestiÃ³n Documental y Ventanilla Ãšnica en 10 Municipios del Departamento del Huila ? 2015000060026?.</t>
  </si>
  <si>
    <t>VIPS (PRINCIPAL) 192</t>
  </si>
  <si>
    <t>LIBARDO GOMEZ SANCHEZ</t>
  </si>
  <si>
    <t>prestar el servicio de apoyo logistico, para el desarrollo del Convenio No. 1110 de 2015 "Red Comunicativa ciudadana" celebrado entre el Municipio de Neiva y la USCO</t>
  </si>
  <si>
    <t>VIPS (PRINCIPAL) 193</t>
  </si>
  <si>
    <t>900719918-8</t>
  </si>
  <si>
    <t>LABORATORIO DE INGENIERÃA Y METROLOGIA S.A.S.</t>
  </si>
  <si>
    <t>entregar a tÃ­tulo de venta, equipos de laboratorio para el laboratorio de construcciones de la Facultad de Ingenieria la USCO</t>
  </si>
  <si>
    <t>VIPS (PRINCIPAL) 194</t>
  </si>
  <si>
    <t>entregar el diseÃ±o y desarrollo de cdÂ´s multimedia, para difundir los resultados de la investigaciÃ³n denominada "ObtenciÃ³n de protocolos de la alimentaciÃ³n de la tilapia" de la Facultad de Ciencias Exactas y Naturales</t>
  </si>
  <si>
    <t>VIPS (PRINCIPAL) 195</t>
  </si>
  <si>
    <t>entregar a tÃ­tulo de venta, 500 cartillas, para la difusiÃ³n de los resultados obtenidos de la investigaciÃ³n denominada "ImplementaciÃ³n de tÃ©cnicas de caracterizaciÃ³n genÃ©tica en planteles de reproductores de tilapia nilÃ³tica (Oreochromis niloticus)" de la Facultad de Ciencias Exacta y Naturales</t>
  </si>
  <si>
    <t>VIPS (PRINCIPAL) 196</t>
  </si>
  <si>
    <t>entregar a tÃ­tulo de venta, aires acondicionados, necesarios para la adecuaciÃ³n de los laboratorios de la granja experimental, durante la ejecuciÃ³n del Convenio No.CEQ - 707 suscrito entre EMGESA - USCO</t>
  </si>
  <si>
    <t>VIPS (PRINCIPAL) 197</t>
  </si>
  <si>
    <t>JAVIER CANO OCAMPO</t>
  </si>
  <si>
    <t>entregar a tÃ­tulo de venta, equipos de laboratorio necesarios para dar cumplimiento al Convenio No. 202 suscripto entre FIDUBOGOTA y la USCO</t>
  </si>
  <si>
    <t>VIPS (PRINCIPAL) 198</t>
  </si>
  <si>
    <t>CRISTIAN FERNANDO PERDOMO PARRA</t>
  </si>
  <si>
    <t>Prestar los servicios de apoyo a la gestiÃ³n en la RealizaciÃ³n de la traducciÃ³n del espaÃ±ol al inglÃ©s, de tres (3) artÃ­culos de investigaciÃ³n, cuyos tÃ­tulos se relacionan a continuaciÃ³n, con el fin de ser presentados a revistas internacionales: 1. ?La legalizaciÃ³n por vÃ­a judicial del consumo de la dosis personal de droga: Â¿un desafÃ­o al sistema democrÃ¡tico en AmÃ©rica Latina?? 2. ?Aproximaciones a un concepto universal de justicia constitucional? 3. ?El derecho al agua y a la alimentaciÃ³n frente a los proyectos energÃ©ticos: anÃ¡lisis del caso colombiano?.</t>
  </si>
  <si>
    <t>VIPS (PRINCIPAL) 199</t>
  </si>
  <si>
    <t>DANIELA PAKER RIOS</t>
  </si>
  <si>
    <t>JOSE JARDANI GIRALDO URIBE</t>
  </si>
  <si>
    <t>Prestar servicios profesionales como economista que se encargue de recolectar y procesar la informaciÃ³n mediante diferentes tÃ©cnicas cualitativas y cuantitativas del proyecto ?CaracterizaciÃ³n del tipo de ingreso y orientaciÃ³n al mercado internacional de las empresas exportadoras del Huila?.</t>
  </si>
  <si>
    <t>VIPS (PRINCIPAL) 2</t>
  </si>
  <si>
    <t>VIPS (PRINCIPAL) 20</t>
  </si>
  <si>
    <t>Prestar servicios especializados de coordinaciÃ³n general en la ejecuciÃ³n del Contrato Interadministrativo 1109 de 2015 celebrado entre la Universidad Surcolombiana y el Departamento del Huila, que tiene como objeto ?realizar la interventorÃ­a tÃ©cnica, administrativa y financiera a los contratos que se deriven de la ejecuciÃ³n del proyecto ?ImplementaciÃ³n del Proyecto Huila vive digital para el fortalecimiento del sector turÃ­stico y cultural del Departamento del Huila ? 2013000060063?.</t>
  </si>
  <si>
    <t>VIPS (PRINCIPAL) 200</t>
  </si>
  <si>
    <t>JUAN DAVID SANCHEZ ESPINOSA</t>
  </si>
  <si>
    <t>Prestar el servicio de apoyo en la realizaciÃ³n de talleres de formaciÃ³n artÃ­stica en el desarrollo del CONVENIO 1420 PROCESOS DE FORMACIÃ“N ARTÃSTICA Y CULTURAL POR LA PAZ Y LA CONVIVENCIA EN LA REGIÃ“N SURCOLOMBIANA HUILA, CAQUETA Y PUTUMAYO ENTRE EL MINISTERIO DE CULTURA Y LA UNIVERSIDAD SURCOLOMBIANA.</t>
  </si>
  <si>
    <t>VIPS (PRINCIPAL) 201</t>
  </si>
  <si>
    <t>DORIAN YISELA CALA MARTINEZ</t>
  </si>
  <si>
    <t>Prestar servicios de consultorÃ­a como joven investigador, para el desarrollo del proyecto de investigaciÃ³n ?TRAUMA CRANEOENCEFALICO EN NIÃ‘OS Y NIÃ‘AS DE 6 A 16 AÃ‘OS HOSPITAL UNIVERSITARIO HERNANDO MONCALEANO PERDOMO DE NEIVA?</t>
  </si>
  <si>
    <t>VIPS (PRINCIPAL) 202</t>
  </si>
  <si>
    <t>EDISON PASCUAS ESPINOSA</t>
  </si>
  <si>
    <t>Prestar los servicios profesionales en la realizaciÃ³n de talleres de formaciÃ³n artÃ­stica en el desarrollo del CONVENIO 1420 PROCESOS DE FORMACION ARTISTICA Y CULTURAL POR LA PAZ Y LA CONVIVENCIA EN LA REGION SURCOLOMBIANA HUILA, CAQUETA Y PUTUMAYO ENTRE EL MINISTERIO DE CULTURA Y LA UNIVERSIDAD SURCOLOMBIANA.</t>
  </si>
  <si>
    <t>VIPS (PRINCIPAL) 203</t>
  </si>
  <si>
    <t>NELSY RUIZ PALOMARES</t>
  </si>
  <si>
    <t>Prestar el servicio de apoyo en la realizaciÃ³n de talleres de formaciÃ³n artÃ­stica en el desarrollo del CONVENIO 1420 PROCESOS DE FORMACION ARTISTICA Y CULTURAL POR LA PAZ Y LA CONVIVENCIA EN LA REGION SURCOLOMBIANA HUILA, CAQUETA Y PUTUMAYO ENTRE EL MINISTERIO DE CULTURA Y LA UNIVERSIDAD SURCOLOMBIANA.</t>
  </si>
  <si>
    <t>VIPS (PRINCIPAL) 204</t>
  </si>
  <si>
    <t>MARIBEL CASTRO CALDERON</t>
  </si>
  <si>
    <t>VIPS (PRINCIPAL) 205</t>
  </si>
  <si>
    <t>FABIAN ADAMES PAPA</t>
  </si>
  <si>
    <t>Prestar servicios de apoyo a la gestiÃ³n y logÃ­stica para el desarrollo y ejecuciÃ³n del diplomado en anÃ¡lisis e interpretaciÃ³n de Datos BioinformÃ¡ticos en Agro, en ejecuciÃ³n del convenio suscrito USCO ? BIOS.</t>
  </si>
  <si>
    <t>VIPS (PRINCIPAL) 206</t>
  </si>
  <si>
    <t>GIAN PIER POOL PADOAN PEREZ</t>
  </si>
  <si>
    <t>Prestar sus servicios en la realizaciÃ³n de siete (7) talleres de paz, perdÃ³n, convivencia, y reconciliaciÃ³n y seis (6) festivales de expresiones motrices deportivas, lÃºdicas y artÃ­sticas, en la comuna nÃºmero seis de la ciudad de Neiva, para la ejecuciÃ³n del Proyecto solidario de proyecciÃ³n social de mediana cuantÃ­a ?IMPLEMENTACIÃ“N PEDAGOGICA DE LAS EXPRESIONES MOTRICES DEPORTIVAS- LUDICAS Y ARTISTICAS PARA LA CONSTRUCCIÃ“N DE PAZ Y CONVIVENCIA EN LA COMUNA SEIS DE LA CIUDAD DE NEIVA?.</t>
  </si>
  <si>
    <t>VIPS (PRINCIPAL) 207</t>
  </si>
  <si>
    <t>LUIS ALEJANDRO GONZALEZ CABRERA</t>
  </si>
  <si>
    <t>Prestar los servicios Profesionales en la metodologÃ­a y en el desarrollo del proyecto AGENDA PROSPECTIVA PARA LA COMPETITIVIDAD, EL DESARROLLO SOCIAL, LA SOSTENIBILIDAD AMBIENTAL Y LA CULTURA DE PAZ EN LA REGIÃ“N CENTRO Y SUR DEL DEPARTAMENTO DEL HUILA 2034, del grupo de InvestigaciÃ³n Crea.</t>
  </si>
  <si>
    <t>VIPS (PRINCIPAL) 208</t>
  </si>
  <si>
    <t>Prestar servicios Profesionales a la gestiÃ³n y seguimiento presupuestal de los proyectos y actividades de la VicerrectorÃ­a de InvestigaciÃ³n y ProyecciÃ³n Social.</t>
  </si>
  <si>
    <t>VIPS (PRINCIPAL) 209</t>
  </si>
  <si>
    <t>VIPS (PRINCIPAL) 21</t>
  </si>
  <si>
    <t>prestar servicios de apoyo tÃ©cnico como operario en ejecuciÃ³n del Convenio NÂ° 006 de 2014 suscrito entre el INFIHUILA Y LA USCO.</t>
  </si>
  <si>
    <t>VIPS (PRINCIPAL) 210</t>
  </si>
  <si>
    <t>VIPS (PRINCIPAL) 211</t>
  </si>
  <si>
    <t>MARIA DEL MAR DUSSAN GARCIA</t>
  </si>
  <si>
    <t>Prestar servicios de apoyo y seguimiento de actividades de ProyecciÃ³n Social, la atenciÃ³n y el asesoramiento a docentes, estudiantes y comunidad, para la gestiÃ³n y ejecuciÃ³n de proyectos, actividades y servicios de ProyecciÃ³n Social.</t>
  </si>
  <si>
    <t>VIPS (PRINCIPAL) 212</t>
  </si>
  <si>
    <t>JOHN JAIRO MARTINEZ GIL</t>
  </si>
  <si>
    <t>VIPS (PRINCIPAL) 213</t>
  </si>
  <si>
    <t>GERMAN MAURICIO MONTEALEGRE CALDERON</t>
  </si>
  <si>
    <t>Prestar los servicios tÃ©cnicos para el apoyo en la gestiÃ³n e implementaciÃ³n de la AplicaciÃ³n MÃ³vil oficial de la Universidad Surcolombiana la cual incluye diez mÃ³dulos principales dentro de su menÃº: (Noticias, Agenda, Emisora radio Universidad Surcolombiana 89.7 FM, MenÃº Restaurante, Instructivos, TeleologÃ­a Institucional, Redes Sociales, PÃ¡gina Web, Sedes y Cronograma Auditorio Olga Tonny Vidales). AsÃ­ mismo, el acompaÃ±amiento en el proceso de capacitaciÃ³n para la alimentaciÃ³n de informaciÃ³n desde esta herramienta tecnolÃ³gica, al personal encargado de administrarla.</t>
  </si>
  <si>
    <t>VIPS (PRINCIPAL) 214</t>
  </si>
  <si>
    <t>DIANA LORENA FLOREZ RIVERA</t>
  </si>
  <si>
    <t>Prestar servicios de apoyo a la gestiÃ³n como TecnÃ³logo en la ejecuciÃ³n del convenio de cooperaciÃ³n de ciencia y tecnologÃ­a NÂ° CEQ 707 de 2015 celebrado entre la Universidad Surcolombiana y EMGESA.</t>
  </si>
  <si>
    <t>VIPS (PRINCIPAL) 215</t>
  </si>
  <si>
    <t>suministrar materiales de litografia, para el desarrollo del "Taller de la carpinteria" evento propio de la Vicerrectoria de InvestigaciÃ³n y Proyeccion Social de la USCO</t>
  </si>
  <si>
    <t>VIPS (PRINCIPAL) 216</t>
  </si>
  <si>
    <t>entregar a tÃ­tulo de venta, la impresiÃ³n de afiches, carpetas y cdÂ´s, para la promociÃ³n y difusiÃ³n de los logros alcanzados en el foro denominado "Los aportes de la Universidad pÃºblica a la paz territorial" dentro del desarrollo del proyecto "EstructuraciÃ³n y desarrollo de la agenda social regional" de la USCO</t>
  </si>
  <si>
    <t>VIPS (PRINCIPAL) 217</t>
  </si>
  <si>
    <t>entregar a tÃ­tulo de venta, un termociclador en tiempo real, para el desarrollo de las actividades academicas, tÃ©cnicas y cientificas de los estudiantes de la Facultad de Ciencias Exacta y Naturales de la USCO</t>
  </si>
  <si>
    <t>VIPS (PRINCIPAL) 218</t>
  </si>
  <si>
    <t>Prestar sus Servicios de Apoyo a la GestiÃ³n Administrativa en actividades de InvestigaciÃ³n con cargo al Proyecto interno de menor cuantÃ­a ?Alergia Al Mosquito Aedes Aegypti en NiÃ±os con Dengue?, del Grupo de ParasitologÃ­a y Medicina Tropical de la Facultad de Salud.</t>
  </si>
  <si>
    <t>VIPS (PRINCIPAL) 219</t>
  </si>
  <si>
    <t>entregar a tÃ­tulo de venta equipos para la ejecuciÃ³n de Co trato de Servicios No. CEQ-707 suscrito entre EMGESA Y la Universidad Surcolombiana</t>
  </si>
  <si>
    <t>VIPS (PRINCIPAL) 22</t>
  </si>
  <si>
    <t>Prestar servicios profesionales como co-investigador en el desarrollo del Convenio NÂ° 005 de 2014 suscrito entre el INFIHUILA y la USCO.</t>
  </si>
  <si>
    <t>VIPS (PRINCIPAL) 220</t>
  </si>
  <si>
    <t>SONIA CONSTANZA CALDERON CORTES</t>
  </si>
  <si>
    <t>prestar el servicio de logistica para realizar el "XVI encuentro nacional e internacional de la red de grupos y centros de investigaciÃ³n jurÃ­dica y sociojurÃ­dica "red sociojuridica" del 9 al 12 de agosto de 2016 en San Agustin - Huila. Evento organizado por la Facultad de Ciencias Juridicas y Politicas de la USCO</t>
  </si>
  <si>
    <t>VIPS (PRINCIPAL) 221</t>
  </si>
  <si>
    <t>Prestar los servicios profesionales para asesorar y acompaÃ±ar a los grupos de investigaciÃ³n escolar del programa ONDAS en la lÃ­nea: ?ciencias sociales del comportamiento, educaciÃ³n y pedagogÃ­a? para los municipios de Neiva y Aipe, en ejecuciÃ³n del convenio 245 de 2014. Recursos SGR.</t>
  </si>
  <si>
    <t>VIPS (PRINCIPAL) 222</t>
  </si>
  <si>
    <t>Prestar los servicios profesionales para asesorar y acompaÃ±ar a los grupos de investigaciÃ³n escolar del programa ONDAS en la lÃ­nea: ?cultura ciudadana y emprendimiento? en los municipios de Neiva y Aipe, en ejecuciÃ³n del convenio 245 de 2014.- Recursos SGR.</t>
  </si>
  <si>
    <t>VIPS (PRINCIPAL) 223</t>
  </si>
  <si>
    <t>Prestar los servicios profesionales para asesorar y acompaÃ±ar a los grupos de investigaciÃ³n escolar del programa ONDAS en los municipios de NÃ¡taga, Tesalia, Paicol, La Plata y La Argentina, en ejecuciÃ³n del convenio 245 de 2014. Recursos SGR.</t>
  </si>
  <si>
    <t>VIPS (PRINCIPAL) 224</t>
  </si>
  <si>
    <t>Prestar los servicios para asesorar y acompaÃ±ar a los grupos de investigaciÃ³n escolar del programa ONDAS en los municipios de Rivera, Campoalegre, Algeciras y Hobo, en ejecuciÃ³n del convenio 245 de 2014. Recursos SGR.</t>
  </si>
  <si>
    <t>VIPS (PRINCIPAL) 225</t>
  </si>
  <si>
    <t>ALBERT ANDREY VILLAMARIN QUIMBAYA</t>
  </si>
  <si>
    <t>prestar el servicio de renovaciÃ³n del hosting y dominio de la pagina web, del Centro Virtual de Noticias de la Facultad de Ciencias Sociales y Humanas.</t>
  </si>
  <si>
    <t>VIPS (PRINCIPAL) 226</t>
  </si>
  <si>
    <t>Prestar los servicios profesionales para asesorar y acompaÃ±ar a los grupos de investigaciÃ³n escolar del programa ONDAS en los municipios de Palermo, Santa MarÃ­a, Teruel, Iquira y YaguarÃ¡, en ejecuciÃ³n del convenio 245 de 2014. Recursos SGR.</t>
  </si>
  <si>
    <t>VIPS (PRINCIPAL) 227</t>
  </si>
  <si>
    <t>FUNDACION SOCIAL Y CULTURAL EL COLOR DE</t>
  </si>
  <si>
    <t>realizar los servicios logisticos para la realizaciÃ³n de jornadas artisticas y culturales por la paz y la convivencia en la regiÃ³n surcolombiana, Huila, Caqueta y Putumayo, en la ejecuciÃ³n del convenio No. 1436, suscrito entre el Ministerio de Cultura y la USCO</t>
  </si>
  <si>
    <t>VIPS (PRINCIPAL) 228</t>
  </si>
  <si>
    <t>ANGELICA MARIA ESPAÃ‘A MALDONADO</t>
  </si>
  <si>
    <t>prestar los servicios para capacitaciÃ³n a niÃ±os, niÃ±as y jovenes del Programa Ondas, mediante la modalidad de talleres zonales a todo costo en los Municipios de Neiva, GarzÃ³n, la Plata y Pitalito. El 27, 28, 29, 30 de Julio de 2016.</t>
  </si>
  <si>
    <t>VIPS (PRINCIPAL) 229</t>
  </si>
  <si>
    <t>1075252557-5</t>
  </si>
  <si>
    <t>MAX LIM</t>
  </si>
  <si>
    <t>Compra de materiales y equipos para la ejecuciÃ³n de Contrato de Servicios No. CEQ-707 suscrito entre EMGESA Y la Universidad Surcolombiana.</t>
  </si>
  <si>
    <t>VIPS (PRINCIPAL) 23</t>
  </si>
  <si>
    <t>Prestar servicios profesionales como co-investigador en el desarrollo del Convenio NÂ° 006 de 2014 suscrito entre el INFIHUILA y la USCO.</t>
  </si>
  <si>
    <t>VIPS (PRINCIPAL) 230</t>
  </si>
  <si>
    <t>JHON HENRY SOLORZANO LOZANO</t>
  </si>
  <si>
    <t>WILLIAM FERNANDO TORRES SILVA</t>
  </si>
  <si>
    <t>prestar servicios profesionales a la Editorial de la Universidad Surcolombiana en la producciÃ³n de revistas cientÃ­ficas que, durante 2016, se preparen para ser indizadas por Colciencias o para ascender de categorÃ­a y obtener visibilidad en bases de datos con alto reconocimiento acadÃ©mico.</t>
  </si>
  <si>
    <t>VIPS (PRINCIPAL) 231</t>
  </si>
  <si>
    <t>VIPS (PRINCIPAL) 232</t>
  </si>
  <si>
    <t>GISELLA BONILLA SANTOS</t>
  </si>
  <si>
    <t>Prestar servicios profesionales como psicÃ³loga co-investigadora el marco del proyecto ?Marcadores biolÃ³gicos neurocognitivos de niÃ±os y niÃ±as de 7 a 9 aÃ±os vÃ­ctimas de acoso escolar? segÃºn la convocatoria institucional para conformar el banco de proyectos de investigaciÃ³n, desarrollo e innovaciÃ³n, menor cuantÃ­a, en la modalidad de financiaciÃ³n dirigida a los grupos de investigaciÃ³n de la universidad Surcolombiana y aprobado mediante acta N. 03 del 14 de abril de 2016.</t>
  </si>
  <si>
    <t>VIPS (PRINCIPAL) 233</t>
  </si>
  <si>
    <t>LISETH ANDREA SALAS CARVAJAL</t>
  </si>
  <si>
    <t>Prestar servicios de apoyo a la gestiÃ³n Administrativa en la Editorial Universidad Surcolombiana</t>
  </si>
  <si>
    <t>VIPS (PRINCIPAL) 234</t>
  </si>
  <si>
    <t>SHIRLEY SOLANGHI CALDERON TORRES</t>
  </si>
  <si>
    <t>prestar servicios profesionales a la Editorial de la Universidad Surcolombiana en la producciÃ³n de revistas cientÃ­ficas que, durante 2016, se preparen para ser indizadas por Colciencias o ascender de categorÃ­a y obtener visibilidad en bases de datos con alto reconocimiento acadÃ©mico.</t>
  </si>
  <si>
    <t>VIPS (PRINCIPAL) 235</t>
  </si>
  <si>
    <t>MARCO ANTONIO CEBALLOS ALBARRACIN</t>
  </si>
  <si>
    <t>prestar servicios profesionales en evaluaciÃ³n editorial, asesorÃ­a en la redacciÃ³n de originales para publicar, concepciÃ³n de los productos a imprimir y distribuciÃ³n de libros publicados por la Editorial Universidad Surcolombiana.</t>
  </si>
  <si>
    <t>VIPS (PRINCIPAL) 236</t>
  </si>
  <si>
    <t>DERLY YASMIN AGUIAR BARRIOS</t>
  </si>
  <si>
    <t>Prestar servicios de apoyo a la gestiÃ³n JurÃ­dica en el desarrollo del proyecto SP-PY6. EstructuraciÃ³n y Desarrollo de la Agenda Social Regional en el marco del plan de trabajo 2016.</t>
  </si>
  <si>
    <t>VIPS (PRINCIPAL) 237</t>
  </si>
  <si>
    <t>JENIFFER RIVAS AVILEZ</t>
  </si>
  <si>
    <t>Prestar servicios profesionales, para el desarrollo del proyecto ?CARACTERIZACIÃ“N DE LOS PROCESOS FORMATIVOS AL INTERIOR DE LOS ESPACIOS ACADÃ‰MICOS DE DIDÃCTICA I Y DIDÃCTICA II DESDE LA PERSPECTIVA DE LA CONSTRUCCIÃ“N DEL CONOCIMIENTO PROFESIONAL DEL PROFESOR DE CIENCIAS, EN LOS ESTUDIANTES DEL PROGRAMA CURRICULAR DE LICENCIATURA EN CIENCIAS NATURALES: FÃSICA, QUÃMICA Y BIOLOGÃA DE LA UNIVERSIDAD SURCOLOMBIANA?.</t>
  </si>
  <si>
    <t>VIPS (PRINCIPAL) 238</t>
  </si>
  <si>
    <t>JONATHAN ANDRES MOSQUERA</t>
  </si>
  <si>
    <t>VIPS (PRINCIPAL) 239</t>
  </si>
  <si>
    <t>DAIAN DANOVIS YUSTRES GARCIA</t>
  </si>
  <si>
    <t>VIPS (PRINCIPAL) 24</t>
  </si>
  <si>
    <t>Prestar Servicios en los procesos de anÃ¡lisis, diseÃ±o, desarrollo, soporte y mantenimiento del sistema de InvestigaciÃ³n y ProyecciÃ³n Social-SIVIPS?.</t>
  </si>
  <si>
    <t>VIPS (PRINCIPAL) 240</t>
  </si>
  <si>
    <t>GERMAN ALEJANDRO MORA GOMEZ</t>
  </si>
  <si>
    <t>ALBEIRO CORTES CABEZAS</t>
  </si>
  <si>
    <t>Prestar servicios como Co-investigador, para el desarrollo del ?DISEÃ‘O E IMPLEMENTACION DE UN SISTEMA DE INFORMACION PARA EL REGISTRO, OPTIMIZACION Y ANALISIS DE LOS EXAMENES DE GLUCEMIA ? Cod: GI2016ING05?.</t>
  </si>
  <si>
    <t>VIPS (PRINCIPAL) 241</t>
  </si>
  <si>
    <t>RUBIEL CHAPAL RAMOS</t>
  </si>
  <si>
    <t>Prestar servicios como co- investigador, para el desarrollo del ?DISEÃ‘O E IMPLEMENTACION DE UN SISTEMA DE INFORMACION PARA EL REGISTRO, OPTIMIZACION Y ANALISIS DE LOS EXAMENES DE GLUCEMIA ? Cod: GI2016ING05?</t>
  </si>
  <si>
    <t>VIPS (PRINCIPAL) 242</t>
  </si>
  <si>
    <t>Prestar los servicios para asesorar y acompaÃ±ar a los grupos de investigaciÃ³n escolar del programa ONDAS en los municipios de Gigante, GarzÃ³n, Agrado, Pital y Tarqui, en ejecuciÃ³n del convenio 245 de 2014.</t>
  </si>
  <si>
    <t>VIPS (PRINCIPAL) 243</t>
  </si>
  <si>
    <t>Prestar los servicios profesionales para asesorar y acompaÃ±ar a los grupos de investigaciÃ³n escolar del programa ONDAS en los municipios de Elias, Timana, Pitalito y Palestina, en ejecuciÃ³n del convenio 245 de 2014.</t>
  </si>
  <si>
    <t>VIPS (PRINCIPAL) 244</t>
  </si>
  <si>
    <t>VIPS (PRINCIPAL) 245</t>
  </si>
  <si>
    <t>ROSA ALCIRA CARREÃ‘O RUIZ</t>
  </si>
  <si>
    <t>venta de materiales, para el desarrollo del semillero SM2016ING01 denominado "AnÃ¡lisis microbiolÃ³gico en macerados de la mosca domÃ©stica como portador de agentes microbianos en el restaurante la venada" de la Facultad de Ingenieria de la USCO</t>
  </si>
  <si>
    <t>VIPS (PRINCIPAL) 246</t>
  </si>
  <si>
    <t>860001911-1</t>
  </si>
  <si>
    <t>KAIKA S.A.S</t>
  </si>
  <si>
    <t>entregar a tÃ­tulo de venta, un thermomixer, marca EEPENDORF de Alemania, para el laboratorio de biologÃ­a celular de la Facultad de Salud de la USCO</t>
  </si>
  <si>
    <t>VIPS (PRINCIPAL) 247</t>
  </si>
  <si>
    <t>CRISTIAN CAMILO POLO CAQUIMBO</t>
  </si>
  <si>
    <t>JESUS DAVID QUINTERO POLANCO</t>
  </si>
  <si>
    <t>Prestar Servicios Profesionales para la realizaciÃ³n del proyecto titulado Prototipo Cuantificador de Carbohidratos en alimentos no industrializados orientado a fortalecer la aplicaciÃ³n de la Terapia Basal ? Bolo para el control de la Diabetes Mellitus Tipo 1</t>
  </si>
  <si>
    <t>VIPS (PRINCIPAL) 248</t>
  </si>
  <si>
    <t>ERIKA MARCELA TINOCO RIVERA</t>
  </si>
  <si>
    <t>Prestar los servicios profesionales para apoyar el proceso de evaluaciÃ³n y seguimiento a la polÃ­tica pÃºblica de equidad de gÃ©nero de la mujer huilense en el desarrollo del proyecto: sp-py6. EstructuraciÃ³n y desarrollo de la Agenda Social Regional.</t>
  </si>
  <si>
    <t>VIPS (PRINCIPAL) 249</t>
  </si>
  <si>
    <t>Prestar sus servicios profesionales como co-Investigadora en el desarrollo el proyecto ?LA EMPRESA EN EL POSCONFLICTO, UNA MIRADA REGIONAL?.</t>
  </si>
  <si>
    <t>VIPS (PRINCIPAL) 25</t>
  </si>
  <si>
    <t>JASMIN BONILLA SANTOS</t>
  </si>
  <si>
    <t>prestar servicios profesionales de investigadora en el marco del Convenio 202 de 2013 con Colciencias proyecto denominado ?IntervenciÃ³n neurocognitiva componente "TeorÃ­a de la Mente" en niÃ±os escolares con Trastornos comportamentales.</t>
  </si>
  <si>
    <t>VIPS (PRINCIPAL) 250</t>
  </si>
  <si>
    <t>COMERCIALIZADORA DYM LTDA.</t>
  </si>
  <si>
    <t>entregar a tÃ­tulo de venta unos reactivos para el desarrollo de proyectos de investigaciÃ³n del Centro Surcolombiano de InvestigaciÃ³n en CafÃ©-CESURCAFÃ‰.</t>
  </si>
  <si>
    <t>VIPS (PRINCIPAL) 251</t>
  </si>
  <si>
    <t>CLARA IBETH MORA CARDOSO</t>
  </si>
  <si>
    <t>Compra de material impreso para el desarrollo de un taller el 12 de Agosto de 2016, del Plan de FormaciÃ³n y CapacitaciÃ³n propuesto para la estrategia de convergencia comunicacitiva "Red de ComunicaciÃ³n Interna" de la Oficina de Comunicaciones de la Universidad Surcolombiana.</t>
  </si>
  <si>
    <t>VIPS (PRINCIPAL) 252</t>
  </si>
  <si>
    <t>entregar a tÃ­tulo de venta, accesorios necesarios para el entrenamiento con la maquina universal de 100KN del Laboratorio de Estructuras del programa de IngeneirÃ­a Civil de la Facutlad de IngenierÃ­a de la Universidad Surcolombiana</t>
  </si>
  <si>
    <t>VIPS (PRINCIPAL) 253</t>
  </si>
  <si>
    <t>900129305-1</t>
  </si>
  <si>
    <t>DOT. LIB SUCURSAL COLOMBIA</t>
  </si>
  <si>
    <t>prestar el servicio de renovaciÃ³n de la base de datos JSTOR</t>
  </si>
  <si>
    <t>VIPS (PRINCIPAL) 255</t>
  </si>
  <si>
    <t>prestar los servicios para capacitaciÃ³n a docentes del Programa Ondas, mediante la modalidad de talleres zonales a todo costo en los Municipios de Neiva, GarzÃ³n, La Plata y Pitalito, durante los dÃ­as 11, 12, 18 y 19 de Agosto de 2016.</t>
  </si>
  <si>
    <t>VIPS (PRINCIPAL) 256</t>
  </si>
  <si>
    <t>JOSE ALBERTO ROZO RUIZ</t>
  </si>
  <si>
    <t>HERNANDO GIL TOVAR</t>
  </si>
  <si>
    <t>Prestar servicios de apoyo a la gestiÃ³n de la coordinaciÃ³n de investigaciÃ³n de la Facultad de EconomÃ­a y AdministraciÃ³n</t>
  </si>
  <si>
    <t>VIPS (PRINCIPAL) 257</t>
  </si>
  <si>
    <t>MONICA MAYELLY ARGUELLO MARTINEZ</t>
  </si>
  <si>
    <t>Prestar sus servicios de apoyo a las actividades acadÃ©micas e investigativas del Centro de InvestigaciÃ³n de Excelencia en Calidad de la EducaciÃ³n CIECE de la Facultad de EducaciÃ³n de la Universidad Surcolombiana , durante el semestre 2016 ? 2.</t>
  </si>
  <si>
    <t>VIPS (PRINCIPAL) 258</t>
  </si>
  <si>
    <t>12111956-6</t>
  </si>
  <si>
    <t>AGROCOSUR</t>
  </si>
  <si>
    <t>SONIA ECHEVERRY HERNANDEZ</t>
  </si>
  <si>
    <t>entregar a tÃ­tulo de venta medios de cultivo y material de laboratorio para dar desarrollo al proyecto de investigaciÃ³n "Procesos de biorremedaciÃ³n con micorrizas en asociaciÃ³n plantas nativas para el mejoramiento de suelo contaminado con lixiviados en la ciudad de Neiva Huila"</t>
  </si>
  <si>
    <t>VIPS (PRINCIPAL) 259</t>
  </si>
  <si>
    <t>INVERSIONES RAGAR LTDA</t>
  </si>
  <si>
    <t>Compra de dotaciÃ³n para trabajo de campo, necesarios para la ejecuciÃ³n del Contrato Servicios No. CEQ-707 suscrito entre EMGESA y La Universidad Surcolombiana.</t>
  </si>
  <si>
    <t>VIPS (PRINCIPAL) 26</t>
  </si>
  <si>
    <t>ERIKA TATIANA CORTES MACIAS</t>
  </si>
  <si>
    <t>Prestar sus servicios como coordinadora de proyectos en el Centro Surcolombiano de InvestigaciÃ³n en CafÃ© ?CESURCAFÃ‰? de la Universidad Surcolombiana</t>
  </si>
  <si>
    <t>VIPS (PRINCIPAL) 260</t>
  </si>
  <si>
    <t>CONTROL E INSTRUMENTACION INDUSTRIAL DE COLOMBIA SAS</t>
  </si>
  <si>
    <t>Compra de sonda para mediciÃ³n de pH y accesorios para determinaciÃ³n de oxÃ­geno en el agua, dentro de la ejecuciÃ³n del Contrato Servicios No. CEQ-707 suscrito entre EMGESA y La Universidad Surcolombiana.</t>
  </si>
  <si>
    <t>VIPS (PRINCIPAL) 261</t>
  </si>
  <si>
    <t>830024737-4</t>
  </si>
  <si>
    <t>QUIMIOLAB</t>
  </si>
  <si>
    <t>Compra de dos kits de elisa para detectar inmonoglobulina E total, necesarios para desarrollar actividades del proyecto de menor cuantÃ­a GI2016SAL04 "Efecto de la InfecciÃ³n Natural por Virus Dengue en NiÃ±os sobre la Viabilidad y Funcionalidad de CÃ©lulas Mononucleares de Sangre PerefÃ©rica Criopreservadas" del laboratorio de InfecciÃ³n e Inmunidad de la Facultad de Salud de la Universidad Surcolombiana.</t>
  </si>
  <si>
    <t>VIPS (PRINCIPAL) 262</t>
  </si>
  <si>
    <t>800033374-3</t>
  </si>
  <si>
    <t>QUIOS LTDA</t>
  </si>
  <si>
    <t>Compra de materiales y reactivos para el desarrollo del proyecto de investigaciÃ³n SM2016ING02 "AnÃ¡lisis bacteriolÃ³gico de superficies al interior de buses de transporte pÃºblico en la Ciudad de Neiva" de la Facultad de IngenierÃ­a de la Universidad Surcolombiana.</t>
  </si>
  <si>
    <t>VIPS (PRINCIPAL) 263</t>
  </si>
  <si>
    <t>OLGA GRACIELA TIERRADENTRO CIFUENTES</t>
  </si>
  <si>
    <t>Prestar sus servicios profesionales como BacteriÃ³loga con cargo al proyecto ?Edema AngioneurÃ³tico hereditario en Neiva-Colombia?, adscrito al Convenio de SHIRE COLOMBIA S.A.S y del Proyecto interno de menor cuantÃ­a ?Alergia Al Mosquito Aedes Aegypti en NiÃ±os con Dengue?, del Grupo de ParasitologÃ­a y Medicina Tropical de la Facultad de Salud.</t>
  </si>
  <si>
    <t>VIPS (PRINCIPAL) 264</t>
  </si>
  <si>
    <t>Prestar sus servicios Profesionales de apoyoen el seguimiento tÃ©cnico y cientÃ­fico a las actividades de campo y laboratorio de acuerdo con los requerimientos del proyecto de investigaciÃ³n ?ESFUERZO DE FLEXION Y MODULO DE ELASTICIDAD EN MUESTRAS DE GUDUA ANGUSTIFOLIA KUNT PROCEDENTES DEL MUNICIPIO DE PITALITO-HUILA? que serÃ¡ desarrollado por el grupo de investigaciÃ³n CONSTRU-USCO.</t>
  </si>
  <si>
    <t>VIPS (PRINCIPAL) 265</t>
  </si>
  <si>
    <t>entregar a titulo de venta 300 folletos con cargo al centro de InvestigaciÃ²n de Exelencia en Calidad de la EducaciÃ²n-CIECE de la Facultad de EducaciÃ²n, para la presentacion del evento EXPOHUILA.</t>
  </si>
  <si>
    <t>VIPS (PRINCIPAL) 266</t>
  </si>
  <si>
    <t>900149345-1</t>
  </si>
  <si>
    <t>ALLFLEX COLOMBIA LTDA</t>
  </si>
  <si>
    <t>Compra de elementos para la identificaciÃ³n y marcaje de peces, necesarios para la ejecuciÃ³n del Contrato de Servicios No. CEQ-707 suscrito entre EMGESA y la Universidad Surcolombiana.</t>
  </si>
  <si>
    <t>VIPS (PRINCIPAL) 267</t>
  </si>
  <si>
    <t>900564440-2</t>
  </si>
  <si>
    <t>SMARTOOLS COMPANY S.A.S.</t>
  </si>
  <si>
    <t>entregar a titulo de venta dos balanzas digitales sensodroid KS6000 con comunicaciÃ³n inalambrica, capacidad maxima de 5.000 gramos, pantalla LCD, Bluetooth 2.0 y precision de 1 gramo.</t>
  </si>
  <si>
    <t>VIPS (PRINCIPAL) 268</t>
  </si>
  <si>
    <t>Prestar los servicios Profesionales a los diferentes grupos de la VicerrectorÃ­a de InvestigaciÃ³n y ProyecciÃ³n Social VIPS.</t>
  </si>
  <si>
    <t>VIPS (PRINCIPAL) 269</t>
  </si>
  <si>
    <t>ELKIN FERNANDO SANTANA TRIANA</t>
  </si>
  <si>
    <t>Prestar los servicios de apoyo a la gestiÃ³n a los semilleros de investigaciÃ³n de la vicerrectorÃ­a de investigaciÃ³n y proyecciÃ³n social.</t>
  </si>
  <si>
    <t>VIPS (PRINCIPAL) 27</t>
  </si>
  <si>
    <t>JUAN CARLOS ALBARRACIN GALLEGO</t>
  </si>
  <si>
    <t>Prestar servicios profesionales como Comunicador Social y Periodista en el desarrollo del proyecto SP-PY6. EstructuraciÃ³n y Desarrollo de la Agenda Social Regional.</t>
  </si>
  <si>
    <t>VIPS (PRINCIPAL) 270</t>
  </si>
  <si>
    <t>Prestar los servicios Profesionales en la consolidaciÃ³n de la informaciÃ³n del programa gestiÃ³n tecnolÃ³gica de la VicerrectorÃ­a de InvestigaciÃ³n y ProyecciÃ³n Social VIPS.</t>
  </si>
  <si>
    <t>VIPS (PRINCIPAL) 271</t>
  </si>
  <si>
    <t>LUIS FELIPE CELIS FIERRO</t>
  </si>
  <si>
    <t>LUZ STELLA GONZALEZ SALAMANCA</t>
  </si>
  <si>
    <t>Prestar el Servicio de apoyo a la gestiÃ³n en el manejo de la plataforma MOODLE www.uscovirtual.edu.co, contemplada en el Plan EstratÃ©gico de IncorporaciÃ³n de TIC para garantizar su adecuado manejo.</t>
  </si>
  <si>
    <t>VIPS (PRINCIPAL) 272</t>
  </si>
  <si>
    <t>FERNEY DE JESUS BEDOYA FLOREZ</t>
  </si>
  <si>
    <t>prestar el servicio tecnico para el mantenimiento preventivo y correctivo de los equipos de video y fotografia que brindan apoyo al Laboratorio de TelevisiÃ³n, al centro de ProduccioÃ³n Audiovisual y al Programa de ComunicaciÃ³n Social y Periodismo de la Facultad de Ciencias Sociales y Humanas.</t>
  </si>
  <si>
    <t>VIPS (PRINCIPAL) 273</t>
  </si>
  <si>
    <t>VIPS (PRINCIPAL) 274</t>
  </si>
  <si>
    <t>ANGELICA MARIA OTERO PETERNINA</t>
  </si>
  <si>
    <t>Prestar servicios profesionales en el desarrollo del Convenio de CooperaciÃ³n de Ciencia y TecnologÃ­a NÂ° CEQ 707 de 2015 celebrado entre la Universidad Surcolombiana y EMGESA.</t>
  </si>
  <si>
    <t>VIPS (PRINCIPAL) 275</t>
  </si>
  <si>
    <t>BRAYANT ANDRADE MENDEZ</t>
  </si>
  <si>
    <t>LUZ OMAIRA GOMEZ TOVAR</t>
  </si>
  <si>
    <t>Prestar servicios profesionales en ejecuciÃ³n del proyecto de investigaciÃ³n del grupo SALUD Y GRUPOS VULNERABLES ?DISEÃ‘O DE UNA ESCALA QUE DETERMINE EL RIESGO DE DELIRIUM EN PACIENTES HOSPITALIZADOS EN LA UNIDAD DE CUIDADO INTENSIVO?.</t>
  </si>
  <si>
    <t>VIPS (PRINCIPAL) 276</t>
  </si>
  <si>
    <t>LUZ AMANDA ESCOBAR TOBAR</t>
  </si>
  <si>
    <t>ROBERTO VARGAS CUERVO</t>
  </si>
  <si>
    <t>entregar a titulo de venta equipo de laboratorio con el fin de atender las diferentes necesidades de proyectos de proyecciÃ³n social "CATALOGACION LITICA DE LOS MUSEOS ARQUEOLOGICOS DEL NODO SUR HUILA" de la Universidad Surcolombiana.</t>
  </si>
  <si>
    <t>VIPS (PRINCIPAL) 277</t>
  </si>
  <si>
    <t>AdquisiciÃ³n de Ficoll Paque Plus, necesarios para desarrollar actividades del Proyecto de Trabajo de Grado TG2016SAL01, llamado ?ComparaciÃ³n de los niveles de factor de necrosis tumoral Alfa (TNF-?) en plasma de niÃ±os con dengue, evaluados por Elisa y un ensayo basado en Microesferas" del laboratorio de infecciÃ³n e inmunidad de la Facultad de Salud de la Universidad Surcolombiana.</t>
  </si>
  <si>
    <t>VIPS (PRINCIPAL) 278</t>
  </si>
  <si>
    <t>830009701-7</t>
  </si>
  <si>
    <t>EXPERT INGENIERIA &amp; INSTRUMENTOS S.A.S.</t>
  </si>
  <si>
    <t>Comprar 600 tubos falcon de 15 ml., necesarios para desarrollar actividades del Proyecto de Trabajo de Grado TG2016SAL01, llamado ?ComparaciÃ³n de los niveles de factor de necrosis tumoral Alfa (TNF-?) en plasma de niÃ±os con dengue, evaluados por Elisa y un ensayo basado en Microesferas" del laboratorio de infecciÃ³n e inmunidad de la Facultad de Salud de la Universidad Surcolombiana|.</t>
  </si>
  <si>
    <t>VIPS (PRINCIPAL) 279</t>
  </si>
  <si>
    <t>NICASIO HERNANDEZ GARZÃ“N</t>
  </si>
  <si>
    <t>AdquisiciÃ³n de 391 litros de nitrÃ³geno lÃ­quido para el almacenamiento de los cultivos celulares, necesarios para desarrollar actividades del proyecto de menor cuantÃ­a "Efecto de la infecciÃ³n natural por virus dengue en niÃ±os sobre la viabilidad de cÃ©lulas mononucleares de sangre perifÃ©srica criopreservadas" y funcionalidad de del laboratorio de infecciÃ³n e inmunidad de la Facultad de Salud de la Universidad Surcolombiana.</t>
  </si>
  <si>
    <t>VIPS (PRINCIPAL) 28</t>
  </si>
  <si>
    <t>Prestar servicios profesionales como Joven Investigadora para apoyar el desarrollo el proyecto ?INTERVENCIÃ“N NEUROCOGNITIVA EN EL COMPONENTE TEORIA DE LA MENTE EN NIÃ‘OS ESCOLARES CON TRASTORNOS COMPORTAMENTALES? en ejecuciÃ³n del Convenio 461 DE 2014 suscrito entre Fiduprevisora-Colciencias y la Universidad Surcolombiana.</t>
  </si>
  <si>
    <t>VIPS (PRINCIPAL) 280</t>
  </si>
  <si>
    <t>VIPS (PRINCIPAL) 281</t>
  </si>
  <si>
    <t>JUAN JOSE RIVEROS REPIZO</t>
  </si>
  <si>
    <t>MARIA TERESA CORTES DE MORALES</t>
  </si>
  <si>
    <t>Prestar servicios de apoyo a la gestiÃ³n Administrativa para la creaciÃ³n del Centro de Investigaciones en la Facultad de Ciencias Sociales y Humanas de la Universidad Surcolombiana.</t>
  </si>
  <si>
    <t>VIPS (PRINCIPAL) 282</t>
  </si>
  <si>
    <t>800177588-0</t>
  </si>
  <si>
    <t>INFORMESE SAS</t>
  </si>
  <si>
    <t>entregar a titulo de venta el Licenciamiento Permanente de veinte (20) licencias del programa IBM ?SPSS versiÃ³n 24 en espaÃ±ol (con todos los mÃ³dulos), con destino a las Bibliotecas Sede Central (11 licencias), Sede Salud (1 licencia), Sede Pitalito (1 Licencia), Sede GarzÃ³n (1 licencia), Sede la Plata (1 licencia) y para La VicerrectorÃ­a de Investigaciones y ProyecciÃ³n Social (5 licencias).</t>
  </si>
  <si>
    <t>VIPS (PRINCIPAL) 283</t>
  </si>
  <si>
    <t>EDWIN ADRIAN SANCHEZ OBANDO</t>
  </si>
  <si>
    <t>Prestar servicios de apoyo a la gestiÃ³n a la VicerrectorÃ­a de Investigaciones de ProyecciÃ³n Social</t>
  </si>
  <si>
    <t>VIPS (PRINCIPAL) 284</t>
  </si>
  <si>
    <t>prestar los servicios para capacitaciÃ³n a docentes del Programa Ondas, mediante la modalidad de talleres zonales a todo costo en los Municipios de Neiva, GarzÃ³n, La Plata y Pitalito, durante los dÃ­as 22, 23, 26 y 27 de Septiembre de 2016.</t>
  </si>
  <si>
    <t>VIPS (PRINCIPAL) 285</t>
  </si>
  <si>
    <t>Prestar los servicios para capacitaciÃ³n a niÃ±os, niÃ±as y jÃ³venes del Programa Ondas, mediante la modalidad de talleres zonales a todo costo, en los Municipios de Neiva, GarzÃ³n, La Plata y Pitalito, durante los dÃ­as 22, 23, 26 y 27 de Septiembre de 2016.</t>
  </si>
  <si>
    <t>VIPS (PRINCIPAL) 286</t>
  </si>
  <si>
    <t>SOFTWARE SHOP DE COLOMBIA SAS</t>
  </si>
  <si>
    <t>entregar a titulo de venta un programa EndNote X7, licencia academica perpetua para 20 usuarios, envio electronico, con destino a las bibliotecas Sede Central (11 Licencias), Sede Salud (1 Licencia), Sede Pitalito (1 Licencia), Sede GarzÃ²n (1 Licencia), Sede la Plata (1 Licencia) u para la vicerrectoria de Investigacion y Proyeccion Social (5 Licencias).</t>
  </si>
  <si>
    <t>VIPS (PRINCIPAL) 287</t>
  </si>
  <si>
    <t>PAULA ANDREA TRUJILLO SANCHEZ</t>
  </si>
  <si>
    <t>Prestar los servicios profesionales para el desarrollo de la estrategia estadÃ­stica de la mesa dos del factor investigaciÃ³n, creaciÃ³n artÃ­stica e impacto.</t>
  </si>
  <si>
    <t>VIPS (PRINCIPAL) 289</t>
  </si>
  <si>
    <t>SERGIO ALEJANDRO SANTANA CLAVIJO</t>
  </si>
  <si>
    <t>VIPS (PRINCIPAL) 29</t>
  </si>
  <si>
    <t>SILVIA LEONOR OLIVERA PLAZA</t>
  </si>
  <si>
    <t>Prestar servicios profesionales como investigadora para continuar desarrollando y finalizar el proyecto ?el Transition Assistance Program (TAP): Una intervenciÃ³n culturalmente sensible para cuidadores de pacientes con traumatismo craneoencefÃ¡lico en AmÃ©rica Latina? en ejecuciÃ³n del Convenio con la Universidad de Virginia, por dos meses, a partir del 1 de Febrero de 2016.</t>
  </si>
  <si>
    <t>VIPS (PRINCIPAL) 290</t>
  </si>
  <si>
    <t>prestar los servicios profesionales para la asesorÃ­a a los grupos y semilleros en el Ã¡rea de investigaciÃ³n de la vicerrectorÃ­a de investigaciÃ³n y proyecciÃ³n social.</t>
  </si>
  <si>
    <t>VIPS (PRINCIPAL) 291</t>
  </si>
  <si>
    <t>FRANK BARREIRO SANCHEZ</t>
  </si>
  <si>
    <t>Prestar los servicios Profesionales en la gestiÃ³n administrativa e investigativa para la consolidaciÃ³n de grupos de investigaciÃ³n.</t>
  </si>
  <si>
    <t>VIPS (PRINCIPAL) 292</t>
  </si>
  <si>
    <t>YICELA ANDREA ROMERO VARGAS</t>
  </si>
  <si>
    <t>Compra de kit cantonera elÃ©ctrica 12 voltios para la ejecuciÃ³n del proyecto por modalidad de grado (tesis) titulado "sistema de control de acceso a los auditorios de la Universidad mediante tecnologÃ­a RFID" de la Facultad de IngenierÃ­a de la Universidad Surcolombiana.</t>
  </si>
  <si>
    <t>VIPS (PRINCIPAL) 293</t>
  </si>
  <si>
    <t>Prestar los servicios tÃ©cnicos para el apoyo en la gestiÃ³n en implementaciÃ³n de estrategias de Mercadeo Digital con fines de acreditaciÃ³n de la Universidad Surcolombiana. AsÃ­, como el apoyo a los procesos de visibilizaciÃ³n de la gestiÃ³n de la administraciÃ³n central.</t>
  </si>
  <si>
    <t>VIPS (PRINCIPAL) 294</t>
  </si>
  <si>
    <t>OSCAR JAVIER NEIRA QUIGUA</t>
  </si>
  <si>
    <t>Prestar servicio profesional como comunicador social y periodista, para la ediciÃ³n de un libro sobre exploraciones en la amazonia e investigaciÃ³n con los huitotos</t>
  </si>
  <si>
    <t>VIPS (PRINCIPAL) 295</t>
  </si>
  <si>
    <t>LITOCENTRAL SAS CHARRY MORENO</t>
  </si>
  <si>
    <t>Compraventa de material publicitario para la Editorial de la Universidad Surcolombiana en desarrollo de la Primera Feria del Libro y la Lectura del Huila, organizada por la GobernaciÃ³n del Huila y la CorporaciÃ³n Universitaria Minuto de Dios - UNIMINUTO, a realizarse del 5 al 7 de octubre de 2016 en la ciudad de Neiva.</t>
  </si>
  <si>
    <t>VIPS (PRINCIPAL) 296</t>
  </si>
  <si>
    <t>Prestar servicios Profesionales como apoyo al Grupo de investigaciÃ³n Carlos finlay adscrito a la Facultad de Salud.</t>
  </si>
  <si>
    <t>VIPS (PRINCIPAL) 297</t>
  </si>
  <si>
    <t>VIPS (PRINCIPAL) 298</t>
  </si>
  <si>
    <t>Prestar los servicios Profesionales para el apoyo en la gestiÃ³n e implementaciÃ³n de estrategias para la divulgaciÃ³n y promociÃ³n de la imagen institucional de la Universidad Surcolombiana, para el fortalecimiento de las capacidades investigativas en el marco del proceso de AcreditaciÃ³n Institucional de alta calidad.</t>
  </si>
  <si>
    <t>VIPS (PRINCIPAL) 299</t>
  </si>
  <si>
    <t>VIPS (PRINCIPAL) 3</t>
  </si>
  <si>
    <t>Prestar los servicios profesionales de apoyo a la coordinaciÃ³n de las asesorÃ­as metodolÃ³gicas y temÃ¡ticas de los grupos escolares de investigaciÃ³n Ondas en ejecuciÃ³n del Convenio 245 de 2014</t>
  </si>
  <si>
    <t>VIPS (PRINCIPAL) 30</t>
  </si>
  <si>
    <t>JUAN PABLO HERRERA MORENO</t>
  </si>
  <si>
    <t>Prestar sus servicios como Profesional en ComunicaciÃ³n adscrito a la Oficina de Comunicaciones de la Universidad Surcolombiana, para que apoye la PolÃ­tica de ComunicaciÃ³n Institucional.</t>
  </si>
  <si>
    <t>VIPS (PRINCIPAL) 300</t>
  </si>
  <si>
    <t>VIPS (PRINCIPAL) 301</t>
  </si>
  <si>
    <t>prestar servicios profesionales como investigadora para continuar desarrollando y finalizar el proyecto ?el Transition Assistance Program (TAP): Una intervenciÃ³n culturalmente sensible para cuidadores de pacientes con traumatismo craneoencefÃ¡lico en AmÃ©rica Latina? en ejecuciÃ³n del Convenio con la Universidad de Virginia, por dos meses, a partir del 1 de Febrero de 2016.</t>
  </si>
  <si>
    <t>VIPS (PRINCIPAL) 302</t>
  </si>
  <si>
    <t>900781265-1</t>
  </si>
  <si>
    <t>AGILITY RC S.A.S</t>
  </si>
  <si>
    <t>prestar el servicio logÃ­stico para el desarrollo del campamento Usco-ciencia 2016, donde se expondrÃ¡n los resultados de las investigaciones de los 360 grupos ONDAS 2016 y la construcciÃ³n de comunidades de saber y conocimiento.</t>
  </si>
  <si>
    <t>VIPS (PRINCIPAL) 303</t>
  </si>
  <si>
    <t>JUAN CARLOS CUELLAR SANTOS</t>
  </si>
  <si>
    <t>Prestar sus servicios profesionales para apoyar la coordinaciÃ³n del proyecto de investigaciÃ³n ?EXPRESIONES MOTRICES: CAMINO PARA CONFIGURAR TEJIDO SOCIAL Y FORTALECER LA IDENTIDAD CULTURAL EN LAS COMUNIDADES INDÃGENAS MISAK Y YANACONA EN EL DEPARTAMENTO DEL HUILA.?</t>
  </si>
  <si>
    <t>VIPS (PRINCIPAL) 304</t>
  </si>
  <si>
    <t>FABIAN ANDRES MOLANO VASQUEZ</t>
  </si>
  <si>
    <t>Prestar sus servicios profesionales para apoyar las actividades de recolecciÃ³n el anÃ¡lisis y el procesamiento de la informaciÃ³n del proyecto solidario de mediana cuantÃ­a de proyecciÃ³n social ?IMPLEMENTACIÃ“N PEDAGOGICA DE LAS EXPRESIONES MOTRICES DEPORTIVAS- LUDICAS Y ARTISTICAS PARA LA CONSTRUCCIÃ“N DE PAZ Y CONVIVENCIA EN LA COMUNA SEIS DE LA CIUDAD DE NEIVA.?</t>
  </si>
  <si>
    <t>VIPS (PRINCIPAL) 305</t>
  </si>
  <si>
    <t>Prestar Servicios de apoyo logÃ­stico en producciÃ³n audiovisual (fotografÃ­a y video), en ejecuciÃ³n del proyecto de proyecciÃ³n social "Etapa III de atenciÃ³n integral y construcciÃ³n de memora histÃ³rica en el Municipio de Algeciras: La masecre de los patrulleritos cÃ­vios de 1990, caso emblemÃ¡tico para la memoria nacional" de la Facultad de Ciencias PolÃ­ticas y JurÃ­dicas de la Universidad Surcolombiana.</t>
  </si>
  <si>
    <t>VIPS (PRINCIPAL) 306</t>
  </si>
  <si>
    <t>MEGA EXTOURS LTDA</t>
  </si>
  <si>
    <t>prestar el servicio de transporte terrestre para el desplazamiento de los docentes, niÃ±os, niÃ±as y jÃ³venes al municipio de La Plata (Huila), con el fin de participar en el Campamento Usco-ciencia 2016, donde se expondrÃ¡n los resultados de las investigaciones de los 360 grupos ONDAS 2016 y la construcciÃ³n de comunidades de saber y conocimiento. En cumplimiento del Convenio 245 de 2014.</t>
  </si>
  <si>
    <t>VIPS (PRINCIPAL) 307</t>
  </si>
  <si>
    <t>Prestar los servicios de capacitaciÃ³n a docentes del Programa Ondas, mediante la modalidad de un taller denominado "La propagaciÃ³n de la Onda ( redacciÃ³n y publicaciÃ³n de artÃ­culos en revistas especializadas)" a todo costo en el Municipio de La Plata el dÃ­a 21 de octubre de 2016. En cumplimiento del Convenio 245 de 2014.</t>
  </si>
  <si>
    <t>VIPS (PRINCIPAL) 308</t>
  </si>
  <si>
    <t>NIDIA CÃRDENAS DE MEDINA</t>
  </si>
  <si>
    <t>Prestar el servicio de hospedaje y alimentaciÃ³n para 45 estudiantes integrante de semilleros de investigaciÃ³n, 17 jÃ³venes investigadores y 8 profesionales de apoyo miembros de la Universidad Surcolombiana asistentes al campamento Usco-ciencia 2016, donde se expondrÃ¡n los resultados de las investigaciones de los estudiantes de semilleros de investigaciÃ³n y la construcciÃ³n de comunidades de saber y conocimiento.</t>
  </si>
  <si>
    <t>VIPS (PRINCIPAL) 309</t>
  </si>
  <si>
    <t>Prestar los servicios de capacitaciÃ³n a niÃ±os, niÃ±as y jÃ³venes del Programa Ondas, mediante la modalidad de un taller denominado "MISION 24.7" a todo costo en el Municipio de La Plata el dÃ­a 21 de octubre de 2016. En cumplimiento del Convenio 245 de 2014.</t>
  </si>
  <si>
    <t>VIPS (PRINCIPAL) 31</t>
  </si>
  <si>
    <t>JUÃN GUILLERMO SOTO MEDINA</t>
  </si>
  <si>
    <t>Participar en los procesos de planeaciÃ³n, reporterÃ­a, elaboraciÃ³n y ediciÃ³n de textos y contenidos periodÃ­sticos para el periÃ³dico institucional Desde la U, como espacio de informaciÃ³n universitaria y formaciÃ³n de opiniÃ³n pÃºblica calificada.</t>
  </si>
  <si>
    <t>VIPS (PRINCIPAL) 310</t>
  </si>
  <si>
    <t>ElaboraciÃ³n de material publicitario necesario para el desarrollo de evento "USCOCIENCIA 2016" a realizarse en el Municipio de La Plata Huila, durante los dÃ­as 19,20 y 21 de Octubre de 2016, donde se expondrÃ¡n los resultados de las investigaciones de los semilleros de investigaciÃ³n y grupos ONDAS de la Universidad Surcolombiana.</t>
  </si>
  <si>
    <t>VIPS (PRINCIPAL) 311</t>
  </si>
  <si>
    <t>Compra de pruebas psicolÃ³gicas especializadas, con destino a la Unidad de Servicios de AtenciÃ³n PsicolÃ³gica "USAP" del Programa de PsicologÃ­a- Facultad de Ciencias Sociales y Humanas, sede central de la Universidad Surcolombiana.</t>
  </si>
  <si>
    <t>VIPS (PRINCIPAL) 312</t>
  </si>
  <si>
    <t>entregar a tÃ­tulo de venta elementos de oficina, para atender las diferentes necesidades para el desarrollo de los proyectos de la Vicerrectoria de InvestigaciÃ³n y ProyecciÃ³n Social</t>
  </si>
  <si>
    <t>VIPS (PRINCIPAL) 313</t>
  </si>
  <si>
    <t>ANGELICA LUCIA VELOZA NARANJO</t>
  </si>
  <si>
    <t>prestar servicios profesionales para el apoyo del proyecto titulado ?Prototipo Cuantificador de Carbohidratos en alimentos no industrializados orientado a fortalecer la aplicaciÃ³n de la Terapia Basal ? Bolo para el control de la Diabetes Mellitus Tipo 1?.</t>
  </si>
  <si>
    <t>VIPS (PRINCIPAL) 314</t>
  </si>
  <si>
    <t>SERGIO ANDRES RINCON BERRIO</t>
  </si>
  <si>
    <t>Prestar servicios profesionales para la elaboraciÃ³n de archivos HTML de los diferentes artÃ­culos correspondientes a las siguientes revistas: IngenierÃ­a y regiÃ³n, PiÃ©lagus, RFS. Publicadas en el Open Journal Systems de la Universidad Surcolombiana, la cuales serÃ¡n postuladas a la convocatoria para indexaciÃ³n de revistas cientÃ­ficas colombianas especializadas ? Publindex.</t>
  </si>
  <si>
    <t>VIPS (PRINCIPAL) 315</t>
  </si>
  <si>
    <t>ElaboraciÃ³n de material publicitario para ser presentado en el marco del XIV Congreso Nacional y VIII Congreso Internacional de GenÃ©tica Humana en la Universidad Industrial de Santander en los dÃ­as del 26 al 28 de Octubre de 2016.</t>
  </si>
  <si>
    <t>VIPS (PRINCIPAL) 316</t>
  </si>
  <si>
    <t>800224833-2</t>
  </si>
  <si>
    <t>A.R.C ANALISIS Y C.I. S.A.S</t>
  </si>
  <si>
    <t>Compra adquisiciÃ³n de rectrivos marca Gibcol/invitrogen, necesarios para desarrollar actividades del Proyecto de Trabajo de Grado " ComparaciÃ³n de los niveles de factor de necrosis tumoral Alfa (tnf-?) en plasma de niÃ±os con dengue, evaluados por Elisa y un ensayo basado en Microesferas" del laboratorio de infecciÃ³n e inmunidad.</t>
  </si>
  <si>
    <t>VIPS (PRINCIPAL) 317</t>
  </si>
  <si>
    <t>JAZMIN ANDREA OLAYA MUÃ‘OZ</t>
  </si>
  <si>
    <t>MYRIAM OVIEDO CORDOBA</t>
  </si>
  <si>
    <t>prestar sus servicios profesionales en el proyecto de InvestigaciÃ³n denominado ?HECHOS VICTIMIZANTES EN EL MARCO DEL CONFLICTO ARMADO EN VEGALARGA?.</t>
  </si>
  <si>
    <t>VIPS (PRINCIPAL) 318</t>
  </si>
  <si>
    <t>BERTULFO DELGADO JOVEN</t>
  </si>
  <si>
    <t>Prestar servicios de Profesionales para apoyar el fortalecimiento de la investigaciÃ³n y desarrollo de las condiciones de calidad de recibo del cafÃ© en el desarrollo del proyecto ?INVESTIGACIÃ“N DE LAS CONDICIONES DE CONTROL DE LA CALIDAD CAFÃ‰ ESPECIAL LA PLATA, HUILA, CENTRO ORIENTE?.</t>
  </si>
  <si>
    <t>VIPS (PRINCIPAL) 319</t>
  </si>
  <si>
    <t>ANNAR DIAGNOSTICA IMPORT S.A.S.</t>
  </si>
  <si>
    <t>Compra de Kits para toma de muestras de cortisol en la saliva con destino al proyecto "Marcadores biolÃ³gicos neurocongnitivos de niÃ±os y niÃ±as de 7 a 9 aÃ±os vÃ­ctimas de acoso escolar" la Facultad de Salud de la Universidad Surcolombiana.</t>
  </si>
  <si>
    <t>VIPS (PRINCIPAL) 32</t>
  </si>
  <si>
    <t>CARLOS MAURICIO ROMERO CUELLAR</t>
  </si>
  <si>
    <t>Realizar la preproducciÃ³n, producciÃ³n y postproducciÃ³n del programa institucional de televisiÃ³n ?VÃ­a Universitaria? de la USCO.</t>
  </si>
  <si>
    <t>VIPS (PRINCIPAL) 320</t>
  </si>
  <si>
    <t>DIANA ROCIO MEDINA RAMIREZ</t>
  </si>
  <si>
    <t>Prestar los servicios para capacitar a los responsables de la operaciÃ³n de la planta de secado dentro del proyecto ?INVESTIGACION DE LAS CONDICIONE DE CONTROL DE CAFÃ‰ ESPECIAL LA PLATA, HUILA, CENTRO ORIENTE?</t>
  </si>
  <si>
    <t>VIPS (PRINCIPAL) 321</t>
  </si>
  <si>
    <t>Prestar los servicios profesionales para Realizar asistencia tÃ©cnica, para mejorar los procesos tÃ©cnicos especializados en las condiciones especÃ­ficas de la zona para la obtenciÃ³n de microlotes de cafÃ© especial, dentro del proyecto ?INVESTIGACION DE LAS CONDICIONE DE CONTROL DE CAFÃ‰ ESPECIAL LA PLATA, HUILA, CENTRO ORIENTE?.</t>
  </si>
  <si>
    <t>VIPS (PRINCIPAL) 322</t>
  </si>
  <si>
    <t>DAYANA ALEJANDRA OROZCO BLANCO</t>
  </si>
  <si>
    <t>prestar servicios profesionales para apoyar los procedimientos que garanticen variables de control del proceso dentro de los lÃ­mites establecidos aumentando el nivel de desarrollo tecnolÃ³gico, dentro del proyecto, ?INVESTIGACION DE LAS CONDICIONE DE CONTROL DE CAFÃ‰ ESPECIAL LA PLATA, HUILA, CENTRO ORIENTE.</t>
  </si>
  <si>
    <t>VIPS (PRINCIPAL) 323</t>
  </si>
  <si>
    <t>JOSE DUBAN HENAO CUELLAR</t>
  </si>
  <si>
    <t>prestar servicios de CONSULTORIA para la elaboraciÃ³n de un manual de logÃ­stica para el acopio del cafÃ© en desarrollo del proyecto titulado ?INVESTIGACION DE LAS CONDICIONES DE CONTROL DE CAFÃ‰ ESPECIAL LA PLATA, HUILA, CENTRO ORIENTE?.</t>
  </si>
  <si>
    <t>VIPS (PRINCIPAL) 324</t>
  </si>
  <si>
    <t>DANIEL MAURICIO CASTRO CABRERA</t>
  </si>
  <si>
    <t>VIPS (PRINCIPAL) 325</t>
  </si>
  <si>
    <t>RICARDO CORTES BERNAL</t>
  </si>
  <si>
    <t>Prestar servicios profesionales para apoyar el fortalecimiento de la investigaciÃ³n y desarrollo en las condiciones de calidad de recibo del cafÃ© dentro del proyecto ?INVESTIGACIÃ“N DE LAS CONDICIONES DE CONTROL DE LA CALIDAD CAFÃ‰ ESPECIAL LA PLATA, HUILA, CENTRO ORIENTE?.</t>
  </si>
  <si>
    <t>VIPS (PRINCIPAL) 326</t>
  </si>
  <si>
    <t>OBJETO: Prestar el servicio de diseÃ±o y realizaciÃ³n de la memoria digital del proyecto durante su primer momento de planeaciÃ³n y ejecuciÃ³n del Proyecto "ESCUELA DE FORMACIÃ“N Y PRODUCCIÃ“N DE LA AGENDA JOVEN DEL HUILA", para el desarrollo de los servicios tÃ©cnicos y logisticos del mismo.</t>
  </si>
  <si>
    <t>VIPS (PRINCIPAL) 327</t>
  </si>
  <si>
    <t>Compra de insumos de laboratorio para el desarrollo de actividades del proyecto ?Alergia al Mosquito Aedes Aegypti en NiÃ±os con Dengue?, del Grupo de ParasitologÃ­a y Medicina Tropical de la Facultad de Salud.</t>
  </si>
  <si>
    <t>VIPS (PRINCIPAL) 328</t>
  </si>
  <si>
    <t>Prestar servicios de apoyo a la gestiÃ³n administrativa y JurÃ­dica en el desarrollo del proyecto SP-PY6. EstructuraciÃ³n y Desarrollo de la Agenda Social Regional en el marco del plan de trabajo 2016.</t>
  </si>
  <si>
    <t>VIPS (PRINCIPAL) 329</t>
  </si>
  <si>
    <t>entregar a titulo de venta material publicitario y de papelerÃ­a para el centro de InvestigaciÃ³n de Excelencia en Calidad de la EducaciÃ³n-CIECE de la Facultad de EducaciÃ³n.</t>
  </si>
  <si>
    <t>VIPS (PRINCIPAL) 33</t>
  </si>
  <si>
    <t>MARIA FERNANDA PEREZ GUTIERREZ</t>
  </si>
  <si>
    <t>Prestar sus servicios de asesorÃ­a, asistencia y apoyo a la gestiÃ³n administrativa del Programa de Doctorado en EducaciÃ³n y Cultura Ambiental de la Universidad Surcolombiana, sede Neiva, en el primero y segundo semestre de 2016.</t>
  </si>
  <si>
    <t>VIPS (PRINCIPAL) 330</t>
  </si>
  <si>
    <t>CAROLINA PLAZAS ROJAS</t>
  </si>
  <si>
    <t>Prestar los servicios profesionales para Apoyar en la formulaciÃ³n, ejecuciÃ³n y diseÃ±o de un currÃ­culo flexible para la VicerrectorÃ­a de InvestigaciÃ³n y ProyecciÃ³n Social.</t>
  </si>
  <si>
    <t>VIPS (PRINCIPAL) 331</t>
  </si>
  <si>
    <t>900349018-6</t>
  </si>
  <si>
    <t>EDICIONES DE LA U LIMITADA</t>
  </si>
  <si>
    <t>LUIS ALFREDO MUÃ‘OZ VELASCO</t>
  </si>
  <si>
    <t>Realizar el servicio de edicion de dos libros titulados "Espacio publico e informalidad en el microcentro de Neiva" y "Determinantes del rendimiento academico en regiones desarrolladas y en desarrollo de colombia" para el desarrollo de actividades del Grupo de Investigacion IGUAQUE de la Facultad de Economia y Administracion.</t>
  </si>
  <si>
    <t>VIPS (PRINCIPAL) 332</t>
  </si>
  <si>
    <t>ALEXANDER FIERRO CEBALLOS</t>
  </si>
  <si>
    <t>Compra e instalacion de mobiliario y dotacion para oficina del proyecto: SP - PY6, ESTRUCTURARCION Y DESARROLLO DE LA AGENDA SOCIAL Y REGIONAL.</t>
  </si>
  <si>
    <t>VIPS (PRINCIPAL) 333</t>
  </si>
  <si>
    <t>Compra de Reactivos necesarios para desarrollar las actividades del proyecto?Alergia Al Mosquito Aedes Aegypti en NiÃ±os con Dengue?, del Grupo de ParasitologÃ­a y Medicina Tropical de la Facultad de Salud.</t>
  </si>
  <si>
    <t>VIPS (PRINCIPAL) 334</t>
  </si>
  <si>
    <t>900199863-9</t>
  </si>
  <si>
    <t>COMERIALIZADORA DYM LTDA</t>
  </si>
  <si>
    <t>Compra de material para el desarrollo del proyecto de grado "EVOLUCION DE LOS ATRIBUTOS DE CALIDAD EN BIZCOCHOS DE ACHIRAS DEL HUILA ALMACENADOS EN ESTANTES" del Grupo de Investigacion Agroindustria USCO, de la Facultad de IngenierÃ­a de la Universidad Surcolombiana.</t>
  </si>
  <si>
    <t>VIPS (PRINCIPAL) 335</t>
  </si>
  <si>
    <t>Compra de KIT de AISLAMIENTO de RNA VIRAL e insumos, con destino al grupo de Parasitologia y Medicina Tropical - Laboratorio de Investigacion Facultad de Salud de la Universidad Surcolombiana - Neiva.</t>
  </si>
  <si>
    <t>VIPS (PRINCIPAL) 336</t>
  </si>
  <si>
    <t>suministrar 188 almuerzos para los miembros del proyecto ESCUELA DE FORMACION Y PRODUCCION DE LA AGENDA JOVEN DEL HUILA de los municipios de Neiva, Algeciras, La Plata, Gigante y Pitalito que participarÃ¡n en el Segundo Encuentro departamental de Agenda Joven ?ENLAZATE, INFORMATE E INCIDE a realizarse en Neiva el 19 de Noviembre del presente aÃ±o, evento en el que presentaran sus ponencias creativas que dan cuenta de los resultados del proyecto en cada municipio.</t>
  </si>
  <si>
    <t>VIPS (PRINCIPAL) 337</t>
  </si>
  <si>
    <t>900081725-2</t>
  </si>
  <si>
    <t>INVERSIONES TUMBURAGUA INN LTDA</t>
  </si>
  <si>
    <t>Prestar el servicio de hospedaje a 67 a participantes al encuentro departamental agenda joven ?informate, enlazate e incide? en el desarrollo del PROYECTO: SP-PY6. ESTRUCTURACIÃ“N Y DESARROLLO DE LA AGENDA SOCIAL REGIONAL espacio que busca dinamizar la interacciÃ³n de los jÃ³venes del Departamento del Huila, para conocer, compartir, discutir y proponer acciones de incidencia juvenil desde el fortalecimiento de la participaciÃ³n y organizaciÃ³n de los participantes.</t>
  </si>
  <si>
    <t>VIPS (PRINCIPAL) 338</t>
  </si>
  <si>
    <t>900422434-9</t>
  </si>
  <si>
    <t>AGENCIAS DE MEDIOS DEL SUR SAS</t>
  </si>
  <si>
    <t>DISEÃ‘AR Y ELABORAR LAS PIEZAS DIDÃCTICAS (ROMPECABEZAS Y LOGO MANDALA) Y LOS CERTIFICADOS Y ESCARAPELAS QUE SE REQUIEREN PARA IDENTIFICACIÃ“N DE LOS MIEMBROS DEL PROYECTO AGENDA JOVEN CONVOCADOS AL ENCUENTRO, DURANTE EL DÃA 19 DE NOVIEMBRE DEL PRESENTE AÃ‘O.</t>
  </si>
  <si>
    <t>VIPS (PRINCIPAL) 339</t>
  </si>
  <si>
    <t>Prestar el servicio de publicidad impresa y digital el dÃ­a 21 de Noviembre para la convocatoria II Cohorte del DOCTORADO EN EDUCACIÃ“N Y CULTURA AMBIENTAL segundo semestre 2016.</t>
  </si>
  <si>
    <t>VIPS (PRINCIPAL) 34</t>
  </si>
  <si>
    <t>Prestar servicios profesionales como asesor financiero y ejecuciÃ³n de las actividades establecidas en el Plan Quinquenal de Emprendimiento e InnovaciÃ³n (Acuerdo 052 de 2015) de la Universidad Surcolombiana.</t>
  </si>
  <si>
    <t>VIPS (PRINCIPAL) 340</t>
  </si>
  <si>
    <t>Prestar servicios como profesional, para la coordinaciÃ³n del proyecto de investigaciÃ³n que tiene como propÃ³sito el ?FORTALECIMIENTO DE LOS CONOCIMIENTOS Y LAS PRACTICAS DE LOS RECURSOS ENERGETICOS EN ESTUDIANTES DE 5 INSTITUCIONES EDUCATIVAS DE NEIVA? objeto principal del Convenio de CooperaciÃ³n No. 311/2016 entre la UNIVERSIDAD SURCOLOMBIANA Y LA ELECTRIFICADORA DEL HUILA.</t>
  </si>
  <si>
    <t>VIPS (PRINCIPAL) 341</t>
  </si>
  <si>
    <t>Prestar servicios como profesional, para el desarrollo del proyecto de investigaciÃ³n que tiene como propÃ³sito el ?FORTALECIMIENTO DE LOS CONOCIMIENTOS Y LAS PRACTICAS DE LOS RECURSOS ENERGETICOS EN ESTUDIANTES DE 5 INSTITUCIONES EDUCATIVAS DE NEIVA? objeto principal del Convenio de CooperaciÃ³n No. 311/2016 entre la UNIVERSIDAD SURCOLOMBIANA Y LA ELECTRIFICADORA DEL HUILA.</t>
  </si>
  <si>
    <t>VIPS (PRINCIPAL) 342</t>
  </si>
  <si>
    <t>JULIAN MAURICIO ALVAREZ YAGUARA</t>
  </si>
  <si>
    <t>Prestar servicios de consultoria, para el desarrollo del proyecto de investigaciÃ³n que tiene como propÃ³sito el ?FORTALECIMIENTO DE LOS CONOCIMIENTOS Y LAS PRACTICAS DE LOS RECURSOS ENERGETICOS EN ESTUDIANTES DE 5 INSTITUCIONES EDUCATIVAS DE NEIVA? objeto principal del Convenio de CooperaciÃ³n No. 311/2016 entre la UNIVERSIDAD SURCOLOMBIANA Y LA ELECTRIFICADORA DEL HUILA.</t>
  </si>
  <si>
    <t>VIPS (PRINCIPAL) 343</t>
  </si>
  <si>
    <t>CARLOS ANDRES BRAVO HERRERA</t>
  </si>
  <si>
    <t>Prestar Servicios de apoyo logÃ­stico en producciÃ³n audiovisual, filmaciÃ³n, ediciÃ³n de audio y video, voz en off, tomas aÃ©reas, para un documental de 4 actividades (dos (2) talleres, un (1) festival de expresiones motrices y un (1) foro por la paz y la convivencia) realizadas en la ciudad de Neiva (H), para el Proyecto Solidario de ProyecciÃ³n Social ?IMPLEMENTACIÃ“N PEDAGOGICA DE LAS EXPRESIONES MOTRICES DEPORTIVAS- LUDICAS Y ARTISTICAS PARA LA CONSTRUCCIÃ“N DE PAZ Y CONVIVENCIA EN LA COMUNA SEIS DE LA CIUDAD DE NEIVA.?</t>
  </si>
  <si>
    <t>VIPS (PRINCIPAL) 344</t>
  </si>
  <si>
    <t>OCTAVIO ANDRES ECHEVERI CARDONA</t>
  </si>
  <si>
    <t>Compra de LAMINA OSCURECEDORA especial de laboratorio para recoleccion y almacenamiento de muestras biologicas para el desarrollo de actividades del Proyecto de Trabajo de Grado "COMPARACION DE LOS NIVELES DE FACTOR DE NECROSIS TUMORAL ALFA (TNF - ?) EN PLASMA DE NIÃ‘OS CON DENGUE, EVALUADOS POR ELISA Y UN ENSAYO BASADO EN MICROESFERAS" del laboratorio de Infeccion e Inmunidad.</t>
  </si>
  <si>
    <t>VIPS (PRINCIPAL) 345</t>
  </si>
  <si>
    <t>Compra de materiales de laboratorio necesario para el desarrollo de actividades del proyecto de trabajo de grado "Comparacion de los niveles de factor de necrosis tumoral Alfa (tnf - a) en plasma de niÃ±os con dengue, evaluados por Elisa y un ensayo basado en Microesferas" del laboratorio de Infeccion e Inmunidad.</t>
  </si>
  <si>
    <t>VIPS (PRINCIPAL) 346</t>
  </si>
  <si>
    <t>Prestar servicios profesionales de AsesorÃ­a JurÃ­dica en la ejecuciÃ³n y liquidaciÃ³n del Convenio Interadministrativo No 001 de 2016 el cual tiene por objeto aunar esfuerzos entre la Universidad y el Municipio de Paicol que permitan fortalecer el desarrollo social, cientÃ­fico, cultural y econÃ³mico de ambas entidades, en beneficio del interÃ©s general de la poblaciÃ³n.</t>
  </si>
  <si>
    <t>VIPS (PRINCIPAL) 347</t>
  </si>
  <si>
    <t>Prestar servicios profesionales especializados para el apoyo, asesorÃ­a y gestiÃ³n en la formulaciÃ³n de proyectos de tipo agroindustrial y biotecnolÃ³gico dentro del Convenio Interadministrativo No 001 de 2016, el cual tiene por objeto aunar esfuerzos entre la Universidad y el Municipio de Paicol que permitan fortalecer el desarrollo social, cientÃ­fico, cultural y econÃ³mico de ambas entidades, en beneficio del interÃ©s general de la poblaciÃ³n.</t>
  </si>
  <si>
    <t>VIPS (PRINCIPAL) 348</t>
  </si>
  <si>
    <t>Prestar servicios profesionales para el apoyo, asesorÃ­a y gestiÃ³n en la formulaciÃ³n de los proyectos dentro del Convenio Interadministrativo No 001 de 2016, el cual tiene por objeto aunar esfuerzos entre la Universidad y el Municipio de Paicol que permitan fortalecer el desarrollo social, cientÃ­fico, cultural y econÃ³mico de ambas entidades, en beneficio del interÃ©s general de la poblaciÃ³n.</t>
  </si>
  <si>
    <t>VIPS (PRINCIPAL) 349</t>
  </si>
  <si>
    <t>900501029-8</t>
  </si>
  <si>
    <t>INVERSIONES LJC S.A.S HOTEL SULICAM</t>
  </si>
  <si>
    <t>Prestar el servicio de alquiler del salÃ³n girasol y alimentaciÃ³n para 60 personas (integrante de grupos, semilleros de investigaciÃ³n y jÃ³venes investigadores) de la Facultad de EducaciÃ³n de la Universidad Surcolombiana asistentes al evento Institucional ?JORNADA DE INVESTIGACIÃ“N ? FACULTAD DE EDUCACIÃ“N AÃ‘O 2016?, donde socializaran ante la comunidad acadÃ©mica e investigativa Los resultados y los procesos desarrollados de los proyectos de investigaciÃ³n con el fin de fortalecer la dinÃ¡mica investigativa del centro de investigaciÃ³n CIECE, la consolidaciÃ³n del grupo de investigaciÃ³n.</t>
  </si>
  <si>
    <t>VIPS (PRINCIPAL) 35</t>
  </si>
  <si>
    <t>Prestar servicios profesionales a la Editorial de la Universidad Surcolombiana en la producciÃ³n de revistas cientÃ­ficas que, durante 2016, se preparen para ser indizadas por Colciencias o para ascender de categorÃ­a y obtener visibilidad en bases de datos con alto reconocimiento acadÃ©mico.</t>
  </si>
  <si>
    <t>VIPS (PRINCIPAL) 350</t>
  </si>
  <si>
    <t>Compra de 500 Viales Criogenicos Esteriles marca NALGENE de 2 mL, para el desarrollo de actividades del Proyecto de Trabajo de Grado "COMPARACION DE LOS NIVELES DE FACTOR DE NECROSIS TUMORAL ALFA (TNF-a) EN PLASMA DE NIÃ‘OS CON DENGUE, EVALUADOS POR ELISA Y UN ENSAYO BASADO EN MICROESFERAS" del laboratorio de Infeccion e Inmunidad.</t>
  </si>
  <si>
    <t>VIPS (PRINCIPAL) 351</t>
  </si>
  <si>
    <t>Compra de insumos y reactivos necesarios para desarrollar las actividades del Proyecto "ALERGIA AL MOSQUITO AEDES AEGYPTI EN NIÃ‘OS CON DENGUE" del grupo de "PARASITOLOGIA Y MEDICINA TROPICAL" de la Facultad de Salud.</t>
  </si>
  <si>
    <t>VIPS (PRINCIPAL) 352</t>
  </si>
  <si>
    <t>Compra de Insumos y Reactivos para el desarrollo de las actividades del proyecto ?Alergia al Mosquito Aedes Aegypti en NiÃ±os con Dengue?, del Grupo de ParasitologÃ­a y Medicina Tropical de la Facultad de Salud.</t>
  </si>
  <si>
    <t>VIPS (PRINCIPAL) 353</t>
  </si>
  <si>
    <t>Prestar el servicio de diseÃ±o y realizaciÃ³n de la memoria digital del proyecto durante su primer momento de planeaciÃ³n y ejecuciÃ³n del Proyecto "ESCUELA DE FORMACIÃ“N Y PRODUCCIÃ“N DE LA AGENDA JOVEN DEL HUILA", para el desarrollo de los servicios tÃ©cnicos y logisticos del mismo.</t>
  </si>
  <si>
    <t>VIPS (PRINCIPAL) 354</t>
  </si>
  <si>
    <t>EL CONTRATISTA se compromete con LA UNIVERSIDAD a entregar a tÃ­tulo de venta la papelerÃ­a y Ãºtiles de oficina para el Convenio de CooperaciÃ³n No. 311 de 2016 celebrado entre LA UNIVERSIDAD SURCOLOMBIANA y LA ELECTRIFICADORA DEL HUILA S.A. E.S.P.</t>
  </si>
  <si>
    <t>VIPS (PRINCIPAL) 356</t>
  </si>
  <si>
    <t>realizar la impresiÃ³n y empaste de los resultados del proyecto ?HECHOS VICTIMIZANTES EN EL MARCO DEL CONFLICTO ARMADO EN VEGALARGA?, periodo B-2016.</t>
  </si>
  <si>
    <t>VIPS (PRINCIPAL) 357</t>
  </si>
  <si>
    <t>800029100-7</t>
  </si>
  <si>
    <t>BIBLIOTECA JURIDICA DIKE LTDA.</t>
  </si>
  <si>
    <t>Realizar el servicio de EdiciÃ³n litogrÃ¡fica e ImpresiÃ³n y distribuciÃ³n de tres (3) libros, para publicar los resultados de investigaciones de la Facultad de Ciencias JurÃ­dicas y PolÃ­ticas de la Universidad Surcolombiana.</t>
  </si>
  <si>
    <t>VIPS (PRINCIPAL) 358</t>
  </si>
  <si>
    <t>860007386-1</t>
  </si>
  <si>
    <t>UNIVERSIDAD DE LOS ANDES</t>
  </si>
  <si>
    <t>ASESORAR Y DISEÃ‘AR DIEZ (10) PROTOTIPOS DE SISTEMA AUTÃ“NOMO PARA LA RECOLECCIÃ“N Y ALMACENAMIENTO DE VARIABLES BIOFÃSICAS POR INTERVALOS DE 24 HORAS EN DESARROLLO DEL PROYECTO. ?INVESTIGACIÃ“N DE LAS CONDICIONES DE CONTROL DE LA CALIDAD CAFÃ‰ ESPECIAL LA PLATA, HUILA, CENTRO ORIENTE?.</t>
  </si>
  <si>
    <t>VIPS (PRINCIPAL) 359</t>
  </si>
  <si>
    <t>EDWIN RODRIGO AMAYA TOVAR</t>
  </si>
  <si>
    <t>Compra de materiales y equipos para la ejecuciÃ³n del Contrato Servicios No. CEQ-707 suscrito entre EMGESA y La Universidad Surcolombiana.</t>
  </si>
  <si>
    <t>VIPS (PRINCIPAL) 36</t>
  </si>
  <si>
    <t>Prestar servicios de apoyo a la gestiÃ³n Administrativa en la Editorial Universidad Surcolombiana.</t>
  </si>
  <si>
    <t>VIPS (PRINCIPAL) 360</t>
  </si>
  <si>
    <t>ANDRES FELIPE CRUZ BERNAL</t>
  </si>
  <si>
    <t>COMPRA de componentes e implementos electrÃ³nicos para la experimentaciÃ³n y desarrollo normal de las actividades de los proyectos de investigaciÃ³n, , para el centro CESURCAFE y el proyecto CAFFES con el objeto de garantizar el normal desarrollo de los proyectos de investigaciÃ³n</t>
  </si>
  <si>
    <t>VIPS (PRINCIPAL) 361</t>
  </si>
  <si>
    <t>prestar sus servicios de apoyo en procesos de gestiÃ³n bibliotecarios</t>
  </si>
  <si>
    <t>VIPS (PRINCIPAL) 362</t>
  </si>
  <si>
    <t>prestar sus servicios de apoyo a la gestiÃ³n administrativa en el Centro de InformaciÃ³n y DocumentaciÃ³n.</t>
  </si>
  <si>
    <t>VIPS (PRINCIPAL) 363</t>
  </si>
  <si>
    <t>EDGAR COMETA GUARNIZO</t>
  </si>
  <si>
    <t>suministrar el servicio de 1000 refrigerios con un costo unitario de $4.000 para el desarrollo de 40 talleres en desarrollo del CONVENIO INTERADMINISTRATIVO NÂ°1117 FIRMADO ENTRE LA UNIVERSIDAD SURCOLOMBIANA Y EL MUNICIPIO DE NEIVA, con participantes de las diferentes comunas.</t>
  </si>
  <si>
    <t>VIPS (PRINCIPAL) 364</t>
  </si>
  <si>
    <t>KAREN LORENA REYES VELEZ</t>
  </si>
  <si>
    <t>Prestar servicios de profesional licenciada en educaciÃ³n fÃ­sica recreaciÃ³n y deporte, para el desarrollo de actividades de apoyo investigativo en desarrollo del convenio interadministrativo nÂ° 1117 del 04 de octubre de 2016 suscrito entre el municipio de Neiva y la Universidad Surcolombiana.</t>
  </si>
  <si>
    <t>VIPS (PRINCIPAL) 365</t>
  </si>
  <si>
    <t>Prestar servicios de profesionales para el desarrollo de talleres del convenio interadministrativo NÂ° 1117 del 04 de octubre de 2016 suscrito entre el municipio de Neiva y la universidad Surcolombiana.</t>
  </si>
  <si>
    <t>VIPS (PRINCIPAL) 366</t>
  </si>
  <si>
    <t>EIVAR FERNANDO VARGAS POLANIA</t>
  </si>
  <si>
    <t>VIPS (PRINCIPAL) 367</t>
  </si>
  <si>
    <t>VIPS (PRINCIPAL) 368</t>
  </si>
  <si>
    <t>PATRICIA CARRERA BERNAL</t>
  </si>
  <si>
    <t>Prestar Servicios de Apoyo a la GestiÃ³n para la sistematizaciÃ³n de textos, escritura, revisiÃ³n de estilo, reescritura y ediciÃ³n de un GuÃ­a de implementaciÃ³n de la ley de transparencia y acceso a la informaciÃ³n pÃºblica para municipios como producto del Proyecto de ProyecciÃ³n Social solidaria ?Contribuyendo a la transparencia, al derecho de acceso a la informaciÃ³n pÃºblica y la participaciÃ³n ciudadana en municipios de sexta categorÃ­a del departamento del Huila?</t>
  </si>
  <si>
    <t>VIPS (PRINCIPAL) 369</t>
  </si>
  <si>
    <t>Prestar Servicios Profesionales de Archivo para el Programa ONDAS, de todos los documentos, contratos y convenios suscritos por la Universidad Surcolombiana ? Programa Ondas con otras Instituciones.</t>
  </si>
  <si>
    <t>VIPS (PRINCIPAL) 37</t>
  </si>
  <si>
    <t>Prestar servicios profesionales en evaluaciÃ³n editorial, asesorÃ­a en la redacciÃ³n de originales para publicar, concepciÃ³n de los productos a imprimir y distribuciÃ³n de libros publicados por la Editorial Universidad Surcolombiana.</t>
  </si>
  <si>
    <t>VIPS (PRINCIPAL) 370</t>
  </si>
  <si>
    <t>Prestar Servicios Consultoria para la mediciÃ³n del impacto del Programa ONDAS.</t>
  </si>
  <si>
    <t>VIPS (PRINCIPAL) 371</t>
  </si>
  <si>
    <t>GINA LORENA BONILLA CHAVEZ</t>
  </si>
  <si>
    <t>Prestar Servicios Profesionales para el desarrollo de talleres del convenio interadministrativo NÂ° 1117 del 04 de octubre de 2016 suscrito entre el municipio de Neiva y la universidad Surcolombiana.</t>
  </si>
  <si>
    <t>VIPS (PRINCIPAL) 372</t>
  </si>
  <si>
    <t>NINI JOHANNA TORRES CUBILLOS</t>
  </si>
  <si>
    <t>VIPS (PRINCIPAL) 373</t>
  </si>
  <si>
    <t>HOLME HARRINSO GUTIERREZ BAUTISTA</t>
  </si>
  <si>
    <t>Prestar servicios de consultorÃ­a al convenio interadministrativo NÂ° 1117 del 04 de octubre de 2016 suscrito entre el municipio de Neiva y la universidad Surcolombiana</t>
  </si>
  <si>
    <t>VIPS (PRINCIPAL) 374</t>
  </si>
  <si>
    <t>900429161-5</t>
  </si>
  <si>
    <t>BALOON MARKETING S.A.S SUMINISTROS BIENE</t>
  </si>
  <si>
    <t>entregar a tÃ­tulo de venta los chalecos distintivos del proyecto de investigaciÃ³n para el Convenio de CooperaciÃ³n No. 311 de 2016 celebrado entre LA UNIVERSIDAD SURCOLOMBIANA y LA ELECTRIFICADORA DEL HUILA S.A. E.S.P.</t>
  </si>
  <si>
    <t>VIPS (PRINCIPAL) 375</t>
  </si>
  <si>
    <t>860510230-6</t>
  </si>
  <si>
    <t>PROVEEDORES DE BIBLIOTECAS LIMITADA PROBIBLIOTECAS LTDA.</t>
  </si>
  <si>
    <t>entregar a tÃ­tulo de venta el mueble de oficina biblioteca para el Grupo de InvestigaciÃ³n Conocimiento Profesional del Profesor de Ciencias ? CPPC, que desarrolla el Proyecto de Menor CuantÃ­a GI2015EDU08 CARACTERIZACIÃ“N DE LOS PROCESOS FORMATIVOS AL INTERIOR DE LOS ESPACIOS ACADÃ‰MICOS DE DIDÃCTICA I Y DIDÃCTICA II DESDE LA PERSPECTIVA DE LA CONSTRUCCIÃ“N DEL CONOCIMIENTO PROFESIONAL DEL PROFESOR DE CIENCIAS, EN LOS ESTUDIANTES DEL PROGRAMA CURRICULAR DE LICENCIATURA EN CIENCIAS NATURALES: FÃSICA, QUÃMICA Y BIOLOGÃA DE LA UNIVERSIDAD SURCOLOMBIANA.</t>
  </si>
  <si>
    <t>VIPS (PRINCIPAL) 376</t>
  </si>
  <si>
    <t>830052968-8</t>
  </si>
  <si>
    <t>EXOGENA LIMITADA</t>
  </si>
  <si>
    <t>COMPRA DE MATERIALES E INSUMOS (TAQMAN UNIVERSAL MASTER MIX) CON DESTINO AL GRUPO DE INVESTIGACION DEL LABORATORIO DE GENOMICA-FACULTAD DE SALUD.</t>
  </si>
  <si>
    <t>VIPS (PRINCIPAL) 377</t>
  </si>
  <si>
    <t>Compra para insumos de laboratorio para realizar estudios y almacenar las muestras necesarias para desarrollar las actividades delproyecto "Edema Angioneurotico hereditario en Neiva-Colombia" con el Convenio SHIRE COLOMBIA S.A.S, del grupo de parasitologia y medicina tropical de la facultad de salud..</t>
  </si>
  <si>
    <t>VIPS (PRINCIPAL) 378</t>
  </si>
  <si>
    <t>900389295-0</t>
  </si>
  <si>
    <t>GAIA INGENIERIA Y CONSULTORIA S.A.S.</t>
  </si>
  <si>
    <t>Prestar Servicios de ConsultorÃ­a para realizar el diseÃ±o del sistema de tratamiento de aguas residuales de la EstaciÃ³n Experimental Surcolombiana de Recursos HidrobiolÃ³gicos de la Universidad Surcolombiana.</t>
  </si>
  <si>
    <t>VIPS (PRINCIPAL) 379</t>
  </si>
  <si>
    <t>Entregar a tÃ­tulo de venta diseÃ±o e impresiÃ³n de 1 Cartilla, para la divulgaciÃ³n del proyecto de investigaciÃ³n ANÃLISIS MICROBIOLÃ“GICO EN MACERADOS DE LA MOSCA COMO PORTADOR DE AGENTE MICROBIANOS EN EL RESTAURANTE LA VENADA - USCO.</t>
  </si>
  <si>
    <t>VIPS (PRINCIPAL) 38</t>
  </si>
  <si>
    <t>Prestar servicios profesionales a la Editorial de la Universidad Surcolombiana en la producciÃ³n de revistas cientÃ­ficas que, durante 2016, se preparen para ser indizadas por Colciencias o ascender de categorÃ­a y obtener visibilidad en bases de datos con alto reconocimiento acadÃ©mico.</t>
  </si>
  <si>
    <t>VIPS (PRINCIPAL) 380</t>
  </si>
  <si>
    <t>JULLY ALEXANDRA VARGAS QUINTERO</t>
  </si>
  <si>
    <t>Prestar Servicios de Apoyo a la GestiÃ³n para la logÃ­stica en la ejecuciÃ³n del proyecto ?CATALOGACIÃ“N LÃTICA DE LOS MUSEOS ARQUEOLÃ“GICOS DEL NODO SUR HUILA.? Para el Museo GeolÃ³gico y del PetrÃ³leo de la Universidad Surcolombiana.</t>
  </si>
  <si>
    <t>VIPS (PRINCIPAL) 381</t>
  </si>
  <si>
    <t>entregar a tÃ­tulo de venta Micropipetas para realizar anÃ¡lisis cumpliendo satisfactoriamente los compromisos adquiridos por el proyecto interno de menor cuantÃ­a ?Alergia al Mosquito Aedes Aegypti en NiÃ±os con Dengue?, del Grupo de ParasitologÃ­a y Medicina Tropical de la Facultad de Salud de la Universidad Surcolombiana.</t>
  </si>
  <si>
    <t>VIPS (PRINCIPAL) 382</t>
  </si>
  <si>
    <t>INGENIERIA ELECTRONICA DEL HUILA S.A.S</t>
  </si>
  <si>
    <t>AGUSTIN SOTO OTALORA</t>
  </si>
  <si>
    <t>Compra de materiales para desarrollar el proyecto aeroponia del semillero SISMECO del grupo de investigaciones Nuevas TecnologÃ­as</t>
  </si>
  <si>
    <t>VIPS (PRINCIPAL) 383</t>
  </si>
  <si>
    <t>MARIA CONSTANZA CARDOSO PERDOMO</t>
  </si>
  <si>
    <t>Prestar Servicios de ConsultorÃ­a para realizar el diseÃ±o y diagramaciÃ³n de dos revistas en soporte digital.</t>
  </si>
  <si>
    <t>VIPS (PRINCIPAL) 384</t>
  </si>
  <si>
    <t>entregar a tÃ­tulo de venta dos camaras digitales para el Convenio de CooperaciÃ³n No. 311 de 2016 celebrado entre la Universidad Surcolombiana y la Electrificadora del Huila S.A. E. S.P.</t>
  </si>
  <si>
    <t>VIPS (PRINCIPAL) 385</t>
  </si>
  <si>
    <t>prestar el servicio de impresiÃ³n laser de las memorias del evento "CATALOGACIÃ“N LITICA DE LOS MUSEOS ARQUEOLOGICOS DEL NODO SUR HUILA"</t>
  </si>
  <si>
    <t>VIPS (PRINCIPAL) 386</t>
  </si>
  <si>
    <t>publicaciÃ³n de 300 ejemplares(libros) de tamaÃ±o medio octavo, de 280 paginas, a una tinta, en propalibro beige, caratula, propalcote, 4x0 plastificado brillante.</t>
  </si>
  <si>
    <t>VIPS (PRINCIPAL) 387</t>
  </si>
  <si>
    <t>VIPS (PRINCIPAL) 388</t>
  </si>
  <si>
    <t>900434009-3</t>
  </si>
  <si>
    <t>MACROTICS S.A.S.</t>
  </si>
  <si>
    <t>COMPRA DE MATERIAL REQUERIDO EN EL PROYECTO DE GRADO ?EVALUACIÃ“N DE CALIDAD DE VIDEO 3D EN TRASMISIONES INALÃMBRICAS CON EL NUEVO ESTÃNDAR HEVC?.</t>
  </si>
  <si>
    <t>Anulado</t>
  </si>
  <si>
    <t>VIPS (PRINCIPAL) 389</t>
  </si>
  <si>
    <t>LUZ CELLY GOMEZ MORA</t>
  </si>
  <si>
    <t>COMPRA DE MATERIAL REQUERIDO EN EL PROYECTO DE GRADO ?AnÃ¡lisis y evaluaciÃ³n del rendimiento de los codificadores G.729, AMR e iLBC sobre tecnologÃ­a LTE?</t>
  </si>
  <si>
    <t>VIPS (PRINCIPAL) 39</t>
  </si>
  <si>
    <t>VIPS (PRINCIPAL) 390</t>
  </si>
  <si>
    <t>E&amp;T DESARROLLOS S.A.S</t>
  </si>
  <si>
    <t>OSCAR IVAN FORERO MOSQUERA</t>
  </si>
  <si>
    <t>RENOVACION DEL MANTENIMIENTO Y SERVICIO DE HOSTING PARA LA PAGINA WEB DE LA EMISORA INSTITUCIONAL RADIO UNIVERSIDAD SURCOLOMBIANA 89.7 F.M.</t>
  </si>
  <si>
    <t>VIPS (PRINCIPAL) 391</t>
  </si>
  <si>
    <t>DOLLY ORFILIA ARIAS TORRES</t>
  </si>
  <si>
    <t>DiseÃ±o e impresiÃ³n publicitario del Doctorado en Ciencias de la Salud.</t>
  </si>
  <si>
    <t>VIPS (PRINCIPAL) 4</t>
  </si>
  <si>
    <t>VIPS (PRINCIPAL) 40</t>
  </si>
  <si>
    <t>LINA MARIA LOPEZ ROA</t>
  </si>
  <si>
    <t>Apoyar el fortalecimiento de la producciÃ³n intelectual de los investigadores de la Universidad Surcolombiana.</t>
  </si>
  <si>
    <t>VIPS (PRINCIPAL) 41</t>
  </si>
  <si>
    <t>Prestar servicios profesionales de investigadora en el marco del Convenio 202 de 2013 con Colciencias proyecto denominado ?IntervenciÃ³n neurocognitiva componente "TeorÃ­a de la Mente" en niÃ±os escolares con Trastornos comportamentales?</t>
  </si>
  <si>
    <t>VIPS (PRINCIPAL) 42</t>
  </si>
  <si>
    <t>Prestar servicios de apoyo a los Grupos de InvestigaciÃ³n de la Facultad de Salud, para apoyar los planes de acciÃ³n de los grupos de investigaciÃ³n a travÃ©s de los aplicativos CVLAC y GRUPLAC y lograr la visibilizaciÃ³n de los mismos en la Plataforma de COLCIENCIAS y demÃ¡s instancias de carÃ¡cter Nacional e Internacional.</t>
  </si>
  <si>
    <t>VIPS (PRINCIPAL) 43</t>
  </si>
  <si>
    <t>VIPS (PRINCIPAL) 44</t>
  </si>
  <si>
    <t>VIPS (PRINCIPAL) 45</t>
  </si>
  <si>
    <t>Prestar los servicios de apoyo para asesorar y acompaÃ±ar a los grupos de investigaciÃ³n escolar del programa ONDAS en los municipios de Gigante, GarzÃ³n, Agrado, Pital y Tarqui, en ejecuciÃ³n del convenio 245 de 2014.</t>
  </si>
  <si>
    <t>VIPS (PRINCIPAL) 46</t>
  </si>
  <si>
    <t>RICARDO MAURICIO PERDOMO SANDOVAL</t>
  </si>
  <si>
    <t>Prestar los servicios para asesorar y acompaÃ±ar a los grupos de investigaciÃ³n escolar del programa ONDAS en los municipios de Rivera, Campoalegre, Algeciras y Hobo, en ejecuciÃ³n del convenio 245 de 2014.</t>
  </si>
  <si>
    <t>VIPS (PRINCIPAL) 47</t>
  </si>
  <si>
    <t>Prestar los servicios de apoyo a la gestiÃ³n administrativa en el centro de DirecciÃ³n de Sedes.</t>
  </si>
  <si>
    <t>VIPS (PRINCIPAL) 48</t>
  </si>
  <si>
    <t>prestar servicios de asesorÃ­a a la direcciÃ³n y coordinaciÃ³n del Centro de InvestigaciÃ³n en Salud y EducaciÃ³n de la Facultad de Salud.</t>
  </si>
  <si>
    <t>VIPS (PRINCIPAL) 49</t>
  </si>
  <si>
    <t>Prestar los servicios profesionales para asesorar y acompaÃ±ar a los grupos de investigaciÃ³n escolar del programa ONDAS en los municipios de Palermo, Santa MarÃ­a, Teruel, Iquira y YaguarÃ¡, en ejecuciÃ³n del convenio 245 de 2014.</t>
  </si>
  <si>
    <t>VIPS (PRINCIPAL) 5</t>
  </si>
  <si>
    <t>VIPS (PRINCIPAL) 50</t>
  </si>
  <si>
    <t>ALVEIRO MUNOZ</t>
  </si>
  <si>
    <t>Prestar los servicios profesionales para asesorar y acompaÃ±ar a los grupos de investigaciÃ³n escolar del programa ONDAS en los municipios de Oporapa, Salado Blanco, Isnos y San AgustÃ­n, en ejecuciÃ³n del convenio 245 de 2014.</t>
  </si>
  <si>
    <t>VIPS (PRINCIPAL) 52</t>
  </si>
  <si>
    <t>KATHERINE SOTO GOMEZ</t>
  </si>
  <si>
    <t>EL CONTRATISTA se compromete con LA UNIVERSIDAD a Prestar los servicios profesionales para el Apoyo a CESPOSUR, relacionados con el desarrollo de actividades administrativas y del objeto social del Centro de Estudios EconÃ³micos, Sociales, PolÃ­ticos y Organizacionales del Sur ? CESPOSUR, perteneciente a la Facultad de EconomÃ­a y AdministraciÃ³n.</t>
  </si>
  <si>
    <t>VIPS (PRINCIPAL) 53</t>
  </si>
  <si>
    <t>MAGDA LORENA ABELLA PEREZ</t>
  </si>
  <si>
    <t>EL CONTRATISTA se compromete con LA UNIVERSIDAD a Prestar servicios de apoyo a la gestiÃ³n administrativa en Cultura, Deporte, Biblioteca, y Recursos Educativos en la sede GarzÃ³n.</t>
  </si>
  <si>
    <t>VIPS (PRINCIPAL) 54</t>
  </si>
  <si>
    <t>EL CONTRATISTA, se compromete con LA UNIVERSIDAD a Prestar los servicios de apoyo a la gestiÃ³n para asesorar y acompaÃ±ar a los grupos de investigaciÃ³n escolar del programa ONDAS en los municipios de Altamira, Guadalupe, Suaza y Acevedo, en ejecuciÃ³n del convenio 245 de 2014.</t>
  </si>
  <si>
    <t>VIPS (PRINCIPAL) 55</t>
  </si>
  <si>
    <t>900150578-2</t>
  </si>
  <si>
    <t>PROMOTORA REGIONAL DE AUDIOVISUALES S.A.S</t>
  </si>
  <si>
    <t>EL CONTRATISTA se compromete con LA UNIVERSIDAD a prestar el servicio de emisiÃ³n del magazin institucional "VIA UNIVERSITARIA" de la Universidad Surcolombiana.</t>
  </si>
  <si>
    <t>VIPS (PRINCIPAL) 56</t>
  </si>
  <si>
    <t>EL CONTRATISTA se compromete con LA UNIVERSIDAD a Prestar servicios de apoyo tÃ©cnico en ejecuciÃ³n del Convenio NÂ° 006 de 2014 suscrito entre el INFIHUILA Y LA USCO</t>
  </si>
  <si>
    <t>VIPS (PRINCIPAL) 57</t>
  </si>
  <si>
    <t>EL CONTRATISTA se compromete con LA UNIVERSIDAD a Prestar el Servicio profesional para apoyar las actividades administrativas y financieras inherentes al Plan de AcciÃ³n de la VicerrectorÃ­a de InvestigaciÃ³n y ProyecciÃ³n Social.</t>
  </si>
  <si>
    <t>VIPS (PRINCIPAL) 58</t>
  </si>
  <si>
    <t>EL CONTRATISTA se compromete con LA UNIVERSIDAD a Prestar el Servicio de apoyo a la gestiÃ³n para el diseÃ±o de mÃ³dulos de digitalizaciÃ³n de contenidos acadÃ©micos e investigativos que se ofertan a travÃ©s de la plataforma Moodle www.uscovirtual.edu.co, contemplada en el Plan EstratÃ©gico de IncorporaciÃ³n de TIC para garantizar su adecuado manejo</t>
  </si>
  <si>
    <t>VIPS (PRINCIPAL) 59</t>
  </si>
  <si>
    <t>LEIDY KATERINE VILLARREAL TAPIA</t>
  </si>
  <si>
    <t>EL CONTRATISTA se compromete con LA UNIVERSIDAD A Prestar sus servicios de apoyo a la gestiÃ³n en la ejecuciÃ³n del Convenio-002 de 2014 suscrito entre el INFIHUILA y la USCO.</t>
  </si>
  <si>
    <t>VIPS (PRINCIPAL) 6</t>
  </si>
  <si>
    <t>Prestar servicios profesionales de apoyo como Profesional en sistemas y/o ElectrÃ³nica con experiencia de un aÃ±o desempeÃ±ando funciones tÃ©cnicas idÃ³neas para este cargo en la ejecuciÃ³n del Convenio Interadministrativo No 1110 de 2015 celebrado entre la Universidad Surcolombiana y el Departamento del Huila, que tiene como objeto ?realizar la interventorÃ­a tÃ©cnica, administrativa y financiera a los contratos que se deriven de la ejecuciÃ³n del proyecto ?ImplementaciÃ³n de un Sistema de GestiÃ³n Documental y Ventanilla Ãšnica en 10 Municipios del Departamento del Huila ? 2015000060026?.</t>
  </si>
  <si>
    <t>VIPS (PRINCIPAL) 60</t>
  </si>
  <si>
    <t>MARIA ALEJANDRA BERMEO LOSADA</t>
  </si>
  <si>
    <t>Prestar servicios de consultorÃ­a en modalidad de asesorÃ­a, para el desarrollo del proyecto ?EVALUACIÃ“N DE LA MEMORIA PROSPECTIVA EN EL POTENCIAL DE APRENDIZAJE EN NIÃ‘OS Y NIÃ‘AS CON DISCAPACIDAD INTELECTUAL A TRAVÃ‰S DEL TEST DE MATRICES PROGRESIVAS RAVEN? en ejecuciÃ³n del Convenio 571 DE 2015 suscrito entre Fiduprevisora-Colciencias y la Universidad Surcolombiana.</t>
  </si>
  <si>
    <t>VIPS (PRINCIPAL) 61</t>
  </si>
  <si>
    <t>LEIDY MARCELA CASTAÃ‘O BAQUERO</t>
  </si>
  <si>
    <t>Prestar servicios de consultorÃ­a en modalidad de asesorÃ­a, para el desarrollo del proyecto ?HABILIDADES PROSOCIALES EN PADRES OCUIDADORES Y SU RELACIÃ“N CON EL TRASTORNO DE CONDUCTA EN NIÃ‘OS Y NIÃ‘AS DE LA CIUDAD DE NEIVA? en ejecuciÃ³n del Convenio 571 DE 2015 suscrito entre Fiduprevisora-Colciencias y la Universidad Surcolombiana.</t>
  </si>
  <si>
    <t>VIPS (PRINCIPAL) 62</t>
  </si>
  <si>
    <t>CRISTIAN FABIAN VILLANUEVA BONILLA</t>
  </si>
  <si>
    <t>. EL CONTRATISTA se compromete con LA UNIVERSIDAD a Prestar servicios de consultorÃ­a en modalidad de asesorÃ­a, para el desarrollo del proyecto ?FACTORES PROTECTORES SOCIOFAMILIARES Y COGNITIVOS (FUNCIONES EJECUTIVAS) DE TRASTORNOS CONDUCTUALES EN NIÃ‘OS DE 7 A 11 AÃ‘OS QUE VIVEN EN CONTEXTO DE VULNERABILIDAD SOCIAL DE LA CIUDAD DE NEIVA? en ejecuciÃ³n del Convenio 571 DE 2015 suscrito entre Fiduprevisora-Colciencias y la Universidad Surcolombiana.</t>
  </si>
  <si>
    <t>VIPS (PRINCIPAL) 63</t>
  </si>
  <si>
    <t>EL CONTRATISTA se compromete con LA UNIVERSIDAD a Prestar sus servicios de apoyo a la gestiÃ³n como Asistente de InvestigaciÃ³n adscrito al Proyecto Interno de Menor cuantÃ­a ?Efecto de la InfecciÃ³n Natural por Virus Dengue en NiÃ±os sobre la Viabilidad y Funcionalidad de CÃ©lulas Mononucleares de Sangre PerifÃ©rica Criopreservadas?.</t>
  </si>
  <si>
    <t>VIPS (PRINCIPAL) 64</t>
  </si>
  <si>
    <t>EL CONTRATISTA se compromete con LA UNIVERSIDAD a prestar el servicio de diseÃ±o e impresiÃ³n de productos comunicativos de la Universidad Surcolombiana</t>
  </si>
  <si>
    <t>VIPS (PRINCIPAL) 65</t>
  </si>
  <si>
    <t>MARIA ALEJANDRA RIVAS COVALEDA</t>
  </si>
  <si>
    <t>EL CONTRATISTA se compromete con LA UNIVERSIDAD a prestar servicios de apoyo a la gestiÃ³n a los grupos de investigaciÃ³n de la Universidad Surcolombiana, para realizar la actualizaciÃ³n de CvLac y lograr su visibilizacion en la plataforma de Colciencias.</t>
  </si>
  <si>
    <t>VIPS (PRINCIPAL) 66</t>
  </si>
  <si>
    <t>LUISA FERNANDA MUNOZ BERNAL</t>
  </si>
  <si>
    <t>Prestar servicios de consultorÃ­a en modalidad de asesorÃ­a, para el desarrollo del ?PATRONES DE PERSONALIDAD, HABILIDADES SOCIALES Y ADAPTACIÃ“N AL ENTORNO EN ADOLESCENTES EN CONDICIÃ“N DE VULNERABILIDAD? en ejecuciÃ³n del Convenio 571 DE 2015 suscrito entre Fiduprevisora-Colciencias y la Universidad Surcolombiana.</t>
  </si>
  <si>
    <t>VIPS (PRINCIPAL) 67</t>
  </si>
  <si>
    <t>DIANA MARCELA CELIS VILLARREAL</t>
  </si>
  <si>
    <t>Prestar servicios de consultorÃ­a en modalidad de asesorÃ­a, para el desarrollo del ?CARACTERIZACIÃ“N DE LAS FUNCIONES EJECUTIVAS Y LA COGNICIÃ“N SOCIAL EN ADOLESCENTES EN CONFLICTO CON LA LEY PENAL, DIAGNOSTICADOS CON TRASTORNO DISOCIAL DE LA CONDUCTA? en ejecuciÃ³n del Convenio 571 DE 2015 suscrito entre Fiduprevisora-Colciencias y la Universidad Surcolombiana.</t>
  </si>
  <si>
    <t>VIPS (PRINCIPAL) 68</t>
  </si>
  <si>
    <t>813004745-6</t>
  </si>
  <si>
    <t>EMPRESA DE TRANSPORTE ESCOLAR ESPECIAL Y DE TURISMO DEL HUIL</t>
  </si>
  <si>
    <t>EL CONTRATISTA se compromete con LA UNIVERSIDAD a prestar el servicio de trasporte para el equipo de trabajo de los proyectos comunicativos institucionales adscritos a la Facultad de Ciencias Sociales y Humanas de la Universidad Surcolombiana.</t>
  </si>
  <si>
    <t>VIPS (PRINCIPAL) 69</t>
  </si>
  <si>
    <t>YOHAANA DIAZ MUNOZ</t>
  </si>
  <si>
    <t>EL CONTRATISTA se compromete con LA UNIVERSIDAD a prestar servicios de apoyo a la gestiÃ³n durante la ejecuciÃ³n del Convenio No. 005 de 2014 entre el INFIHUILA y la USCO.</t>
  </si>
  <si>
    <t>VIPS (PRINCIPAL) 7</t>
  </si>
  <si>
    <t>YANETH TRUJILLO MONTERO</t>
  </si>
  <si>
    <t>prestar servicios profesionales de apoyo administrativo en la ejecuciÃ³n del Contrato Interadministrativo No 1110 de 2015 celebrado entre la Universidad Surcolombiana y el Departamento del Huila, que tiene como objeto ?realizar la interventorÃ­a tÃ©cnica, administrativa y financiera a los contratos que se deriven de la ejecuciÃ³n del proyecto ?ImplementaciÃ³n de un Sistema de GestiÃ³n Documental y Ventanilla Ãšnica en 10 Municipios del Departamento del Huila ? 2015000060026?.</t>
  </si>
  <si>
    <t>VIPS (PRINCIPAL) 70</t>
  </si>
  <si>
    <t>EL CONTRATISTA se compromete con LA UNIVERSIDAD a prestar servicios profesionales como Coinvestigador en el desarrollo del convenio No. 005 y 006 de 2014 suscrito entre INFIHUILA y la USCO.</t>
  </si>
  <si>
    <t>VIPS (PRINCIPAL) 71</t>
  </si>
  <si>
    <t>EL CONTRATISTA se compromete con LA UNIVERSIDAD a entregar a titulo de venta, un software para el proceso de publicaciÃ³n de la revista de la Facultad de Salud de la Universidad Surcolombiana.</t>
  </si>
  <si>
    <t>VIPS (PRINCIPAL) 72</t>
  </si>
  <si>
    <t>WILSON RODRIGO CRUZ FLOR</t>
  </si>
  <si>
    <t>CLAUDIA MILENA RODRIGUEZ SIERRA</t>
  </si>
  <si>
    <t>EL CONTRATISTA se compromete con LA UNIVERSIDAD a prestar servicios Profesionales como co-investigador en ejecuciÃ³n del proyecto de menor cuantÃ­a denominado ?implementaciÃ³n de la tÃ©cnica de adn barcoding como herramienta para identificaciÃ³n de especies de la cuenca del Magdalena?.</t>
  </si>
  <si>
    <t>VIPS (PRINCIPAL) 73</t>
  </si>
  <si>
    <t>LUISA PAOLA ESPINOSA LEON</t>
  </si>
  <si>
    <t>EL CONTRATISTA se compromete con LA UNIVERSIDAD a prestar servicios de apoyo a la gestiÃ³n como co-investigador en ejecuciÃ³n del proyecto de menor cuantÃ­a denominado ?Estudios filogenÃ©tico de dos poblaciones de Paradon magdalenensis por medio de ADN mitocondrial?.</t>
  </si>
  <si>
    <t>VIPS (PRINCIPAL) 74</t>
  </si>
  <si>
    <t>JUAN DAVID HERNANDEZ RAMIREZ</t>
  </si>
  <si>
    <t>MAURO MONTEALEGRE CARDENAS</t>
  </si>
  <si>
    <t>EL CONTRATISTA se compromete con LA UNIVERSIDAD a prestar servicios Profesionales realizando trÃ¡mites internos para la puesta en marcha y consolidaciÃ³n del Centro de Modelamiento CientÃ­fica y SimulaciÃ³n Computacional en la Facultad de Ciencias Exactas y Naturales.</t>
  </si>
  <si>
    <t>VIPS (PRINCIPAL) 75</t>
  </si>
  <si>
    <t>ANDREA DEL PILAR PEREZ CASTRO</t>
  </si>
  <si>
    <t>EL CONTRATISTA se compromete con LA UNIVERSIDAD a prestar servicios Profesionales para Asesorar la ediciÃ³n y publicaciÃ³n de los informes resultado de los proyectos de investigaciÃ³n ? Hacia una GenealogÃ­a de la investigaciÃ³n en la Facultad de EducaciÃ³n de la Universidad Surcolombiana?, ?InvestigaciÃ³n Evaluativa de los Programas de Licenciatura de la Facultad de EducaciÃ³n de la Universidad Surcolombiana?, ? PolÃ­tica de Fomento a la Permanencia y GraduaciÃ³n una Realidad AcadÃ©mica y Social? y ?CurrÃ­culo y Derechos Humanos. Durante el semestre 2016-1.</t>
  </si>
  <si>
    <t>VIPS (PRINCIPAL) 76</t>
  </si>
  <si>
    <t>EL CONTRATISTA, se compromete con LA UNIVERSIDAD a Prestar los servicios profesionales para asesorar y acompaÃ±ar a los grupos de investigaciÃ³n escolar del programa ONDAS en los municipios de Rivera, Campoalegre, Algeciras y Hobo, en ejecuciÃ³n del convenio 245 de 2014.</t>
  </si>
  <si>
    <t>VIPS (PRINCIPAL) 77</t>
  </si>
  <si>
    <t>QUERUBIN PASCUAS</t>
  </si>
  <si>
    <t>EL CONTRATISTA se compromete con LA UNIVERSIDAD a Prestar sus servicios de divulgaciÃ³n de La convocatoria del Programa Ondas, dirigida a las Instituciones Educativas y sus Grupos escolares de InvestigaciÃ³n, en ejecuciÃ³n del Convenio 245 de 2014 suscrito entre la GobernaciÃ³n del Huila y la Usco.</t>
  </si>
  <si>
    <t>VIPS (PRINCIPAL) 78</t>
  </si>
  <si>
    <t>MAYRA PATRICIA RODRIGUEZ ESPINOSA</t>
  </si>
  <si>
    <t>Prestar servicios de consultorÃ­a como joven investigador, para el desarrollo del proyecto de investigaciÃ³n ?EVALUACIÃ“N DEL PROGRAMA DE ADOPCIÃ“N EN NIÃ‘OS Y NIÃ‘AS MENORES DE 6 AÃ‘OS EN LA CIUDAD DE NEIVA EN EL MARCO DE LA POLÃTICA PÃšBLICA DE PRIMERA INFANCIA DURANTE EL PERIODO 2010 - 2014?</t>
  </si>
  <si>
    <t>VIPS (PRINCIPAL) 79</t>
  </si>
  <si>
    <t>EDNA CLARENA PINILLA SERRATO</t>
  </si>
  <si>
    <t>ALEXANDER TRUJILLO BACA</t>
  </si>
  <si>
    <t>EL CONTRATISTA se compromete con LA UNIVERSIDAD a prestar servicios Profesionales para consolidaciÃ³n de Grupos de InvestigaciÃ³n como Auxiliar de InvestigaciÃ³n en el Proyecto ?ConfiguraciÃ³n de los medios periodÃ­sticos digitales en el Huila durante el aÃ±o 2015?; para consolidar el grupo de InvestigaciÃ³n Memoria y RegiÃ³n.</t>
  </si>
  <si>
    <t>VIPS (PRINCIPAL) 8</t>
  </si>
  <si>
    <t>VIPS (PRINCIPAL) 80</t>
  </si>
  <si>
    <t>JONATHAN EDUARDO SIERRA DIAZ</t>
  </si>
  <si>
    <t>PATRICIA GUTIERREZ PRADA</t>
  </si>
  <si>
    <t>Prestar servicios de consultorÃ­a como joven investigador, para el desarrollo del proyecto de investigaciÃ³n ?EVALUACIÃ“N DEL PROGRAMA CLUBES JUVENILES EN EL MARCO DE LA POLÃTICA PÃšBLICA DE JUVENTUD EN LA CIUDAD DE NEIVA, HUILA, COLOMBIA?.</t>
  </si>
  <si>
    <t>VIPS (PRINCIPAL) 81</t>
  </si>
  <si>
    <t>KARLA ALEXANDRA LOSADA BENAVIDES</t>
  </si>
  <si>
    <t>Prestar servicios de consultorÃ­a como joven investigador, para el desarrollo del proyecto de investigaciÃ³n ?ANÃLISIS DE LA POBREZA INFANTIL EN EL DEPARTAMENTO DEL HUILA COMO FUNDAMENTO PARA LA ACTUALIZACIÃ“N DE LA POLÃTICA PÃšBLICA DE INFANCIA?.</t>
  </si>
  <si>
    <t>VIPS (PRINCIPAL) 82</t>
  </si>
  <si>
    <t>Prestar servicios de consultorÃ­a como joven investigador, para el desarrollo del proyecto de investigaciÃ³n ?CONSTRUCCIÃ“N DEL CONOCIMIENTO PROFESIONAL DEL PROFESOR DE CIENCIAS EN EL CONTEXTO DE DOCENTES PRINCIPIANTES EGRESADOS DE LA LICENCIATURA EN CIENCIAS NATURALES DE LA UNIVERSIDAD SURCOLOMBIANA?.</t>
  </si>
  <si>
    <t>VIPS (PRINCIPAL) 83</t>
  </si>
  <si>
    <t>ANGIELA CRISTINA ROMERO VARON</t>
  </si>
  <si>
    <t>EL CONTRATISTA se compromete con LA UNIVERSIDAD a prestar servicios de ConsultorÃ­a como joven investigadora, para el desarrollo del proyecto de investigaciÃ³n ?POLITICA PUBLICA AMBIENTAL: ANALISIS SOCIAL Y CULTURAL DE LAS CUENCAS HIDROGRAFICAS DE LAS QUEBRADAS EL NEME Y YALCON DEL MUNICIPIO DE NEIVA-HUILA-COLOMBIA.</t>
  </si>
  <si>
    <t>VIPS (PRINCIPAL) 84</t>
  </si>
  <si>
    <t>ELISABET AMOR ROMERO</t>
  </si>
  <si>
    <t>EL CONTRATISTA se compromete con LA UNIVERSIDAD a Prestar Servicios Profesionales para desarrollar labores de co-investigaciÃ³n en el marco del proyecto de mÃ­nima cuantÃ­a denominado ?Hechos victimizantes en el marco del conflicto armado en Vegalarga?.</t>
  </si>
  <si>
    <t>VIPS (PRINCIPAL) 87</t>
  </si>
  <si>
    <t>MAYRA ALEJANDRA ORTIZ LOZADA</t>
  </si>
  <si>
    <t>FERNANDO GALINDO PERDOMO</t>
  </si>
  <si>
    <t>Prestar sus servicios en consultorÃ­a como Joven investigador para apoyar el desarrollo del proyecto de investigaciÃ³n ?EducaciÃ³n FÃ­sica y Tics?.</t>
  </si>
  <si>
    <t>VIPS (PRINCIPAL) 88</t>
  </si>
  <si>
    <t>JUANITA PALOMA GUTIERREZ CUENCA</t>
  </si>
  <si>
    <t>Prestar servicios de consultorÃ­a como joven investigadora, para el desarrollo del proyecto ?EXPRESIONES MOTRICES LÃšDICAS: ESTRATEGIA DE APROPIACIÃ“N DE LA LENGUA MATERNA NAMUI WAM Y EL ESPAÃ‘OL COMO SEGUNDA LENGUA EN LA COMUNIDAD MISAK?</t>
  </si>
  <si>
    <t>VIPS (PRINCIPAL) 89</t>
  </si>
  <si>
    <t>JANETH CHAVARRO RIOS</t>
  </si>
  <si>
    <t>EL CONTRATISTA se compromete con LA UNIVERSIDAD a Prestar sus servicios como auxiliar de investigaciÃ³n en desarrollo del proyecto de EDUCACION BASICA PRIMARIA RURAL EN EL DEPARTAMENTO DEL HUILA: Actualidad, problemÃ¡tica y perspectiva</t>
  </si>
  <si>
    <t>VIPS (PRINCIPAL) 9</t>
  </si>
  <si>
    <t>Prestar servicios profesionales de apoyo contable en ejecuciÃ³n del Contrato Interadministrativo 1109 de 2015 celebrado entre la Universidad Surcolombiana y el Departamento del Huila, que tiene como objeto ?realizar la interventorÃ­a tÃ©cnica, administrativa y financiera a los contratos que se deriven de la ejecuciÃ³n del proyecto ?ImplementaciÃ³n del Proyecto Huila vive digital para el fortalecimiento del sector turÃ­stico y cultural del Departamento del Huila ? 2013000060063?.</t>
  </si>
  <si>
    <t>VIPS (PRINCIPAL) 90</t>
  </si>
  <si>
    <t>EL CONTRATISTA se compromete con LA UNIVERSIDAD a Prestar servicios como joven investigador, para el desarrollo del ?ANÃLISIS FISICO, ESPECTRO FTIR, COLOR Y ANALISIS SENSORIAL DE ACUERDO A LA METODOLOGIA SCAA, EN 72 MUESTRAS DE CAFÃ‰?.</t>
  </si>
  <si>
    <t>VIPS (PRINCIPAL) 91</t>
  </si>
  <si>
    <t>NATALY PEÃ‘A GOMEZ</t>
  </si>
  <si>
    <t>. EL CONTRATISTA se compromete con LA UNIVERSIDAD a Prestar servicios de consultorÃ­a como joven investigador, para el desarrollo del proyecto de investigaciÃ³n ?DESARROLLO DE UN MÃ‰TODO DE EXTRACCIÃ“N, CARACTERIZACIÃ“N Y CUANTIFICACIÃ“N DE POLIFENOLES EN LA ACEITUNA DE MESA POR HPLC?</t>
  </si>
  <si>
    <t>VIPS (PRINCIPAL) 92</t>
  </si>
  <si>
    <t>MARIO SANCHEZ RAMIREZ</t>
  </si>
  <si>
    <t>EL CONTRATISTA se compromete con LA UNIVERSIDAD a Prestar los servicios profesionales en Orientar conocimientos como docente invitado, en el desarrollo del Programa de Doctorado en educaciÃ³n y Cultura Ambiental, a realizarse en la Universidad Surcolombiana sede Neiva, orientado veinte (20) horas de cÃ¡tedra del seminario ?Sociedad, Naturaleza y Cultura Ambiental? primera cohorte, I semestre - 2016.</t>
  </si>
  <si>
    <t>VIPS (PRINCIPAL) 93</t>
  </si>
  <si>
    <t>. Prestar servicios de consultorÃ­a como joven investigador, para el desarrollo del proyecto ?EDUCACION BASICA PRIMARIA RURAL EN EL DEPARTAMENTO DEL HUILA: actualidad, problemÃ¡tica y perspectivas?.</t>
  </si>
  <si>
    <t>VIPS (PRINCIPAL) 94</t>
  </si>
  <si>
    <t>PIEDAD MARCELA PERILLA PARIS</t>
  </si>
  <si>
    <t>EL CONTRATISTA se compromete con LA UNIVERSIDAD a Prestar sus servicios profesionales como BacteriÃ³loga adscrita al convenio con la Universidad RHODE ISLAND con cargo al proyecto ?PCR automatizada para el diagnÃ³stico de la fiebre hemorrÃ¡gica: evaluaciÃ³n de la sensibilidad y especificidad de la tÃ©cnica LIAT (IQUMM) para la detecciÃ³n de la viremia del dengue?.</t>
  </si>
  <si>
    <t>VIPS (PRINCIPAL) 95</t>
  </si>
  <si>
    <t>ELIZABETH DIAZ CORTES (PROFESOR VISITANTE)</t>
  </si>
  <si>
    <t>EL CONTRATISTA se compromete con LA UNIVERSIDAD a Prestar sus servicios profesionales como Enfermera adscrita al convenio con la Universidad RHODE ISLAND con cargo al proyecto ?PCR automatizada para el diagnÃ³stico de la fiebre hemorrÃ¡gica: evaluaciÃ³n de la sensibilidad y especificidad de la tÃ©cnica LIAT (IQUMM) para la detecciÃ³n de la viremia del dengue?</t>
  </si>
  <si>
    <t>VIPS (PRINCIPAL) 96</t>
  </si>
  <si>
    <t>LLERZY ESNEIDER TORRES OME</t>
  </si>
  <si>
    <t>Prestar servicios de consultorÃ­a como joven investigador, para el desarrollo del ?PERCEPCIÃ“N DE LOS JÃ“VENES SOBRE EL CONOCIMIENTO DEL MANEJO Y SENSIBILIDAD FRENTE A LA SEGURIDAD VIAL?.</t>
  </si>
  <si>
    <t>VIPS (PRINCIPAL) 97</t>
  </si>
  <si>
    <t>. EL CONTRATISTA, se compromete con LA UNIVERSIDAD a Prestar los servicios profesionales como asesor para construir la estrategia de acompaÃ±amiento orientada a la introducciÃ³n de la investigaciÃ³n como estrategia pedagÃ³gica en los currÃ­culos de cuatro instituciones educativas favorecidas por el programa ONDAS en el departamento del Huila</t>
  </si>
  <si>
    <t>VIPS (PRINCIPAL) 98</t>
  </si>
  <si>
    <t>Prestar los servicios de capacitaciÃ³n a docentes del Programa Ondas, mediante la modalidad de talleres zonales en los municipios de Neiva, GarzÃ³n, La plata y Pitalito. Ademas asumir los costos que se deriven de la logÃ­stica para atender los mismos.</t>
  </si>
  <si>
    <t>VIPS (PRINCIPAL) 99</t>
  </si>
  <si>
    <t>Prestar los servicios en modalidad la capacitaciÃ³n a niÃ±os, niÃ±as, adolescentes y jÃ³venes del Programa Ondas, mediante la modalidad de talleres zonales a todo costo en los municipios de Neiva, GarzÃ³n, La plata y Pitalito.</t>
  </si>
  <si>
    <t>UC (PRINCIPAL) 1</t>
  </si>
  <si>
    <t>SANDRA LILIANA MANCHOLA CADENA</t>
  </si>
  <si>
    <t>REALIZAR LA ASESORIA EN EL PROCESO DE SELECCIÃ“N Y POSTERIOR INTERVENTORIA TECNICA, ADMINISTRATIVA Y FINANCIERA PARA LOS CONTRATOS DE CUYO OBJETO SON ?SERVICIO DE SUMINISTRO DE ALIMENTOS MEDIANTE SUBSIDIO PARA LOS ESTUDIANTES MATRICULADOS EN LA UNIVERSIDAD SURCOLOMBIANA, CONSISTENTE EN RACIONES DIARIAS DE DESAYUNO, ALMUERZO Y CENA EFECTIVAMENTE ADQUIRIDAS POR LOS ESTUDIANTES, EL CUAL SE PRESTARA EN NEIVA DESDE LOS RESTAURANTES ESTUDIANTILES DE LA SEDE CENTRAL ?LA VENADA? Y DE LA FACULTAD DE SALUD; CON BASE EN EL CALENDARIO DE ACTIVIDADES ACADEMICO ? ADMINISTRATIVAS DEL AÃ‘O 2016 (ACUERDO NÂ° 022 DEL 2015).</t>
  </si>
  <si>
    <t>UC (PRINCIPAL) 10</t>
  </si>
  <si>
    <t>CARLOS HUMBERTO PEREZ PERDOMO</t>
  </si>
  <si>
    <t>Ã¢??REPARACIÃƒ?N, MANTENIMIENTO, SUMINISTROS DE REPUESTOS PARA LOS VEHÃƒ?CULOS QUE CONFORMAN EL PARQUE AUTOMOTOR DE PROPIEDAD DE LA UNIVERSIDAD SURCOLOMBIANA.Ã¢??</t>
  </si>
  <si>
    <t>UC (PRINCIPAL) 11</t>
  </si>
  <si>
    <t>800107548-7</t>
  </si>
  <si>
    <t>COMERCIALIZADORA AGRÃCOLA ASOJUNCAL</t>
  </si>
  <si>
    <t>Ã¢??SUMINISTRO DE SEMILLAS E INSUMOS AGRÃƒ?COLAS PARA DESARROLLAR CULTIVOS COMERCIALES Y ASOCIADOS A LA INVESTIGACIÃƒ?N DE LA GRANJA EXPERIMENTAL DE LA UNIVERSIDAD SURCOLOMBIANAÃ¢??.</t>
  </si>
  <si>
    <t>UC (PRINCIPAL) 12</t>
  </si>
  <si>
    <t>860002400-2</t>
  </si>
  <si>
    <t>LA PREVISORA S.A COMPAÃ‘ÃA DE SEGUROS</t>
  </si>
  <si>
    <t>PÃ“LIZAS DE SEGUROS DE MANEJO, PÃ“LIZAS DE AUTOMÃ“VILES, PÃ“LIZAS QUE AMPAREN LOS BIENES MUEBLES, INMUEBLES E INTERESES PATRIMONIALES DE LA ENTIDAD, EL SEGURO DE RESPONSABILIDAD CIVIL EXTRACONTRACTUAL A ESTUDIANTES QUE REALICEN PRACTICAS FORMATIVAS DE PREGRADO Y POSTGRADO, EL SEGURO DE RESPONSABILIDAD PARA SERVIDORES PÃšBLICOS, LAS PÃ“LIZAS DE ACCIDENTES Y RIESGOS BIOLÃ“GICOS PARA LOS ESTUDIANTES, PÃ“LIZA DE VIDA GRUPO QUE AMPARA LOS EMPLEADOS PÃšBLICOS Y LOS TRABAJADORES OFICIALES Y LOS SOAT DE LOS VEHÃCULOS DE LA UNIVERSIDAD SURCOLOMBIANA PARA EL PERIODO 2016</t>
  </si>
  <si>
    <t>UC (PRINCIPAL) 13</t>
  </si>
  <si>
    <t>813003695-1</t>
  </si>
  <si>
    <t>LIMPIEZA TOTAL LTDA</t>
  </si>
  <si>
    <t>SERVICIO DE ASEO INTEGRAL EN TODAS LAS INSTALACIONES DE LA SEDES DE LA UNIVERSIDAD SURCOLOMBIANA, INCLUIDAS LAS SEDES UBICADAS EN LOS MUNICIPIOS DE PITALITO, GARZÃ¯Â¿Â½?N Y LA PLATA</t>
  </si>
  <si>
    <t>UC (PRINCIPAL) 14</t>
  </si>
  <si>
    <t>839000088-1</t>
  </si>
  <si>
    <t>LAOS SEGURIDAD LTDA</t>
  </si>
  <si>
    <t>SERVICIO DE VIGILANCIA PRIVADA Y SEGURIDAD PRIVADA PARA LA SEDE CENTRAL, EDIFICIO ADMINISTRATIVO Y DE POSTGRADOS, FACULTAD DE SALUD, GRANJA EXPERIMENTAL, LETRÃ¯Â¿Â½?N Y LAS SEDES DE PITALITO, GARZÃ¯Â¿Â½?N Y LA PLATA, DE LA UNIVERSIDAD SURCOLOMBIANA.</t>
  </si>
  <si>
    <t>UC (PRINCIPAL) 15</t>
  </si>
  <si>
    <t>900021497-1</t>
  </si>
  <si>
    <t>SCI SERVICIO COLOMBIANO DE INGENIERIA S.A.S</t>
  </si>
  <si>
    <t>Ã¢??MEJORAMIENTO DE LA CUBIERTA SOBRE LA BIBLIOTECA DEL EDIFICIO FACULTAD DE SALUD, ADECUACIONES DE CUBIERTA SOBRE OFICINAS 104 A 111 EDIFICIO ADMINISTRATIVO SEDE POSTGRADOS Y DE OFICINAS VARIAS EN LA SEDE CENTRALÃ¢??</t>
  </si>
  <si>
    <t>UC (PRINCIPAL) 16</t>
  </si>
  <si>
    <t>EDWIN FERNEY GOMEZ TOVAR</t>
  </si>
  <si>
    <t>Ã¢??AMPLIACION DE COMEDOR DEL RESTAURANTE SEDE PITALITOÃ¢??.</t>
  </si>
  <si>
    <t>UC (PRINCIPAL) 17</t>
  </si>
  <si>
    <t>?CONSTRUCCIÃ“N Y ADECUACIÃ“N DE LOS SITIOS DE DISPOSICION TEMPORAL DE RESIDUOS PELIGROSOS Y ESPECIALES DE LA FACULTAD DE SALUD, SEDE CENTRAL, LA GRANJA EXPRIMENTAL, Y DEPOSITO DE MATERIAL APROVECHABLE DEL HANGAR?.</t>
  </si>
  <si>
    <t>UC (PRINCIPAL) 18</t>
  </si>
  <si>
    <t>?ADECUACION E INSTALACION DE CONCERTINA DE MURO CERRAMIENTO EXTERIOR (Calle 28 y Cra. 6W), SUMINISTRO E INSTALACION DE CASETAS VENTAS DULCES - EN LA SEDE CENTRAL DE LA UNIVERSIDAD SURCOLOMBIANA?.</t>
  </si>
  <si>
    <t>UC (PRINCIPAL) 19</t>
  </si>
  <si>
    <t>900116087-4</t>
  </si>
  <si>
    <t>ORGANIZACION TURISTICA DEL HUILA TURISHUILA LTDA.</t>
  </si>
  <si>
    <t>?SUMINISTRO DE TIQUETES AÃ‰REOS PARA EL DESPLAZAMIENTO DE LOS FUNCIONARIOS, DOCENTES Y PERSONALIDADES INVITADAS EN LOS DIFERENTES PROCESOS Y EVENTOS ACADÃ‰MICOS Y ADMINISTRATIVOS EN GENERAL REQUERIDOS POR LA UNIVERSIDAD SURCOLOMBIANA, MEDIANTE LA MODALIDAD DE INTERMEDIACIÃ“N?.</t>
  </si>
  <si>
    <t>UC (PRINCIPAL) 2</t>
  </si>
  <si>
    <t>HERNANDO DIAZ LLANO</t>
  </si>
  <si>
    <t>?INTERVENTORIA TÃ‰CNICA, ADMINISTRATIVA Y FINANCIERA AL CONTRATO DE OBRA No. UC ? 074 DE 2015, PARA LA CONSTRUCCION BLOQUE PARA AULAS MULTIPLES EN LA SEDE PITALITO DE LA UNIVERSIDAD SURCOLOMBIANA?.</t>
  </si>
  <si>
    <t>UC (PRINCIPAL) 20</t>
  </si>
  <si>
    <t>?SUMINISTRO DE ALIMENTOS CONSISTENTES EN DESAYUNOS, ALMUERZOS, CENAS, REFRIGERIOS, CAFÃ‰, Y AGUA, CON EL FIN DE ATENDER A PERSONALIDADES DEL ORDEN LOCAL O NACIONAL CON OCASIÃ“N A LOS DIFERENTES EVENTOS Y ACTIVIDADES DE TIPO ADMINISTRATIVO Y ACADÃ‰MICO, PERSONAL ADMINISTRATIVO QUE PARTICIPE EN REUNIONES O QUE POR NECESIDAD DEL SERVICIO SE REQUIERA DE EFECTUAR JORNADAS SUPERIORES A LAS PREVISTAS EN LOS HORARIOS DE TRABAJO, ASÃ COMO PARA DOCENTES Y ESTUDIANTES QUE PARTICIPEN EN EVENTOS ACADEMICOS QUE SE REALICEN EN LA UNIVERSIDAD SURCOLOMBIANA?.</t>
  </si>
  <si>
    <t>UC (PRINCIPAL) 21</t>
  </si>
  <si>
    <t>OSCAR EDUARDO ANDRADE CACHAYA</t>
  </si>
  <si>
    <t>?INSTALACIÃ“N DE ACOMETIDA ELÃ‰CTRICA DESDE TRANSFORMADOR HASTA ÃREA DE LAGOS DE LA ESTACIÃ“N PISCÃCOLA DE LA UNIVERSIDAD SURCOLOMBIANA?.</t>
  </si>
  <si>
    <t>UC (PRINCIPAL) 22</t>
  </si>
  <si>
    <t>?ADQUISICIÃ“N DE SILLAS UNIVERSITARIAS Y TIPO AUDITORIO PARA AULAS DE LAS DIFERENTES SEDES DE LA UNIVERSIDAD SURCOLOMBIANA.?</t>
  </si>
  <si>
    <t>UC (PRINCIPAL) 23</t>
  </si>
  <si>
    <t>YOALVETH LOZANO LOSADA</t>
  </si>
  <si>
    <t>?REMODELACION DE BATERIA SANITARIA Y AULAS EXISTENTES Y CONSTRUCCION DE UNIDAD SANITARIA EN LAS EDIFICACIONES DE LA GRANJA EXPERIMENTAL?.</t>
  </si>
  <si>
    <t>UC (PRINCIPAL) 24</t>
  </si>
  <si>
    <t>899999230-7</t>
  </si>
  <si>
    <t>UNIVERSIDAD DISTRITAL FRANCISCO JOSÃ‰ DE CALDAS</t>
  </si>
  <si>
    <t>?INTERVENTORÃA TÃ‰CNICA ADMINISTRATIVA Y FINANCIERA AL PROYECTO DENOMINADO ?IMPLEMENTACIÃ“N DE PLATAFORMA LCMS EN LA UNIVERSIDAD SURCOLOMBIANA PARA AUMENTAR LA TASA DE COBERTURA BRUTA EN EDUCACIÃ“N SUPERIOR EN TODO EL DEPARTAMENTO DEL HUILA?.</t>
  </si>
  <si>
    <t>UC (PRINCIPAL) 25</t>
  </si>
  <si>
    <t>900962410-9</t>
  </si>
  <si>
    <t>CONSORCIO USCO 2016-1</t>
  </si>
  <si>
    <t>?PRESTACION DEL SERVICIO DE TRANSPORTE EXPRESO PARA REALIZAR PRÃCTICAS ACADÃ‰MICAS EXTRAMUROS DE LOS DIFERENTES PROGRAMAS DE LA UNIVERSIDAD SURCOLOMBIANA DEL PERIODO ACADEMICO 2016?</t>
  </si>
  <si>
    <t>UC (PRINCIPAL) 26</t>
  </si>
  <si>
    <t>?COMPRA DE EQUIPOS PARA EL LABORATORIO DE INGENIERÃA ELECTRÃ“NICA FACULTAD DE INGENIERIA DE LA UNIVERSIDAD SURCOLOMBIANA?.</t>
  </si>
  <si>
    <t>UC (PRINCIPAL) 27</t>
  </si>
  <si>
    <t>?COMPRA DE EQUIPOS DE CÃ“MPUTO, VIDEO PROYECTORES Y SOFTWARE DE DESARROLLO PARA EL PROYECTO ?IMPLEMENTACIÃ“N DE PLATAFORMA LCMS EN LA UNIVERSIDAD SURCOLOMBIANA PARA AUMENTAR LA TASA DE COBERTURA BRUTA EN EDUCACIÃ“N SUPERIOR EN TODO EL DEPARTAMENTO DEL HUILA?.</t>
  </si>
  <si>
    <t>UC (PRINCIPAL) 28</t>
  </si>
  <si>
    <t>900228688-1</t>
  </si>
  <si>
    <t>EXPANSION TI S.A.S</t>
  </si>
  <si>
    <t>?CONSULTORÃA EN LA MODALIDAD DE DISEÃ‘O PARA EL DESARROLLO DE APLICACIONES MÃ“VILES SMART APPS REQUERIDAS PARA LA ?IMPLEMENTACIÃ“N DE LA PLATAFORMA LCMS EN LA UNIVERSIDAD SURCOLOMBIANA PARA AUMENTAR LA TASA DE COBERTURA BRUTA EN EDUCACIÃ“N SUPERIOR EN TODO EL DEPARTAMENTO DEL HUILA?.</t>
  </si>
  <si>
    <t>UC (PRINCIPAL) 29</t>
  </si>
  <si>
    <t>MARLIO ROA TRUJILLO</t>
  </si>
  <si>
    <t>?ADECUACIÃ“N Y REMODELACIÃ“N DE LA SEDE DEL ALTICO DE LA UNIVERSIDAD SURCOLOMBIANA?.</t>
  </si>
  <si>
    <t>UC (PRINCIPAL) 3</t>
  </si>
  <si>
    <t>900495107-8</t>
  </si>
  <si>
    <t>CONSTRUCTORES, SERVICOS Y CONSULTORIAS P</t>
  </si>
  <si>
    <t>?INTERVENTORIA TÃ‰CNICA, ADMINISTRATIVA Y FINANCIERA AL CONTRATO DE OBRA No. UC ? 075 DE 2015 PARA LA CONSTRUCCION BLOQUE PARA LABORATORIOS DE CIENCIAS BASICAS EN LA SEDE PITALITO DE LA UNIVERSIDAD SURCOLOMBIANA?.</t>
  </si>
  <si>
    <t>UC (PRINCIPAL) 30</t>
  </si>
  <si>
    <t>COMPRA DE EQUIPOS MÃ‰DICO-CIENTÃFICOS ESPECIALIZADOS DE ALTA TECNOLOGÃA PARA EL LABORATORIO DE INFECCIÃ“N E INMUNIDAD DE LA FACULTAD DE SALUD ADSCRITO AL PROGRAMA DE MEDICINA DE LA UNIVERSIDAD SURCOLOMBIANA ?.</t>
  </si>
  <si>
    <t>UC (PRINCIPAL) 31</t>
  </si>
  <si>
    <t>830065750-6</t>
  </si>
  <si>
    <t>ELECTROEQUIPOS COLOMBIA S.A.S</t>
  </si>
  <si>
    <t>?COMPRA DE ACCESORIOS PARA EL EQUIPO DE RAYOS X DEL LABORATORIO DE FÃSICA CUÃNTICA DE CIENCIAS BÃSICAS DE LA UNIVERSIDAD SURCOLOMBIANA?.</t>
  </si>
  <si>
    <t>UC (PRINCIPAL) 32</t>
  </si>
  <si>
    <t>?ADQUISICIÃ“N DEL LICENCIAMIENTO DE SOFTWARE DE MICROSOFT OFFICE MEDIANTE LA MODALIDAD DE CAMPUS AGREEMENT POR UN AÃ‘O PARA LA UNIVERSIDAD SURCOLOMBIANA?.</t>
  </si>
  <si>
    <t>UC (PRINCIPAL) 33</t>
  </si>
  <si>
    <t>813002734-6</t>
  </si>
  <si>
    <t>CONSTRUCOL S.A.S</t>
  </si>
  <si>
    <t>?REPOTENCIACIÃ“N DE LA RED ELECTRICA DEL SEGUNDO Y TERCER PISO DEL BLOQUE A Y B DE LA SEDE PRINCIPAL DE LA UNIVERSIDAD SURCOLOMBIANA?.</t>
  </si>
  <si>
    <t>UC (PRINCIPAL) 34</t>
  </si>
  <si>
    <t>REALIZAR LA CONSULTORÃA EN LA MODALIDAD DE ASESORIA E INTERVENTORIA TECNICA, ADMINISTRATIVA Y FINANCIERA PARA LOS CONTRATOS CUYO OBJETO SON ?SERVICIO DE SUMINISTRO DE ALIMENTOS MEDIANTE SUBSIDIO PARA LOS ESTUDIANTES MATRICULADOS EN LA UNIVERSIDAD SURCOLOMBIANA, CONSISTENTE EN RACIONES DIARIAS DE DESAYUNO, ALMUERZO Y CENA ,EFECTIVAMENTE ADQUIRIDAS POR LOS ESTUDIANTES, EL CUAL SE PRESTARA EN NEIVA DESDE LOS RESTAURANTES ESTUDIANTILES DE LA SEDE CENTRAL ?LA VENADA? Y DE LA FACULTAD DE SALUD; CON BASE EN EL CALENDARIO DE ACTIVIDADES ACADEMICO ? ADMINISTRATIVAS?, ASÃ COMO APOYO A LA SUPERVISIÃ“N DEL SUMINISTRO DE MERIENDAS QUE SE PRESTAN EN LAS SEDES DE GARZON, PITALITO Y LA PLATA?.</t>
  </si>
  <si>
    <t>UC (PRINCIPAL) 35</t>
  </si>
  <si>
    <t>CONSORCIO SR-SURCOLOMBIANA 2016 YAMELSIERRA CASTRO</t>
  </si>
  <si>
    <t>WEYMAR FERNEY ESCOBAR MALPICA</t>
  </si>
  <si>
    <t>?CONSTRUCCIÃ“N BLOQUE PARA ARCHIVO Y TALLERES EN LA SEDE CENTRAL DE LA UNIVERSIDAD SURCOLOMBIANA?.</t>
  </si>
  <si>
    <t>UC (PRINCIPAL) 36</t>
  </si>
  <si>
    <t>7700667-1</t>
  </si>
  <si>
    <t>TECNOMUSIC</t>
  </si>
  <si>
    <t>?INSTALACIÃ“N Y ADECUACIÃ“N DE PUNTOS DE RED Y DATOS PARA DIFERENTES DEPENDENCIAS DE LA UNIVERSIDAD SURCOLOMBIANA?.</t>
  </si>
  <si>
    <t>UC (PRINCIPAL) 37</t>
  </si>
  <si>
    <t>?INTERVENTORIA TÃ‰CNICA, ADMINISTRATIVA Y FINANCIERA AL CONTRATO DE OBRA No. UC ? 035 DE 2016, PARA LA CONSTRUCCIÃ“N BLOQUE PARA ARCHIVO Y TALLERES EN LA SEDE CENTRAL DE LA UNIVERSIDAD SURCOLOMBIANA?.</t>
  </si>
  <si>
    <t>UC (PRINCIPAL) 38</t>
  </si>
  <si>
    <t>800120677-2</t>
  </si>
  <si>
    <t>AINECOL S.A.S</t>
  </si>
  <si>
    <t>OCTAVIO FIERRO MORENO</t>
  </si>
  <si>
    <t>?COMPRA E INSTALACIÃ“N A TODO COSTO DEL SISTEMA DE AIRE ACONDICIONADO DEL AUDITORIO OLGA TONY VIDALES UBICADO EN LA SEDE CENTRAL DE LA UNIVERSIDAD SURCOLOMBIANA?.</t>
  </si>
  <si>
    <t>UC (PRINCIPAL) 39</t>
  </si>
  <si>
    <t>?COMPRA DE EQUIPOS CIENTÃFICOS ESPECIALIZADOS DE ALTA TECNOLOGÃA (POWERLAB, Equivital Starter Pack, GSR Ancillary, EOG) PARA EL LABORATORIO DE NEUROCIENCIAS DE LA FACULTAD DE CIENCIAS SOCIALES Y HUMANAS DE LA UNIVERSIDAD SURCOLOMBIANA?.</t>
  </si>
  <si>
    <t>UC (PRINCIPAL) 4</t>
  </si>
  <si>
    <t>?SUMINISTRO DE RACIONES ALIMENTARIAS ?ALMUERZOS Y/O MERIENDAS, MEDIANTE EL SISTEMA SUBSIDIADO, CON DESTINO A LOS ESTUDIANTES MATRICULADOS EN LOS PROGRAMAS ACADEMICOS ADSCRITOS A LAS SEDES DE PITALITO, GARZON Y LA PLATA DE LA UNIVERSIDAD SURCOLOMBIANA-GRUPO 1?.</t>
  </si>
  <si>
    <t>UC (PRINCIPAL) 40</t>
  </si>
  <si>
    <t>900358506-7</t>
  </si>
  <si>
    <t>DE LA ROSA RESEARCH S.A.S</t>
  </si>
  <si>
    <t>?COMPRA DE SISTEMA DE MEDIACION BIOPOTENCIAL CON ELECTRODOS ACTIVOS ?ACTIVE TWO ? SISTEMA BIOSEMI? CON DESTINO AL LABORATORIO DE NEUROCIENCIAS DEL PROGRAMA DE PSICOLOGIA DE LA UNIVERSIDAD SURCOLOMBIANA?.</t>
  </si>
  <si>
    <t>UC (PRINCIPAL) 41</t>
  </si>
  <si>
    <t>860.503.159-1</t>
  </si>
  <si>
    <t>PASH S.A.S</t>
  </si>
  <si>
    <t>?SUMINISTRO DE DOTACIÃ“N (VESTIDO DE LABOR Y CALZADO) PARA TRABAJADORES OFICIALES Y PERSONAL ADMINISTRATIVO DE LA UNIVERSIDAD SURCOLOMBIANA, PARA EL GRUPO 01 (DOTACIÃ“N PARA DAMAS)?. GRUPO 02 (DOTACION PARA CABALLEROS).</t>
  </si>
  <si>
    <t>UC (PRINCIPAL) 42</t>
  </si>
  <si>
    <t>900.342.297-2</t>
  </si>
  <si>
    <t>COMERCIALIZADORA ARTURO CALLE</t>
  </si>
  <si>
    <t>?SUMINISTRO DE DOTACIÃ“N (VESTIDO DE LABOR Y CALZADO) PARA TRABAJADORES OFICIALES Y PERSONAL ADMINISTRATIVO DE LA UNIVERSIDAD SURCOLOMBIANA, PARA EL GRUPO NÂ° 03 ( CALZADO PARA CABALLEROS)?.</t>
  </si>
  <si>
    <t>UC (PRINCIPAL) 43</t>
  </si>
  <si>
    <t>?REMODELACION Y ADECUACION DE SALAS DE AUDIENCIAS Y DE CLASES PARA EL PROGRAMA DE DERECHO EN EL PISO 13 DEL EDIFICIO DE LA CAJA AGRARIA DE LA UNIVERSIDAD SURCOLOMBIANA?.</t>
  </si>
  <si>
    <t>UC (PRINCIPAL) 44</t>
  </si>
  <si>
    <t>7694923-6</t>
  </si>
  <si>
    <t>B Y G SISTEMAS</t>
  </si>
  <si>
    <t>?COMPRA DE EQUIPOS Y ELEMENTOS AUDIOVISUALES PARA LAS DIFERENTES DEPENDENCIAS ACADÃ‰MICAS Y ADMINISTRATIVAS DE LA UNIVERSIDAD SURCOLOMBIANA?.</t>
  </si>
  <si>
    <t>UC (PRINCIPAL) 45</t>
  </si>
  <si>
    <t>NAIDA MILENA GÃ“MEZ REYES</t>
  </si>
  <si>
    <t>?SUMINISTRO DE DOTACIÃ“N CALZADO DE LABOR PARA TRABAJADORAS OFICIALES Y PERSONAL FEMENINO ADMINISTRATIVO DE LA UNIVERSIDAD SURCOLOMBIANA?.</t>
  </si>
  <si>
    <t>UC (PRINCIPAL) 46</t>
  </si>
  <si>
    <t>ANDRES GUILLERMO PERDOMO CHARRY</t>
  </si>
  <si>
    <t>?ELABORACION DEL DOCUMENTO DE REFORMULACION DEL PLAN DE REGULARIZACION Y MANEJO DEL PREDIO DE LA SEDE CENTRAL DE LA UNIVERSIDAD SURCOLOMBIANA?.</t>
  </si>
  <si>
    <t>UC (PRINCIPAL) 47</t>
  </si>
  <si>
    <t>INTERVENTORÃA TECNICA, ADMINISTRATIVA Y FINANCIERA AL CONTRATO No. UC - 038 ? 2016.</t>
  </si>
  <si>
    <t>UC (PRINCIPAL) 48</t>
  </si>
  <si>
    <t>830014721-4</t>
  </si>
  <si>
    <t>NUEVOS RECURSOS S.A.S</t>
  </si>
  <si>
    <t>?COMPRA DE UNA PLANTA MULTIVARIABLE COUPLED TANKS Y UNA PLANTA BALL AND PLATE PARA EL LABORATORIO DE INGENIERÃA ELECTRÃ“NICA ?ÃREA DE CONTROL - FACULTAD DE INGENIERIA DE LA UNIVERSIDAD SURCOLOMBIANA?.</t>
  </si>
  <si>
    <t>UC (PRINCIPAL) 49</t>
  </si>
  <si>
    <t>900174639-7</t>
  </si>
  <si>
    <t>LINK SERVICE LTDA</t>
  </si>
  <si>
    <t>?ADQUISICIÃ“N DE ANTENAS INALAMBRICAS CON DESTINO A LA DIFERENTES SEDES DE LA UNIVERSIDAD SURCOLOMBIANA?.</t>
  </si>
  <si>
    <t>UC (PRINCIPAL) 5</t>
  </si>
  <si>
    <t>MICHAEL DARIO FRANCO CHAVARRO</t>
  </si>
  <si>
    <t>?SUMINISTRO DE RACIONES ALIMENTARIAS ?ALMUERZOS Y/O MERIENDAS, MEDIANTE EL SISTEMA SUBSIDIADO, CON DESTINO A LOS ESTUDIANTES MATRICULADOS EN LOS PROGRAMAS ACADEMICOS ADSCRITOS A LAS SEDES DE PITALITO, GARZON Y LA PLATA DE LA UNIVERSIDAD SURCOLOMBIANA ? GRUPO 3?.</t>
  </si>
  <si>
    <t>UC (PRINCIPAL) 50</t>
  </si>
  <si>
    <t>NELSON VARGAS CADENA</t>
  </si>
  <si>
    <t>?REMODELACION Y ADECUACION DE LABORATORIO DE ANALISIS DE ALIMENTOS, GEOTECNIA Y ESTRUCTURAS EN LA FACULTAD DE INGENIERIA DE LA UNIVERSIDAD SURCOLOMBIANA?.</t>
  </si>
  <si>
    <t>UC (PRINCIPAL) 51</t>
  </si>
  <si>
    <t>900487507-7</t>
  </si>
  <si>
    <t>PROYECTAR H.Z.O S.A.S</t>
  </si>
  <si>
    <t>?ADECUACIÃ“N Y REMODELACIÃ“N DE ESPACIOS DEL ÃREA DE LA BIBLIOTECA DE LA SEDE GARZÃ“N DE LA UNIVERSIDAD SURCOLOMBIANA?.</t>
  </si>
  <si>
    <t>UC (PRINCIPAL) 52</t>
  </si>
  <si>
    <t>900186309-3</t>
  </si>
  <si>
    <t>INVERSIONES Y CONSTRUCCIONES DEL SUR INVERCON S.A.</t>
  </si>
  <si>
    <t>?ESTUDIO DE DIAGNOSTICO, ANALISIS, CALCULO, DISEÃ‘O ELECTRICO Y COSTOS DE OBRA PARA EL MEJORAMIENTO Y REPOTENCIACION DE CIRCUITOS ELECTRICOS DE ALGUNAS ACOMETIDAS Y SECTORES DE LA FACULTAD DE SALUD, SEDE CENTRAL Y GRANJA AGRICOLA DE ACUERDO AL CUADRO DE NECESIDADES DESCRITAS?.</t>
  </si>
  <si>
    <t>UC (PRINCIPAL) 53</t>
  </si>
  <si>
    <t>?REMODELACION Y ADECUACION DE OFICINAS PARA CONTROL INTERNO DISCIPLINARIO EN LA SEDE CENTRAL DE LA UNIVERSIDAD SURCOLOMBIANA?.</t>
  </si>
  <si>
    <t>UC (PRINCIPAL) 54</t>
  </si>
  <si>
    <t>COMPRA E INSTALACION DE SOLUCION HYPERCONVERGENTE PARA EL PROYECTO ?IMPLEMENTACION DE PLATAFORMA LCMS EN LA UNIVERSIDAD SURCOLOMBIANA PARA AUMENTAR LA TASA DE COBERTURA BRUTA EN EDUCACION SUPERIOR EN TODO EL DEPARTAMENTO DEL HUILA?</t>
  </si>
  <si>
    <t>UC (PRINCIPAL) 55</t>
  </si>
  <si>
    <t>830074291-5</t>
  </si>
  <si>
    <t>CENGACE LEARNING DE COLOMBIA S.A</t>
  </si>
  <si>
    <t>?ENTREGA A TITULO DE VENTA DEL MATERIAL BIBLIOGRAFICO DE LA EDITORIAL NATIONAL GEOGRAPHIC LEARNING-CENGAGE LEARNING, PARA LOS CURSOS DE INGLES INSTITUCIONAL DEL PROGRAMA DE LICENCIATURA EN INGLES DE LA UNIVERSIDAD SURCOLOMBIANA?.</t>
  </si>
  <si>
    <t>UC (PRINCIPAL) 56</t>
  </si>
  <si>
    <t>830110570-1</t>
  </si>
  <si>
    <t>NEX COMPUTER S.A</t>
  </si>
  <si>
    <t>?COMPRA DE EQUIPOS DE COMPUTO, AUDIOVISUALES Y ACCESORIOS PARA LAS DIFERENTES DEPEDENCIAS ACADEMICAS Y ADMINISTRATIVAS, ASI COMO PARA LOS DIFERENTES PROYECTOS QUE SE ADELANTAN EN LA UNIVERSIDAD SURCOLOMBIANA?.</t>
  </si>
  <si>
    <t>UC (PRINCIPAL) 57</t>
  </si>
  <si>
    <t>LEIDY JOHANA LAVADO MORALES</t>
  </si>
  <si>
    <t>?ADECUACIÃ“N Y MANTENIMIENTO A TODO COSTO PARA CONSERVACIÃ“N DE EDIFICIOS DE LA PLANTA FISICA DE LA UNIVERSIDAD SURCOLOMBIANA?.</t>
  </si>
  <si>
    <t>UC (PRINCIPAL) 58</t>
  </si>
  <si>
    <t>901036925-1</t>
  </si>
  <si>
    <t>CONSORCIO SURCOLOMBIANNO 3001</t>
  </si>
  <si>
    <t>?CONSTRUCCIÃ“N DEL CUARTO PISO DEL BLOQUE DE LABORATORIOS DE CIENCIAS BÃSICAS EN LA SEDE CENTRAL DE LA UNIVERSIDAD SURCOLOMBIANA?</t>
  </si>
  <si>
    <t>UC (PRINCIPAL) 59</t>
  </si>
  <si>
    <t>813006521-2</t>
  </si>
  <si>
    <t>SERVICIOS DE INGENIERIA Y GAS DE COLOMBIA LTDA</t>
  </si>
  <si>
    <t>?COMPRA E INSTALACIÃ“N DE PLANTA ELÃ‰CTRICA DE 35 KVA CON DESTINO A LA GRANJA EXPERIMENTAL - ESTACIÃ“N PISCÃCOLA DE LA UNIVERSIDAD SURCOLOMBIANA?.</t>
  </si>
  <si>
    <t>UC (PRINCIPAL) 6</t>
  </si>
  <si>
    <t>?SUMINISTRO DE ALIMENTOS MEDIANTE SUBSIDIO PARA LOS ESTUDIANTES MATRICULADOS EN LA UNIVERSIDAD SURCOLOMBIANA, CONSISTENTE EN RACIONES DIARIAS DE DESAYUNO, ALMUERZO Y CENA EFECTIVAMENTE ADQUIRIDAS EN LOS RESTAURANTES ESTUDIANTILES DE LA SEDE CENTRAL ?LA VENADA? Y DE LA FACULTAD DE SALUD; CONFORME EL CALENDARIO DE ACTIVIDADES ACADÃ‰MICO ? ADMINISTRATIVAS DEL AÃ‘O 2016 CONTENIDAS EN EL ACUERDO No. 022 DEL 13 DE OCTUBRE DE 2015?</t>
  </si>
  <si>
    <t>UC (PRINCIPAL) 60</t>
  </si>
  <si>
    <t>?COMPRA DE EQUIPOS CON DESTINO AL LABORATORIO DE QUÃMICA Y BIOLOGÃA ADSCRITOS A LA FACULTAD DE CIENCIAS EXACTAS Y NATURALES DE LA SEDE LA PLATA DE LA UNIVERSIDAD SURCOLOMBIANA?.</t>
  </si>
  <si>
    <t>UC (PRINCIPAL) 7</t>
  </si>
  <si>
    <t>CLAUDIA PATRICIA IBAÃ‘EZ</t>
  </si>
  <si>
    <t>MERCEDES POLANIA TAMAYO</t>
  </si>
  <si>
    <t>?SUMINISTRO DE RACIONES ALIMENTARIAS Y/O MERIENDAS, MEDIANTE EL SISTEMA SUBSIDIADO, CON DESTINO A LOS ESTUDIANTES MATRICULADOS EN LA SEDE GARZÃ“N DE LA UNIVERSIDAD SURCOLOMBIANA?.</t>
  </si>
  <si>
    <t>UC (PRINCIPAL) 8</t>
  </si>
  <si>
    <t>800240039-8</t>
  </si>
  <si>
    <t>ANDINA DE TECNOLOGIAS SAS</t>
  </si>
  <si>
    <t>Ã¢??COMPRA DE UNA MESA PARA DISECCIÃƒ?N VIRTUAL ANATOMAGE PARA EL LABORATORIO DE MORFOLOGIA ADSCRITO A LA FACULTAD DE SALUDÃ¢??.</t>
  </si>
  <si>
    <t>UC (PRINCIPAL) 9</t>
  </si>
  <si>
    <t>813004069-5</t>
  </si>
  <si>
    <t>INVERSIONES COOMOTOR</t>
  </si>
  <si>
    <t>?SUMINISTRO DE COMBUSTIBLE: GASOLINA CORRIENTE, GASOLINA EXTRA, GAS VEHICULAR, A.C.P.M, ENGRASE, CONTROL SISTEMATIZADO PARA REPORTE DE TANQUEO, ACEITE Y OTROS SERVICIOS NECESARIOS PARA EL FUNCIONAMIENTO DE LOS VEHÃCULOS, PLANTAS ELÃ‰CTRICAS, GUADAÃ‘AS Y PARA EL MANTENIMIENTO DE MÃQUINAS DEL TALLER DE LA UNIVERSIDAD SURCOLOMBIANA.?</t>
  </si>
  <si>
    <t>FE (PRINCIPAL) 1</t>
  </si>
  <si>
    <t>CAMILO ANDRES NUÃ‘EZ VANEGAS</t>
  </si>
  <si>
    <t>EL CONTRATISTA, de profesiÃ³n Abogado con EspecializaciÃ³n en Derecho del Trabajo, se compromete con LA UNIVERSIDAD a prestar sus servicios profesionales de AsesorÃ­a JurÃ­dica Especializada en los Convenios y Contratos Interadministrativos que se ejecuten por la Facultad de EducaciÃ³n y en la ejecuciÃ³n de los recursos propios de excedentes de la Facultad de EducaciÃ³n.</t>
  </si>
  <si>
    <t>FE (PRINCIPAL) 10</t>
  </si>
  <si>
    <t>CARLOS ANTONIO HERMIDA GUILLERMO</t>
  </si>
  <si>
    <t>EDGAR ALIRIO INSUASTY</t>
  </si>
  <si>
    <t>EL CONTRATISTA, de profesiÃ³n Ingeniero de Sistemas, se compromete con LA UNIVERSIDAD a prestar sus servicios de asesorÃ­a y Apoyo en el sistema de gestiÃ³n integral del Instituto de Lenguas Extranjeras ?ILEUSCO? de la Universidad Surcolombiana ? Cohorte I de 2016 ? sede Neiva. de la Facultad de EducaciÃ³n.</t>
  </si>
  <si>
    <t>FE (PRINCIPAL) 100</t>
  </si>
  <si>
    <t>EL CONTRATISTA se compromete con LA UNIVERSIDAD al suministro de implementos de aseo y cafeterÃ­a con destino al Instituto de Lenguas Extranjeras ?ILEUSCO? de la Universidad Surcolombiana cohorte I del aÃ±o 2016, segÃºn requerimientos tÃ©cnicos y demÃ¡s especificaciones consignadas y la cotizaciÃ³n presentada por EL CONTRATISTA fechada 11/03/2016, documentos que forman parte integral de la presente Orden.</t>
  </si>
  <si>
    <t>FE (PRINCIPAL) 101</t>
  </si>
  <si>
    <t>EL CONTRATISTA se compromete con LA UNIVERSIDAD a entregar a tÃ­tulo de venta en las Instalaciones del AlmacÃ©n del Ente Educativo ubicado en la Sede Central de la Universidad Surcolombiana los equipos y aires acondicionados con su respectiva instalaciÃ³n, con destino al Instituto de Lenguas Extranjeras de la Universidad Surcolombiana ILEUSCO? cohorte I del aÃ±o 2016, segÃºn requerimientos tÃ©cnicos y demÃ¡s especificaciones consignadas y la cotizaciÃ³n presentada por EL CONTRATISTA fechada 11/03/2016, documentos que forman parte integral de la presente Orden.</t>
  </si>
  <si>
    <t>FE (PRINCIPAL) 102</t>
  </si>
  <si>
    <t>ANYELA PATRICIA MEDINA PINTO</t>
  </si>
  <si>
    <t>se compromete con la universidad al suministro de papeleria y utiles de oficina con destino al instituto de lenguas extranjeras "ILEUSCO" de la universidad surcolombiana cohorte I del aÃ±o 2016 segun requerimientos tecnicos y demas especificaciones cosignadas y la cotizacion presentada por el contratista fechada 11-03-2016 documentos que forman parte integral de la presente orden</t>
  </si>
  <si>
    <t>FE (PRINCIPAL) 103</t>
  </si>
  <si>
    <t>GLADYS VARGAS ALMARIO</t>
  </si>
  <si>
    <t>CATALINA TRUJILLO VANEGAS</t>
  </si>
  <si>
    <t>LA CONTRATISTA, se compromete con LA UNIVERSIDAD a prestar sus servicios de Apoyo a la GestiÃ³n Administrativa en la MaestrÃ­a en EducaciÃ³n para la InclusiÃ³n de la Facultad de EducaciÃ³n, sede Neiva</t>
  </si>
  <si>
    <t>FE (PRINCIPAL) 104</t>
  </si>
  <si>
    <t>ELIANA JOHANA GONZALEZ VARGAS</t>
  </si>
  <si>
    <t>. LA CONTRATISTA, de profesiÃ³n Comunicador Social y Periodista, con MaestrÃ­a en EducaciÃ³n, se compromete con LA UNIVERSIDAD a prestar sus servicios profesionales como Apoyo y asesorÃ­a a la gestiÃ³n AcadÃ©mica de la MaestrÃ­a en EducaciÃ³n para la InclusiÃ³n</t>
  </si>
  <si>
    <t>FE (PRINCIPAL) 105</t>
  </si>
  <si>
    <t>CLAUDIA PATRICIA CASTRO JAVELA</t>
  </si>
  <si>
    <t>LA CONTRATISTA, Profesional en PedagogÃ­a Infantil se compromete con LA UNIVERSIDAD a prestar sus servicios profesionales en la ElaboraciÃ³n, ValidaciÃ³n y AplicaciÃ³n de Instrumentos, para el Proceso de AcreditaciÃ³n de Alta Calidad de la MaestrÃ­a en EducaciÃ³n ante el Consejo Nacional de AcreditaciÃ³n de Colombia, para el periodo 2016-1.</t>
  </si>
  <si>
    <t>FE (PRINCIPAL) 106</t>
  </si>
  <si>
    <t>DANIEL URBANO PERDOMO MONTEALEGRE</t>
  </si>
  <si>
    <t>EL CONTRATISTA se compromete con LA UNIVERSIDAD a prestar sus servicios de apoyo en el proceso de manejo y trÃ¡mite documental del instituto del Instituto de Lenguas Extranjeras ?ILEUSCO? de la Universidad Surcolombiana ? Cohorte I de 2016 ? sede Neiva</t>
  </si>
  <si>
    <t>FE (PRINCIPAL) 107</t>
  </si>
  <si>
    <t>ZAHIRA YULIETH ARTUNDUAGA URREA</t>
  </si>
  <si>
    <t>se compromete con LA UNIVERSIDAD a prestar sus servicios de apoyo en el proceso y desarrollo de las actividades acadÃ©micas, y administrativas en pro del funcionamiento de los implementos educativos del Instituto de Lenguas Extranjeras ?ILEUSCO? de la Universidad Surcolombiana ? Cohorte I de 2016 ? sede Neiva.</t>
  </si>
  <si>
    <t>FE (PRINCIPAL) 108</t>
  </si>
  <si>
    <t>LA CONTRATISTA, Profesional en PedagogÃ­a Infantil se compromete con LA UNIVERSIDAD a prestar sus servicios profesionales en el AnÃ¡lisis y Procesamiento de la InformaciÃ³n, DiseÃ±o y ElaboraciÃ³n del Documento Final, para el Proceso de AcreditaciÃ³n de Alta Calidad de la MaestrÃ­a en EducaciÃ³n, ante el Consejo Nacional de AcreditaciÃ³n de Colombia, para el periodo 2016-1.</t>
  </si>
  <si>
    <t>FE (PRINCIPAL) 109</t>
  </si>
  <si>
    <t>MARCO TULIO ARTUNDUAGA CUELLAR</t>
  </si>
  <si>
    <t>EL CONTRATISTA se compromete con LA UNIVERSIDAD al suministro de Fotocopias en la sede central Neiva de la Universidad Surcolombiana para la MaestrÃ­a en DidÃ¡ctica del InglÃ©s; Cohorte II, II Semestre A2016 de acuerdo a la cotizaciÃ³n presentada el 13 de Abril de 2016, la cual hace parte integral de la presente orden.</t>
  </si>
  <si>
    <t>FE (PRINCIPAL) 11</t>
  </si>
  <si>
    <t>ROCIO REYES HERRERA</t>
  </si>
  <si>
    <t>EL CONTRATISTA se compromete con LA UNIVERSIDAD a prestar sus servicios de apoyo a la gestiÃ³n administrativa en lo relacionado con el archivo, inventario, apoyo proceso de matrÃ­cula del Instituto de Lenguas Extranjeras de la Universidad Surcolombiana ?ILEUSCO?, cohorte I primer semestre del aÃ±o 2016, sede Neiva.</t>
  </si>
  <si>
    <t>FE (PRINCIPAL) 110</t>
  </si>
  <si>
    <t>JUAN CARLOS NOVOA MOLINA</t>
  </si>
  <si>
    <t>EL CONTRATISTA se compromete con LA UNIVERSIDAD a prestar servicios de hospedaje y alimentaciÃ³n a los docentes invitados al Programa de MaestrÃ­a en EducaciÃ³n FÃ­sica segunda cohorte Segundo semestre periodo A-2016, quienes participarÃ¡n en los procesos acadÃ©micos orientando diversos cursos a los estudiantes, de acuerdo con oferta o cotizaciÃ³n presentada el 13 de Abril del 2016, la cual hace parte integral de la presente orden.</t>
  </si>
  <si>
    <t>FE (PRINCIPAL) 111</t>
  </si>
  <si>
    <t>FRANCY LORENA MARTINEZ</t>
  </si>
  <si>
    <t>El CONTRATISTA se compromete con la universidad a suministrar tiquetes aÃ©reos para los docentes invitados quienes vendrÃ¡n desde las diferentes ciudades de colombia a la sede neiva de la universidad surcolombiana con el fim de desarrollar los mÃ³dulos programados para el semestre II Cohorte II periodo A-2016 de la MaestrÃ­a en EducaciÃ³n FÃ­sica, de acuerdo con la propuesta presentada el 13 de Abril de 2016, la cual hace parte parte integral de la presente orden.</t>
  </si>
  <si>
    <t>FE (PRINCIPAL) 112</t>
  </si>
  <si>
    <t>ALBA LUZ QUINTERO CHARRY</t>
  </si>
  <si>
    <t>EL CONTRATISTA se compromete con LA UNIVERSIDAD al suministro de Fotocopias en la sede central Neiva de la Universidad Surcolombiana para el Diplomado en Docencia Universitaria sede Neiva GRUPO I; periodo A de 2016 de acuerdo a la cotizaciÃ³n presentada el 20 de abril de 2016, la cual hace parte integral de la presente orden.</t>
  </si>
  <si>
    <t>FE (PRINCIPAL) 113</t>
  </si>
  <si>
    <t>NELLY CARMENSA FIGUEROA ANACONA</t>
  </si>
  <si>
    <t>EL CONTRATISTA se compromete con LA UNIVERSIDAD a entregar a tÃ­tulo de venta los elementos de papelerÃ­a y Ãºtiles de oficina necesarios para el desarrollo del Programa de La MaestrÃ­a en DidÃ¡ctica del InglÃ©s, Cohorte I y II ? Periodo A2016, de acuerdo con oferta o cotizaciÃ³n presentada el 13 de Abril de 2016, la cual hace parte integral de la presente orden.</t>
  </si>
  <si>
    <t>FE (PRINCIPAL) 114</t>
  </si>
  <si>
    <t>MAYRA ALEJANDRA MURCIA SALINAS</t>
  </si>
  <si>
    <t>BEATRIZ PERDOMO DE GUZMAN</t>
  </si>
  <si>
    <t>EL CONTRATISTA se compromete con LA UNIVERSIDAD a prestar el servicio de transporte, el cual se requiere para que un grupo de 40 estudiantes de la Licenciatura en PedagogÃ­a .Infantil en desarrollo del proyecto de proyecciÃ³n social solidaria "Los Agentes Educativos de la Primera Infancia, en la orientaciÃ³n de acciones que propenden por el desarrollo integral de los niÃ±os y niÃ±as de la Comuna Ocho (8) de la ciudad de Neiva". de acuerdo cotizaciÃ³n presentada el 18 de abril de 2016, la cual hace parte integral de la presente orden.</t>
  </si>
  <si>
    <t>FE (PRINCIPAL) 115</t>
  </si>
  <si>
    <t>WILLIAM ZAMBRANO GUEVARA</t>
  </si>
  <si>
    <t>EL CONTRATISTA, de profesiÃ³n Licenciado en EducaciÃ³n ArtÃ­stica y Cultural, se compromete con LA UNIVERSIDAD a prestar servicio de apoyo como Auxiliar de InvestigaciÃ³n en el Proyecto denominado "Impacto de los Egresados del programa de Licenciatura en EducaciÃ³n ArtÃ­stica y Cultural de la Universidad Surcolombiana".</t>
  </si>
  <si>
    <t>FE (PRINCIPAL) 116</t>
  </si>
  <si>
    <t>SONIA AMPARO SALAZAR ARISTIZABAL</t>
  </si>
  <si>
    <t>entregar a tÃ­tulo de venta en las instalaciones del almacÃ©n del Ente Educativo ubicada en la sede central de la Universidad Surcolombiana, la papelerÃ­a y Ãºtiles de oficina con destino al curso ?Programa de FormaciÃ³n PedagÃ³gica para Profesionales? de la Universidad Surcolombiana de acuerdo con oferta o cotizaciÃ³n presentada el 21 de Abril de 2016, la cual hace parte integral de la presente orden.</t>
  </si>
  <si>
    <t>FE (PRINCIPAL) 117</t>
  </si>
  <si>
    <t>MARIA CONSUELO TAFUR DE GUZMAN</t>
  </si>
  <si>
    <t>MARIA ELCY VALENZUELA MORA</t>
  </si>
  <si>
    <t>EL CONTRATISTA se compromete con LA UNIVERSIDAD a "prestar servicios de restaurante para la realizaciÃ³n en jornada continua de clima organizacional para el fortalecimiento del bienestar universitario de los funcionarios de la Facultad de EducaciÃ³n", de acuerdo con la cotizaciÃ³n presentada por el contratista de 25 de abril de 2016, la cual hace parte integral de la presente orden.</t>
  </si>
  <si>
    <t>FE (PRINCIPAL) 118</t>
  </si>
  <si>
    <t>EL CONTRATISTA se compromete con LA UNIVERSIDAD a entregar a tÃ­tulo de venta una video cÃ¡mara y una cabina de sonido activa, necesarios para el desarrollo de los procesos acadÃ©micos del Programa de MaestrÃ­a en EducaciÃ³n y Cultura de Paz Cohorte IV, Semestre I, periodo A-2016, de acuerdo con oferta o cotizaciÃ³n presentada el 26 de Abril de 2016, la cual hace parte integral de la presente orden.</t>
  </si>
  <si>
    <t>FE (PRINCIPAL) 119</t>
  </si>
  <si>
    <t>WILSON MAURICIO PIEDRAHITA CAMACHO</t>
  </si>
  <si>
    <t>EL CONTRATISTA se compromete con LA UNIVERSIDAD a entregar a tÃ­tulo de venta los elementos de cafeterÃ­a necesarios para el desarrollo del Diplomado en Docencia Universitaria? sede Neiva grupo I, del aÃ±o 2016.</t>
  </si>
  <si>
    <t>FE (PRINCIPAL) 12</t>
  </si>
  <si>
    <t>MERCEDES TORRES GONZALEZ</t>
  </si>
  <si>
    <t>. EL CONTRATISTA se compromete con LA UNIVERSIDAD a prestar sus servicios como Apoyo a la GestiÃ³n Administrativa en el Instituto de Lenguas Extranjeras de la Universidad Surcolombiana ?ILEUSCO? en la Sede de Neiva.</t>
  </si>
  <si>
    <t>FE (PRINCIPAL) 120</t>
  </si>
  <si>
    <t>LUZ DARY NINCO RODRIGUEZ</t>
  </si>
  <si>
    <t>EL CONTRATISTA se compromete con LA UNIVERSIDAD a entregar a tÃ­tulo de venta equipos audiovisuales y de computo (Video Beam, Computador PortÃ¡til) necesarios para el desarrollo de las Especializaciones en EducaciÃ³n PedagogÃ­a de la ExpresiÃ³n LÃºdica y ComunicaciÃ³n y Creatividad para la Docencia, Cohorte XIX segundo periodo aÃ±o 2016, de acuerdo con oferta o cotizaciÃ³n presentada el 02 de Mayo de 2016, la cual hace parte integral de la presente orden.</t>
  </si>
  <si>
    <t>FE (PRINCIPAL) 121</t>
  </si>
  <si>
    <t>EL CONTRATISTA se compromete con la universidad al suministro de mÃ³dulos, en la sede central neiva de la universidad Surcolombiana para la MaestrÃ­a en educacion fÃ­sica cohorte II segundo semestre periodo A-2016.</t>
  </si>
  <si>
    <t>FE (PRINCIPAL) 122</t>
  </si>
  <si>
    <t>EL CONTRATISTA se compromete con LA UNIVERSIDAD a prestar sus servicios de asesorÃ­a y Apoyo en el sistema de gestiÃ³n integral del Instituto de Lenguas Extranjeras "ILEUSCO" de la Universidad Surcolombiana ? Cohorte III de 2016 ? sede Neiva.</t>
  </si>
  <si>
    <t>FE (PRINCIPAL) 123</t>
  </si>
  <si>
    <t>EL CONTRATISTA se compromete con LA UNIVERSIDAD a prestar sus servicios de Apoyo a la GestiÃ³n Administrativa en lo relacionado con el archivo, inventario, apoyo proceso de matrÃ­cula del Instituto de Lengus- Extranjeras "ILEUSCO" de la Universidad Surcolombiana ? Cohorte II de 20167= sede Neiva</t>
  </si>
  <si>
    <t>FE (PRINCIPAL) 124</t>
  </si>
  <si>
    <t>EL CONTRATISTA se compromete con LA UNIVERSIDAD a prestar sus servicios de apoyo en el proceso de manejo y trÃ¡mite documental del instituto del Instituto de Lenguas Extranjeras "ILEUSCO" de la Universidad Surcolombiana ?Cohorte 11 de 2016 ? sede Neiva.</t>
  </si>
  <si>
    <t>FE (PRINCIPAL) 125</t>
  </si>
  <si>
    <t>EL CONTRATISTA se compromete con LA UNIVERSIDAD a prestar sus servicios de apoyo en el proceso y desarrollo de las actividades acadÃ©micas, y administrativas en pro del funcionamiento de los implementos educativos del Instituto de Lenguas Extranjeras ?ILEUSCO? de la Universidad Surcolombiana ? Cohorte I de 2016 ? sede Neiva.</t>
  </si>
  <si>
    <t>FE (PRINCIPAL) 126</t>
  </si>
  <si>
    <t>WILLIAM CUELLAR SOTO</t>
  </si>
  <si>
    <t>EL CONTRATISTA se compromete con la UNIVERSIDAD a prestar servicios de apoyo y asesorÃ­a en la divulgaciÃ³n y empoderamiento de las actividades acadÃ©micas, investigativas y de proyecciÃ³n social desarrolladas en la Facultad de EducaciÃ³n.</t>
  </si>
  <si>
    <t>FE (PRINCIPAL) 127</t>
  </si>
  <si>
    <t>CESAR CASTRO CONTRERAS</t>
  </si>
  <si>
    <t>EL CONTRATISTA se compromete con LA UNIVERSIDAD a entregar a tÃ­tulo de venta Muebles de Oficina para la MaestrÃ­a en EducaciÃ³n, Ãrea de ProfundizaciÃ³n en Docencia e InvestigaciÃ³n Universitaria, Primer semestre del aÃ±o 2016, segÃºn oferta o cotizaciÃ³n presentada el 02 de Mayo</t>
  </si>
  <si>
    <t>FE (PRINCIPAL) 128</t>
  </si>
  <si>
    <t>LUISA FERNANDA FANDIÃ‘O ALARCON</t>
  </si>
  <si>
    <t>LA CONTRATISTA se compromete con LA UNIVERSIDAD a entregar a tÃ­tulo de venta Tiquetes AÃ©reos para los docentes invitados quienes vendrÃ¡n desde las diferentes ciudades de Colombia a la Sede Neiva de la Universidad Surcolombiana, lo anterior con el fin de desarrollar los MÃ³dulos programados para la II Cohorte I Semestre A-2016 de la MaestrÃ­a en EducaciÃ³n para la InclusiÃ³n, de acuerdo con oferta o cotizaciÃ³n presentada el 02 de mayo del 2016, la cual hace parte integral de la presente orden</t>
  </si>
  <si>
    <t>FE (PRINCIPAL) 129</t>
  </si>
  <si>
    <t>: LA CONTRATISTA se compromete con LA UNIVERSIDAD entregar a tÃ­tulo de venta material publicitario, para los estudiantes y para el desarrollo del Programa ?MaestrÃ­a en EducaciÃ³n para la InclusiÃ³n?, Cohorte II primer semestre del aÃ±o 2016, de acuerdo con oferta o cotizaciÃ³n presentada el 03 de mayo de 2016, la cual hace parte integral de la presente orden.</t>
  </si>
  <si>
    <t>FE (PRINCIPAL) 13</t>
  </si>
  <si>
    <t>DANIEL DUSSAN MERA</t>
  </si>
  <si>
    <t>EL CONTRATISTA, se compromete con LA UNIVERSIDAD a prestar sus servicios de Apoyo a la GestiÃ³n Administrativa en las Especializaciones ?ComunicaciÃ³n y Creatividad para la Docencia y PedagogÃ­a de la expresiÃ³n LÃºdica? de la Facultad de EducaciÃ³n.</t>
  </si>
  <si>
    <t>FE (PRINCIPAL) 130</t>
  </si>
  <si>
    <t>EL CONTRATISTA se compromete con LA UNIVERSIDAD a entregar al tÃ­tulo de venta los materiales de papelerÃ­a requeridos para el desarrollo del proyecto de proyecciÃ³n social solidaria denominado "Los Agentes Educativos de la Primera Infancia, en la orientaciÃ³n de Acciones que propenden por desarrollo integral de los niÃ±os y niÃ±as de /a Comuna Ocho (8) de la ciudad de Neiva"de acuerdo con oferta o cotizaciÃ³n presentada el 25 de abril de 2016, la cual hace parte integral de la presente orden.</t>
  </si>
  <si>
    <t>FE (PRINCIPAL) 131</t>
  </si>
  <si>
    <t>FRANCY ELENA CAMACHO SANCHEZ</t>
  </si>
  <si>
    <t>EL CONTRATISTA se compromete con LA UNIVERSIDAD a entregar a tÃ­tulo de venta los elementos de PapelerÃ­a y Ãštiles de Oficina necesarios para el desarrollo del Programa de las Especializaciones en EducaciÃ³n ?PedagogÃ­a de la ExpresiÃ³n LÃºdica, ComunicaciÃ³n y Creatividad para la Docencia?, Cohorte XIX segundo periodo del aÃ±o 2016, de acuerdo con oferta o cotizaciÃ³n presentada el 06 de Mayo de 2016, la cual hace parte integral de la presente orden.</t>
  </si>
  <si>
    <t>FE (PRINCIPAL) 132</t>
  </si>
  <si>
    <t>: LA CONTRATISTA se compromete con LA UNIVERSIDAD entregar a tÃ­tulo de venta los elementos de insumos de oficina necesarios para el desarrollo del Programa ?MaestrÃ­a en EducaciÃ³n para la InclusiÃ³n?, Cohorte II primer semestre del aÃ±o 2016, de acuerdo con oferta o cotizaciÃ³n presentada el 10 de mayo de 2016, la cual hace parte integral de la presente orden</t>
  </si>
  <si>
    <t>FE (PRINCIPAL) 133</t>
  </si>
  <si>
    <t>EL CONTRATISTA se compromete con LA UNIVERSIDAD a entregar a tÃ­tulo de venta en las instalaciones del almacÃ©n del Ente Educativo ubicada en la sede central de la Universidad Surcolombiana, la papelerÃ­a y Ãºtiles de oficina con destino al ?Diplomado en Docencia Universitaria? Neiva GRUPO I, de la Universidad Surcolombiana de acuerdo con oferta o cotizaciÃ³n presentada el 10 de Mayo de 2016, la cual hace parte integral de la presente orden.</t>
  </si>
  <si>
    <t>FE (PRINCIPAL) 134</t>
  </si>
  <si>
    <t>FONDA LOS ARRIEROS NEIVA S.A.S</t>
  </si>
  <si>
    <t>EL CONTRATISTA se compromete con LA UNIVERSIDAD a "prestar servicios de restaurante para la realizaciÃ³nr de dos talleres en jornada continua para reestructuraciÃ³n del nÃºcleo bÃ¡sico de la Facultad de EducaciÃ³n", de acuerdo con la cotizaciÃ³n presentada por el contratista el 04 de mayo de 2016, la cual hace parte integral de la presente orden.</t>
  </si>
  <si>
    <t>FE (PRINCIPAL) 135</t>
  </si>
  <si>
    <t>EL CONTRATISTA se compromete con LA UNIVERSIDAD al suministro de Fotocopias para la MaestrÃ­a en EducaciÃ³n, Ãrea de ProfundizaciÃ³n en Docencia e InvestigaciÃ³n Universitaria, Primer semestre del aÃ±o 2016, segÃºn oferta o cotizaciÃ³n presentada el 10 de Mayo</t>
  </si>
  <si>
    <t>FE (PRINCIPAL) 136</t>
  </si>
  <si>
    <t>AIRE NEIVA LTDA.</t>
  </si>
  <si>
    <t>: EL CONTRATISTA se compromete con LA UNIVERSIDAD a entregar a tÃ­tulo de venta en las instalaciones del AlmacÃ©n de la Universidad Surcolombiana, un Aire Acondicionado Piso Techo de 36000BTU, marca LG, para la MaestrÃ­a en EducaciÃ³n, Ãrea de ProfundizaciÃ³n en Docencia e InvestigaciÃ³n Universitaria, Primer semestre del aÃ±o 2016, segÃºn oferta o cotizaciÃ³n presentada el 11 de Mayo</t>
  </si>
  <si>
    <t>FE (PRINCIPAL) 137</t>
  </si>
  <si>
    <t>EL CONTRATISTA se compromete con LA UNIVERSIDAD al suministro de elementos de Aseo y CafeterÃ­a para la MaestrÃ­a en EducaciÃ³n Ãrea de ProfundizaciÃ³n en Docencia e InvestigaciÃ³n Universitaria, Primer semestre del aÃ±o 2016, segÃºn oferta o cotizaciÃ³n presentada el 10 de Mayo</t>
  </si>
  <si>
    <t>FE (PRINCIPAL) 138</t>
  </si>
  <si>
    <t>EL CONTRATISTA se compromete con la UNIVERSIDAD a realizar el diseÃ±o, diagramaciÃ³n e impresiÃ³n y suministro de agendas, afiches, escarapelas, diplomas, carpetas y suministro de lapiceros marcados para el desarrollo del XI Simposio de InvestigaciÃ³n de Lengua Extranjera que organiza el Programa de Licenciatura en InglÃ©s de la Universidad Surcolombiana de acu rdo con la cotizaciÃ³n presentada el 16 de Mayo de 2016, la cual hace parte integral de la presente orden.</t>
  </si>
  <si>
    <t>FE (PRINCIPAL) 139</t>
  </si>
  <si>
    <t>El Contratista se compromete con la UNIVERSIDAD a realizar el diseÃ±o, diagraman e impresiÃ³n de pendones de los cursos de ingles que oferta el Instituto de Lenguas Extrajera ILEUSCO de la Universidad Colombiana, de acuerdo con la cotizaciÃ³n presentada el 17 de mayo de 2016 la cual hace parte integral de la presente orden.</t>
  </si>
  <si>
    <t>FE (PRINCIPAL) 14</t>
  </si>
  <si>
    <t>ANGEL MILLER ROA CRUZ</t>
  </si>
  <si>
    <t>EL CONTRATISTA, de profesiÃ³n Licenciado en EducaciÃ³n FÃ­sica, Especialista en RecreaciÃ³n Educativa y Magister en EducaciÃ³n y Desarrollo comunitario, se compromete con LA UNIVERSIDAD a prestar sus servicios profesionales como docente en la EspecializaciÃ³n ?PedagogÃ­a de la ExpresiÃ³n LÃºdica? cohorte XIX, primer periodo de la Facultad de EducaciÃ³n</t>
  </si>
  <si>
    <t>FE (PRINCIPAL) 140</t>
  </si>
  <si>
    <t>VALENTIN VARGAS GONZALEZ</t>
  </si>
  <si>
    <t>El CONTRATISTA se compromete con la UNIVERSIDAD a prestar el servicio de restaurante (almuerzos) para asistentes a la entrega y SocializaciÃ³n de Trabajos de grado de los estudiantes de las Especializaciones ?PedagogÃ­a de la ExpresiÃ³n LÃºdica, ComunicaciÃ³n y Creatividad para la Docencia? de la Cohorte XVIII tercer periodo, segÃºn oferta o cotizaciÃ³n presentada el 10 de Mayo de 2016, la cual hace parte integral de la presente orden</t>
  </si>
  <si>
    <t>FE (PRINCIPAL) 141</t>
  </si>
  <si>
    <t>EL CONTRATISTA se compromete con LA UNIVERSIDAD a entregar a tÃ­tulo de venta los equipos de oficina, para el Diplomado en Docencia Universitaria sede Neiva GRUPO I; Semestre A 2016 de acuerdo a la cotizaciÃ³n presentada el 13 de mayo de 2016, la cual hace parte integral de la presente orden.</t>
  </si>
  <si>
    <t>FE (PRINCIPAL) 142</t>
  </si>
  <si>
    <t>EL CONTRATISTA, se compromete con LA UNIVERSIDAD a prestar sus servicios de Apoyo de GestiÃ³n Administrativa y AcadÃ©mica en la ejecuciÃ³n del Contrato de PrestaciÃ³n de Servicios Educativos No. 0036-016 suscrito con la FundaciÃ³n del Alto Magdalena y la y la Universidad Surcolombiana.</t>
  </si>
  <si>
    <t>FE (PRINCIPAL) 143</t>
  </si>
  <si>
    <t>EL CONTRATISTA se compromete con LA UNIVERSIDAD al suministro de Tiquetes AÃ©reos para los docentes invitados quienes vendrÃ¡n desde las diferentes ciudades de Colombia a la Sede Neiva de la Universidad Surcolombiana, lo anterior con el fin de desarrollar los MÃ³dulos programados para la III Cohorte III Semestre y IV Cohorte I Semestre A-2016 de la MaestrÃ­a en EducaciÃ³n y Cultura de Paz</t>
  </si>
  <si>
    <t>FE (PRINCIPAL) 144</t>
  </si>
  <si>
    <t>EL CONTRATISTA se compromete con la universida a prestar servicio de restaurante el cual se requiere para el desarrollo de la jornada continua del XI simposio de investigaciÃ³n de Lenguas Extranjeras que organiza el Programa de licenciatura en ingles de la Universidad Surcolombiana, de acuerdo con la cotizaciÃ³n presentada el 18 de mayo de 2016, la cual hace parte integral de la presente orden</t>
  </si>
  <si>
    <t>FE (PRINCIPAL) 145</t>
  </si>
  <si>
    <t>CHARRY OLARTE S.A.S</t>
  </si>
  <si>
    <t>EL CONTRATISTA se compromete con LA UNIVERSIDAD a "Prestar servicios de restaurante para la celebraciÃ³n del DÃ­a del Maestro de la Facultad de EducaciÃ³n y jornada de integraciÃ³n Sampedrina de los trabajadores de la Facultad de EducaciÃ³n", de acuerdo con la cotizaciÃ³n presentada el 18 de mayo de 2016, la cual hace parte integral de la presente orden.</t>
  </si>
  <si>
    <t>FE (PRINCIPAL) 146</t>
  </si>
  <si>
    <t>EL CONTRATISTA se compromete a ?Entregar a tÃ­tulo de venta 10 uniformes deportivos de futbol para docentes, administrativos y estudiantes de la MaestrÃ­a en EducaciÃ³n y Cultura de Paz de la IV Cohorte I Semestre A-2016, el cual se requiere para participar en los campeonatos internos y externos como equipo Empresarial representando a la Universidad Surcolombiana</t>
  </si>
  <si>
    <t>FE (PRINCIPAL) 147</t>
  </si>
  <si>
    <t>: EL CONTRATISTA se compromete con LA UNIVERSIDAD a prestar servicio de publicidad en Pagina Web en el Diario La NaciÃ³n, para la MaestrÃ­a de EducaciÃ³n, Ãrea de ProfundizaciÃ³n en Docencia e InvestigaciÃ³n Universitaria, Primer semestre del aÃ±o 2016, segÃºn oferta o cotizaciÃ³n presentada el 18 de Mayo</t>
  </si>
  <si>
    <t>FE (PRINCIPAL) 148</t>
  </si>
  <si>
    <t>El Contratista se compromete con la Universidad a prestar el servicio de restaurante para 127 personas (50 docentes por cuatro talleres, 62 estudiantes, 15 administrativos invitados especiales), asistentes a las cuatro jornadas del ComitÃ© AcadÃ©mico para los Docentes, Encuentro de estudiantes y culminaciÃ³n del semestre y cohorte I con HomologaciÃ³n, Invitados especiales para el encuentro de estudiantes y culminaciÃ³n del semestre y cohorte, en el Programa ?MaestrÃ­a en EducaciÃ³n para la InclusiÃ³n? cohorte 2 semestre 1 del aÃ±o 2016, SegÃºn cotizaciÃ³n del 18 de mayo de 2016.</t>
  </si>
  <si>
    <t>FE (PRINCIPAL) 149</t>
  </si>
  <si>
    <t>AMPARO CUENCA WILSON</t>
  </si>
  <si>
    <t>EL CONTRATISTA de profesiÃ³n Comunicador Social y Periodista, se compromete con LA UNIVERSIDAD a "Prestar servicios de producciÃ³n y postproducciÃ³n del video del DÃ­a Mundial de la Diversidad Cultural para el DiÃ¡logo y el Desarrollo coordinado por el grupo de investigaciÃ³n YUMA TAMBO de la Facultad de EducaciÃ³n de la Universidad Surcolombiana", de acuerdo con la cotizaciÃ³n presentada el 23 de mayo de 2016, la cual hace parte integral de la presente orden.</t>
  </si>
  <si>
    <t>FE (PRINCIPAL) 15</t>
  </si>
  <si>
    <t>ANDREA DEL MAR MARIN CAMELO</t>
  </si>
  <si>
    <t>EL CONTRATISTA se compromete con LA UNIVERSIDAD a prestar sus servicios como Apoyo a la GestiÃ³n Administrativa en el curso Programa de FormaciÃ³n PedagÃ³gica para Profesionales, de la Universidad Surcolombiana, sede Neiva.</t>
  </si>
  <si>
    <t>FE (PRINCIPAL) 150</t>
  </si>
  <si>
    <t>MARIETA FALLA VELASQUEZ</t>
  </si>
  <si>
    <t>SANDRA CUELLAR SOTO</t>
  </si>
  <si>
    <t>EL CONTRATISTA se compromete con LA UNIVERSIDAD a prestar servicios de alojamiento y restaurante en la HosterÃ­a Los Dujos de la ciudad de Neiva, al conferencista internacional que participarÃ¡ en el reuniÃ³n de AsociaciÃ³n Colombiana de Facultades de EducaciÃ³n ?ASCOFADE- y DÃ­a Mundial de la Diversidad Cultural para el DiÃ¡logo y el Desarrollo coordinado por el grupo de investigaciÃ³n YUMATAMBO de la Facultad de EducaciÃ³n de la Universidad Surcolombiana, de acuerdo con cotizaciÃ³n presentada el 20 de mayo de 2016, la cual hace parte integral de la presente orden.</t>
  </si>
  <si>
    <t>FE (PRINCIPAL) 151</t>
  </si>
  <si>
    <t>WILLIAM EDUARDO SUAREZ HERNANDEZ</t>
  </si>
  <si>
    <t>EL CONTRATISTA se compromete con LA UNIVERSIDAD a entregar a tÃ­tulo de venta el Material BibliogrÃ¡fico y de Apoyo AcadÃ©mico especializado necesario para el desarrollo acadÃ©mico de la temÃ¡tica que es indispensable para los Estudiantes de la MaestrÃ­a en DidÃ¡ctica del InglÃ©s, de acuerdo con oferta o cotizaciones presentadas el 26 de Mayo de 2016, las cuales hace parte integral de la presente orden.</t>
  </si>
  <si>
    <t>FE (PRINCIPAL) 152</t>
  </si>
  <si>
    <t>EL CONTRATISTA se compromete con LA UNIVERSIDAD a entregar a tÃ­tulo de venta los elementos de papelerÃ­a y Ãºtiles de oficina necesarios para el desarrollo de los procesos acadÃ©micos y administrativos del Diplomado En FormaciÃ³n Para la ReintegraciÃ³n Comunitaria, en ejecuciÃ³n del Contrato de PrestaciÃ³n de Servicios Educativos No. 0036-016 Suscrito entre la FundaciÃ³n del Alto Magdalena y la Universidad Surcolombiana</t>
  </si>
  <si>
    <t>FE (PRINCIPAL) 153</t>
  </si>
  <si>
    <t>GUILLERMO ANDRES VALENCIA RODRÃGUEZ</t>
  </si>
  <si>
    <t>EL CONTRATISTA se compromete con LA UNIVERSIDAD a "realizar el diseÃ±o y elaboraciÃ³n de los morrales ejecutivos que serÃ¡n entregados a los docentes de la Facultad de EducaciÃ³n", de acuerdo con cotizaciÃ³n presentada el 01 de junio de 2016, la cual hace parte integral de la presente orden.</t>
  </si>
  <si>
    <t>FE (PRINCIPAL) 154</t>
  </si>
  <si>
    <t>GUILLERMO ANDRES VALENCIA ABELLO</t>
  </si>
  <si>
    <t>El contratista se compromete con la universidad a Prestar el servicio de restaurante en las instalaciones de la Universidad Surcolombiana sede Neiva para la realizacion del encuentro de estudiantes y docentes del Diplomado en Docencia Universitaria Grupo I sede Neiva, para la realizaciÃ³n del taller EvaluaciÃ³n del mÃ³dulo de currÃ­culo y EvaluaciÃ³n.</t>
  </si>
  <si>
    <t>FE (PRINCIPAL) 155</t>
  </si>
  <si>
    <t>EL CONTRATISTA se compromete con LA UNIVERSIDAD a prestar el servicio de restaurante en las Instalaciones de la Universidad Surcolombiana sede Neiva para la realizaciÃ³n del Encuentro de Estudiantes y Docentes del curso ?Programa de FormaciÃ³n PedagÃ³gica para Profesionales" sede Neiva, para la realizaciÃ³n de la Ãºltima sesiÃ³n y sustentaciÃ³n del trabajo final mÃ³dulo ?Proyecto de InvestigaciÃ³n? por parte del Docente Guillermo SÃ¡nchez Amaya?, que se realizarÃ¡ el dÃ­a sÃ¡bado 11 de junio de 2016.</t>
  </si>
  <si>
    <t>FE (PRINCIPAL) 156</t>
  </si>
  <si>
    <t>EL CONTRATISTA se compromete con LA UNIVERSIDAD a prestar el servicio de Restaurante para la realizaciÃ³n de un Taller para Estudiantes de la I, II, III y IV Cohorte y Docentes del Programa de MaestrÃ­a en EducaciÃ³n y Cultura de Paz, sobre ?Estrategias Para Trabajo de Grado?, por parte del docente NapoleÃ³n Murcia PeÃ±a, actividad que se llevara a cabo el 18 de Junio de 2016 de 1:00 PM a 6:00 PM</t>
  </si>
  <si>
    <t>FE (PRINCIPAL) 157</t>
  </si>
  <si>
    <t>EL CONTRATISTA se compromete con LA UNIVERSIDAD a "Prestar servicios de restaurante para jornada continua de acreditaciÃ³n de los programas de pre grado y postgrado de la Facultad de EducaciÃ³n", de acuerdo con la cotizaciÃ³n presentada el 18 de mayo de 2016, la cual hace parte integral de la presente orden.</t>
  </si>
  <si>
    <t>FE (PRINCIPAL) 158</t>
  </si>
  <si>
    <t>CARLOS ALBERTO HUEJE NUÃ‘EZ</t>
  </si>
  <si>
    <t>El CONTRATISTA se compromete con LA UNIVERSIDAD a prestar servicios de publicidad radial promocionado los diferentes cursos de idiomas que se ofrencen en el Instituto de Lenguas Extrangeras de la Universidad Surcolombiana "ILEUSCO", en la tercera programacion del aÃ±o 2016, de acuerdo con oferta y cotizacion presentada el 7 de junio de 206, la cual hace parte integral de la presente orden</t>
  </si>
  <si>
    <t>FE (PRINCIPAL) 159</t>
  </si>
  <si>
    <t>El contratista se compromete con la universidad a "entregar a tÃ­tulo de venta muebles y equipos del primer semestre del 2016 para la Facultad de EducaciÃ³n", de acuerdo con la cotizaciÃ³n presentada el 15 de junio de 2016, la cual hace parte integral de la presente orden.</t>
  </si>
  <si>
    <t>FE (PRINCIPAL) 16</t>
  </si>
  <si>
    <t>IVAN GABRIEL DIAZ MARTINEZ</t>
  </si>
  <si>
    <t>EL CONTRATISTA, se compromete con LA UNIVERSIDAD A Prestar sus servicios de Apoyo a la GestiÃ³n Administrativa en el Programa de MaestrÃ­a en EducaciÃ³n y Cultura de Paz, Semestre 2016-A.</t>
  </si>
  <si>
    <t>FE (PRINCIPAL) 160</t>
  </si>
  <si>
    <t>JULIAN CABRERA JIMENEZ</t>
  </si>
  <si>
    <t>EL CONTRATISTA, se compromete con LA UNIVERSIDAD a prestar sus servicios como apoyo profesional y acadÃ©mico en los procesos de evaluaciÃ³n, y virtualizaciÃ³n del sistema de admisiÃ³n del Instituto de Lenguas Extranjeras "ILEUSCO" de la Facultad de EducaciÃ³n de la Universidad Surcolombiana Sede Neiva.</t>
  </si>
  <si>
    <t>FE (PRINCIPAL) 161</t>
  </si>
  <si>
    <t>EL CONTRATISTA se compromete con LA UNIVERSIDAD a entregar a titulo de vente en las instalaciones del Almacen del Ente Educativo ubicado en la Sede Central de la Universidad Surcolombiana los equipos portatiles y cables HDMI al Instituto de legunas modernas ILEUSCO de la Universidad Surcolombiana cohorte II del aÃ±o 2016 segun requerimientos tecnicos y demas especifiacaciones consignadas y la contizacion presentada por el contratista el dia 7 de junio de 2016 documentos forman parte integral de la presente orden</t>
  </si>
  <si>
    <t>FE (PRINCIPAL) 162</t>
  </si>
  <si>
    <t>LA CONTRATISTA, de profesiÃ³n Abogada, se compromete con LA UNIVERSIDAD a prestar sus servicios de Apoyo y AsesorÃ­a JurÃ­dica a los Programas AcadÃ©micos de Postgrados de la Facultad de EducaciÃ³n.</t>
  </si>
  <si>
    <t>FE (PRINCIPAL) 163</t>
  </si>
  <si>
    <t>EL CONTRATISTA, de profesiÃ³n Abogado con EspecializaciÃ³n en Derecho del Trabajo, se compromete con LA UNIVERSIDAD a prestar sus servicios profesionales de Apoyo y AsesorÃ­a JurÃ­dica a la Facultad de EducaciÃ³n.</t>
  </si>
  <si>
    <t>FE (PRINCIPAL) 164</t>
  </si>
  <si>
    <t>JUAN DIEGO CHAVARRO SANTANA</t>
  </si>
  <si>
    <t>MARTHA ISABEL BARRERO GALINDO</t>
  </si>
  <si>
    <t>EL CONTRATISTA, TecnÃ³logo en AnÃ¡lisis y Desarrollo de Sistemas de InformaciÃ³n, se compromete con LA UNIVERSIDAD a prestar sus servicios de Apoyo a la GestiÃ³n Administrativa a la CoordinaciÃ³n de ProyecciÃ³n Social de la Facultad de EducaciÃ³n y de Apoyo a la GestiÃ³n AcadÃ©mica en el manejo de la Sala de Computo A336 y en el Aula Multimedia! A430 de la Facultad de EducaciÃ³n.</t>
  </si>
  <si>
    <t>FE (PRINCIPAL) 165</t>
  </si>
  <si>
    <t>WILMER ALEXANDER BARBOSA RIVAS</t>
  </si>
  <si>
    <t>EL CONTRATISTA, TÃ©cnico en asistencia en organizaciÃ³n de archivos, se compromete con LA UNIVERSIDAD a prestar sus servicios de Apoyo a la GestiÃ³n Administrativa en el desarrollo de actividades archivÃ­sticas en la Facultad de EducaciÃ³n.</t>
  </si>
  <si>
    <t>FE (PRINCIPAL) 166</t>
  </si>
  <si>
    <t>LA CONTRATISTA, Profesional en PedagogÃ­a Infantil se compromete con LA UNIVERSIDAD a prestar sus servicios profesionales en el procesamiento y organizaciÃ³n de la informaciÃ³n requerida para la Vista de Pares, en el Proceso de AcreditaciÃ³n de Alta Calidad de la MaestrÃ­a en EducaciÃ³n, que se adelanta ante el Consejo Nacional de AcreditaciÃ³n de Colombia, para el periodo 2016-1.</t>
  </si>
  <si>
    <t>FE (PRINCIPAL) 167</t>
  </si>
  <si>
    <t>LA CONTRATISTA, Profesional en PedagogÃ­a Infantil se compromete con LA UNIVERSIDAD a prestar sus servicios profesionales en la AplicaciÃ³n de Instrumentos, para el Proceso de AcreditaciÃ³n de Alta Calidad de la MaestrÃ­a en EducaciÃ³n adelanta ante el Consejo Nacional de AcreditaciÃ³n de Colombia, para el periodo 2016-2.</t>
  </si>
  <si>
    <t>FE (PRINCIPAL) 168</t>
  </si>
  <si>
    <t>CATALINA GARCES CASTAÃ‘EDA</t>
  </si>
  <si>
    <t>EL CONTRATISTA se compromete con LA UNIVERSIDAD a prestar sus servicios de Apoyo a la GestiÃ³n Administrativa a la CoordinaciÃ³n de ProyecciÃ³n Social de la Facultad de EducaciÃ³n.</t>
  </si>
  <si>
    <t>FE (PRINCIPAL) 17</t>
  </si>
  <si>
    <t>FEDERICO CASTELLANOS FORERO</t>
  </si>
  <si>
    <t>ALIX MARIA CASADIEGO CABRALES</t>
  </si>
  <si>
    <t>EL CONTRATISTA, de profesiÃ³n Comunicador Social y Periodista, se compromete con LA UNIVERSIDAD a prestar servicios profesionales de asesorÃ­a y apoyo a la gestiÃ³n acadÃ©mica para el proceso de autoevaluaciÃ³n con fines de renovaciÃ³n de la acreditaciÃ³n de alta calidad del programa de Licenciatura en PedagogÃ­a Infantil de la Facultad de EducaciÃ³n de la Universidad Surcolombiana.</t>
  </si>
  <si>
    <t>FE (PRINCIPAL) 172</t>
  </si>
  <si>
    <t>ALEXANDRA CUELLAR LOSADA</t>
  </si>
  <si>
    <t>EL CONTRATISTA de profesiÃ³n Administrador financiera se compromete con LA UNIVERSIDAD a prestar sus servicios de Apoyo a la GestiÃ³n AcadÃ©mica en el Instituto de Lenguas Extranjeras de La Universidad Surcolombiana ?ILEUSCO?, cohorte III de 2016 ? sede Neiva</t>
  </si>
  <si>
    <t>FE (PRINCIPAL) 173</t>
  </si>
  <si>
    <t>FE (PRINCIPAL) 174</t>
  </si>
  <si>
    <t>MARIA RAMOS PEREZ LEAL</t>
  </si>
  <si>
    <t>EL CONTRATISTA se compromete con LA UNIVERSIDAD a prestar servicios de restaurante para atender la sesiÃ³n de la AsociaciÃ³n Colombiana de Facultades y Programas de Artes ACOFADES, de acuerdo con la cotizaciÃ³n presentada por el contratista el 05 de julio de 2016, la cual hace parte integral de la presente orden.</t>
  </si>
  <si>
    <t>FE (PRINCIPAL) 175</t>
  </si>
  <si>
    <t>EL CONTRATISTA se compromete con LA UNIVERSIDAD a prestar sus servicios de apoyo en el proceso de manejo y trÃ¡mite documental del instituto del Instituto de Lenguas Extranjeras ?ILEUSCO? de la Universidad Surcolombiana ? Cohorte III de 2016 ? sede Neiva.</t>
  </si>
  <si>
    <t>FE (PRINCIPAL) 176</t>
  </si>
  <si>
    <t>EL CONTRATISTA se compromete con LA UNIVERSIDAD a prestar sus servicios de Apoyo a la GestiÃ³n Administrativa en lo relacionado con el archivo, inventario, apoyo proceso de matrÃ­cula del Instituto de Lenguas Extranjeras ?ILEUSCO? de la Universidad Surcolombiana ? Cohorte III de 2016 ? sede Neiva</t>
  </si>
  <si>
    <t>FE (PRINCIPAL) 177</t>
  </si>
  <si>
    <t>KELLY JOHANNA PINILLA ALDANA</t>
  </si>
  <si>
    <t>LA CONTRATISTA, se compromete con LA UNIVERSIDAD a prestar sus servicios de asesorÃ­a, asistencia y apoyo logÃ­stico a la SecretarÃ­a de la MaestrÃ­a en EducaciÃ³n, necesarios para atender las actividades AcadÃ©micas y Administrativas, del Programa durante semestre B de 2016.</t>
  </si>
  <si>
    <t>FE (PRINCIPAL) 178</t>
  </si>
  <si>
    <t>LINDA CLARISA PASQUEL BEDOYA</t>
  </si>
  <si>
    <t>EL CONTRATISTA se compromete con La Universidad Surcolombiana a Prestar sus servicios de Apoyo a la GestiÃ³n Administrativa en la MaestrÃ­a en DidÃ¡ctica del InglÃ©s, Cohorte I, II y III periodo B2016, de la Facultad de EducaciÃ³n, sede Neiva</t>
  </si>
  <si>
    <t>FE (PRINCIPAL) 179</t>
  </si>
  <si>
    <t>Prestar sus servicios de Apoyo a la GestiÃ³n Administrativa en el curso ?Programa de FormaciÃ³n PedagÃ³gica para Profesionales? Neiva.</t>
  </si>
  <si>
    <t>FE (PRINCIPAL) 18</t>
  </si>
  <si>
    <t>CLAUDIA MERCEDES RAMOS OBER</t>
  </si>
  <si>
    <t>EL CONTRATISTA de profesiÃ³n Licenciada en Lenguas Modernas, se compromete con LA UNIVERSIDAD a Prestar sus servicios profesionales como docente, en el desarrollo de los cursos de InglÃ©s en el Instituto de Lenguas Extranjeras de la Universidad Surcolombiana ?ILEUSCO? sede Neiva Cohorte I ? primer semestre del aÃ±o 2016, de acuerdo con la programaciÃ³n y asignaciÃ³n de actividades que para tal fin establezca la coordinaciÃ³n del Instituto de Lenguas Extranjera de la Universidad Surcolombiana.</t>
  </si>
  <si>
    <t>FE (PRINCIPAL) 180</t>
  </si>
  <si>
    <t>Prestar sus servicios de Apoyo a la GestiÃ³n Administrativa en el Diplomado en Docencia Universitaria GRUPO II sede Neiva.</t>
  </si>
  <si>
    <t>FE (PRINCIPAL) 181</t>
  </si>
  <si>
    <t>JAIRO SILVA QUIZA</t>
  </si>
  <si>
    <t>EL CONTRATISTA, de profesiÃ³n Magister en EducaciÃ³n, se compromete con LA UNIVERSIDAD a prestar sus servicios profesionales de asesorÃ­a, asistencia y Apoyo logÃ­stico, necesarios para atender las Actividades AcadÃ©micas del Programa MaestrÃ­a en EducaciÃ³n Ã¡rea de profundizaciÃ³n en Docencia e InvestigaciÃ³n Universitaria de la Facultad de EducaciÃ³n. Durante el periodo 2016-2.</t>
  </si>
  <si>
    <t>FE (PRINCIPAL) 182</t>
  </si>
  <si>
    <t>WILSON ROBERTO PERDOMO CORTES</t>
  </si>
  <si>
    <t>EL CONTRATISTA, de profesiÃ³n Comunicador Social y Periodista, se compromete con LA UNIVERSIDAD a prestar sus servicios profesionales para el diseÃ±o y ejecuciÃ³n de estrategias comunicativas que permitan dinamizar las relaciones y los procesos internos y externos del Programa MaestrÃ­a en EducaciÃ³n y Doctorado en EducaciÃ³n y Cultura Ambiental de la Facultad de EducaciÃ³n. Durante el periodo 2016-2</t>
  </si>
  <si>
    <t>FE (PRINCIPAL) 183</t>
  </si>
  <si>
    <t>MARCELA FONSECA VASQUEZ</t>
  </si>
  <si>
    <t>LA CONTRATISTA, de profesiÃ³n Contador PÃºblico, se compromete con LA UNIVERSIDAD a prestar sus servicios profesionales de Apoyo, AsesorÃ­a Financiera y Administrativa a la MaestrÃ­a en EducaciÃ³n de la Facultad de EducaciÃ³n. Durante el periodo 2016-2.</t>
  </si>
  <si>
    <t>FE (PRINCIPAL) 184</t>
  </si>
  <si>
    <t>OLGA LUCIA AMARIZ ORTIZ</t>
  </si>
  <si>
    <t>EL CONTRATISTA se compromete con LA UNIVERSIDAD a entregar a tÃ­tulo de venta catorce (14) Tiquetes AÃ©reos para los docentes Invitados a desarrollar los seminarios programados por la MaestrÃ­a en EducaciÃ³n, Ã¡rea de profundizaciÃ³n en Docencia e InvestigaciÃ³n Universitaria, en la Cohorte X ? Semestre IV, Cohorte XI ? Semestre II y Cohorte XII ? Semestre I - Periodo 2016-2, quienes vendrÃ¡n desde las diferentes ciudades de Colombia, segÃºn oferta o cotizaciÃ³n presentada el 15 de Julio,</t>
  </si>
  <si>
    <t>EL CONTRATISTA se compromete con LA UNIVERSIDAD a entregar a tÃ­tulo de venta Tiquetes AÃ©reos para los docentes invitados quienes vendrÃ¡n desde las diferentes ciudades de Colombia a la Sede Neiva de la Universidad Surcolombiana, con el fin de desarrollar los MÃ³dulos programados para la Cohorte II, semestre III - Periodo B2016 de la MaestrÃ­a en DidÃ¡ctica del InglÃ©s. Se anexa la propuesta o cotizaciÃ³n la cual hace parte integral de la presente orden de fecha 14 de Julio de 2016.</t>
  </si>
  <si>
    <t>FE (PRINCIPAL) 185</t>
  </si>
  <si>
    <t>SOCIEDAD HOTELERA FALLA VELASQUEZ SAS</t>
  </si>
  <si>
    <t>ELIAS FRANCISCO AMORTEGUI CEDEÃ‘O</t>
  </si>
  <si>
    <t>EL CONTRATISTA se compromete con LA UNIVERSIDAD a prestar servicios de alojamiento restaurante en la HosterÃ­a Los Dujos de la ciudad de Neiva, al docente internacional segÃºn Convenio USCO-Universidad de Quindio y establecimiento del proyecto de investigaciÃ³n USCO-UQ-UV, de acuerdo con oferta o cotizaciÃ³n presentada el 27 de julio de 2016, la cual hace parte integral de la presente orden.</t>
  </si>
  <si>
    <t>FE (PRINCIPAL) 186</t>
  </si>
  <si>
    <t>LA CONTRATISTA, de profesiÃ³n Licenciada en EducaciÃ³n BÃ¡sica con Ã‰nfasis en EducaciÃ³n FÃ­sica, RecreaciÃ³n y Deportes, se compromete con LA UNIVERSIDAD a prestar sus servicios profesionales de asesorÃ­a, asistencia y apoyo a la gestiÃ³n acadÃ©mica del programa de MaestrÃ­a en EducaciÃ³n y Cultura de Paz, periodo 2016-B, de la Facultad de EducaciÃ³n.</t>
  </si>
  <si>
    <t>FE (PRINCIPAL) 187</t>
  </si>
  <si>
    <t>EL CONTRATISTA, se compromete con LA UNIVERSIDAD A Prestar sus servicios de Apoyo a la GestiÃ³n Administrativa en el Programa de MaestrÃ­a en EducaciÃ³n y Cultura de Paz, Semestre 2016-B.</t>
  </si>
  <si>
    <t>FE (PRINCIPAL) 188</t>
  </si>
  <si>
    <t>SANDRA COSTANZA VENEGAS CAMACHO</t>
  </si>
  <si>
    <t>EL CONTRATISTA se compromete con LA UNIVERSIDAD a prestar sus servicios de Apoyo a la GestiÃ³n Administrativa a la CoordinaciÃ³n de ProyecciÃ³n Social de la Facultad de EducaciÃ³n y al ComitÃ© Editorial de la Revista PAIDEIA de la Facultad de EducaciÃ³n.</t>
  </si>
  <si>
    <t>FE (PRINCIPAL) 189</t>
  </si>
  <si>
    <t>GILMA OLAYA ROJAS</t>
  </si>
  <si>
    <t>EL CONTRATISTA se compromete entregar en alquiler las aulas de clases completamente dotadas de las Instalaciones ubicadas en la Cra 1 AV circunvalar de la ciudad de Neiva, para el desarrollo de las clases de los cursos de InglÃ©s y labores propias de proyecciÃ³n social de la Facultad de educaciÃ³n de la Universidad Surcolombiana los dÃ­as sÃ¡bados en el horario de 8:00 a.m. a 12:00 m</t>
  </si>
  <si>
    <t>FE (PRINCIPAL) 19</t>
  </si>
  <si>
    <t>DOLLY MARCELA GUTIERREZ CORTES</t>
  </si>
  <si>
    <t>EL CONTRATISTA, de profesiÃ³n Licenciada en EducaciÃ³n BÃ¡sica con Ã‰nfasis en Humanidades, Lengua Extranjera ? InglÃ©s se compromete con LA UNIVERSIDAD a Prestar sus servicios profesionales como docente, en el desarrollo de los cursos de InglÃ©s en el Instituto de Lenguas Extranjeras de la Universidad Surcolombiana ?ILEUSCO? sede Neiva Cohorte I ? primer semestre del aÃ±o 2016, de acuerdo con la programaciÃ³n y asignaciÃ³n de actividades que para tal fin establezca la coordinaciÃ³n del Instituto de Lenguas Extranjera de la Universidad Surcolombiana.</t>
  </si>
  <si>
    <t>FE (PRINCIPAL) 190</t>
  </si>
  <si>
    <t>900529607-7</t>
  </si>
  <si>
    <t>INVERSIONES Y POYECTOS C3 LA CABRERA HOTEL BOUTIQUE</t>
  </si>
  <si>
    <t>EL CONTRATISTA se compromete con LA UNIVERSIDAD a prestar servicios de Hospedaje y AlimentaciÃ³n a los docentes invitados al Programa de MaestrÃ­a en DidÃ¡ctica del InglÃ©s ? Cohorte II, periodo B2016, de acuerdo con la oferta o cotizaciÃ³n presentada el 21 de Julio de 2016 , la cual hace parte integral de la presente orden.</t>
  </si>
  <si>
    <t>FE (PRINCIPAL) 191</t>
  </si>
  <si>
    <t>P&amp;P COLOMBIA SOLUCIONES S.A.S</t>
  </si>
  <si>
    <t>EL CONTRATISTA se compromete con LA UNIVERSIDAD a entregar a tÃ­tulo de venta e instalaciÃ³n de aires acondicionados para el Aula Multimedia A430, la oficina de la Jefatura de Programa de la Licenciatura en InglÃ©s, la Decanatura de la Facultad de EducaciÃ³n y mantenimiento correctivo del Aire acondicionado de la Sala de Reuniones de la Facultad de EducaciÃ³n", de acuerdo con cotizaciÃ³n presentada el 01 de agosto de 2016, la cual hace parte integral de la presente orden.</t>
  </si>
  <si>
    <t>FE (PRINCIPAL) 192</t>
  </si>
  <si>
    <t>INVERSIONES LJC SAS</t>
  </si>
  <si>
    <t>EL CONTRATISTA se compromete con la UNIVERSIDAD a prestar servicios de hospedaje y alimentaciÃ³n a los docentes invitados al programa de maestrÃ­a en EducaciÃ³n FÃ­sica segunda cohorte tercer semestre periodo B-2016, quienes participaran en los procesos acadÃ©micos orientando diversos cursos a los estudiantes, de acuerdo con la cotizaciÃ³n presentada el 04 de Agosto de 2016, la cual hace parte integral de la presente orden.</t>
  </si>
  <si>
    <t>FE (PRINCIPAL) 193</t>
  </si>
  <si>
    <t>LA CONTRATISTA se compromete con la UNIVERSIDAD a suministrar tiquetes aÃ©reos para los docentes invitados quienes vendrÃ¡n desde las diferentes ciudades de Colombia a la sede Neiva de la universidad surcolombian, con el fin de desarrollar los mÃ³dulos programados para el Semestre III cohorte II periodo B-2016 de la maestrÃ­a en EducaciÃ³n FÃ­sica.</t>
  </si>
  <si>
    <t>FE (PRINCIPAL) 194</t>
  </si>
  <si>
    <t>TRAVEL DREAMS COLOMBIA S.A.S</t>
  </si>
  <si>
    <t>EL CONTRATISTA se compromete con LA UNIVERSIDAD al suministro de Tiquetes AÃ©reos para los docentes invitados quienes vendrÃ¡n desde las diferentes ciudades de Colombia a la Sede Neiva de la Universidad Surcolombiana, lo anterior con el fin de desarrollar los MÃ³dulos programados para la III Cohorte IV Semestre y IV Cohorte II Semestre B-2016 de la MaestrÃ­a en EducaciÃ³n y Cultura de Paz</t>
  </si>
  <si>
    <t>FE (PRINCIPAL) 195</t>
  </si>
  <si>
    <t>HOTELES DE NEIVA SAS</t>
  </si>
  <si>
    <t>EL CONTRATISTA se compromete con LA UNIVERSIDAD a prestar servicios de Alojamiento y Restaurante, para los docentes invitados al Programa de MaestrÃ­a en EducaciÃ³n y Cultura de Paz, lo anterior con el fin de desarrollar los mÃ³dulos programados para el IV Semestre de la Cohorte III y II Semestre de la Cohorte IV B-2016</t>
  </si>
  <si>
    <t>FE (PRINCIPAL) 196</t>
  </si>
  <si>
    <t>EL CONTRATISTA, de profesiÃ³n Comunicador Social y Periodista se compromete con LA UNIVERSIDAD a prestar sus servicios profesionales de apoyo y asesorÃ­a en la creaciÃ³n de la MaestrÃ­a en ComunicaciÃ³n y LÃºdica para la Docencia, de acuerdo a las condiciones establecidas en el Decreto 1295 de 2010 por el cual se reglamenta el registro calificado.</t>
  </si>
  <si>
    <t>FE (PRINCIPAL) 197</t>
  </si>
  <si>
    <t>EL CONTRATISTA se compromete con LA UNIVERSIDAD a entregar a tÃ­tulo de venta los muebles y enseres y equipos de oficina necesarios para el desarrollo del Programa ?MaestrÃ­a en EducaciÃ³n para la InclusiÃ³n?, Cohorte II primer semestre, de acuerdo con oferta o cotizaciÃ³n presentada el 11 de agosto de 2016, la cual hace parte integral de la presente orden.</t>
  </si>
  <si>
    <t>FE (PRINCIPAL) 198</t>
  </si>
  <si>
    <t>EL CONTRATISTA se compromete con LA UNIVERSIDAD a prestar servicios de Hospedaje y AlimentaciÃ³n a los docentes invitados al Programa de MaestrÃ­a en EducaciÃ³n para la InclusiÃ³n ? Cohorte II, periodo B2016, de acuerdo con la oferta o cotizaciÃ³n presentada el 08 de agosto de 2016 , la cual hace parte integral de la presente orden</t>
  </si>
  <si>
    <t>FE (PRINCIPAL) 199</t>
  </si>
  <si>
    <t>El CONTRATISTA, de profesiÃ³n Licenciado en educaciÃ³n BÃ¡sica con Ã‰nfasis en EducaciÃ³n FÃ­sica RecreaciÃ³n y Deportes, se compromete con la UNIVERSIDAD a prestar sus servicios profesionales de apoyo y asesorÃ­a a la gestiÃ³n acadÃ©mica en la maestrÃ­a en EducaciÃ³n FÃ­sica, de la Universidad Surcolombiana, cohorte II Tercer semestre periodo 2016-B, de la facultad de educaciÃ³n.</t>
  </si>
  <si>
    <t>FE (PRINCIPAL) 2</t>
  </si>
  <si>
    <t>LA CONTRATISTA, de profesiÃ³n Abogado, se compromete con LA UNIVERSIDAD a prestar sus servicios de AsesorÃ­a JurÃ­dica a los Programas AcadÃ©micos de la Facultad de EducaciÃ³n y Proyectos AcadÃ©micos de ProyecciÃ³n Social que se desarrollen en la Facultad de EducaciÃ³n.</t>
  </si>
  <si>
    <t>FE (PRINCIPAL) 20</t>
  </si>
  <si>
    <t>FABIAN ANDRES GAONA OVALLE</t>
  </si>
  <si>
    <t>EL CONTRATISTA de profesiÃ³n Licenciado en EducaciÃ³n BÃ¡sica con Ã‰nfasis en Humanidades, Lengua Extranjera ? InglÃ©s se compromete con LA UNIVERSIDAD a Prestar sus servicios profesionales como docente, en el desarrollo de los cursos de InglÃ©s en el Instituto de Lenguas Extranjeras de la Universidad Surcolombiana ?ILEUSCO? sede Neiva Cohorte I ? primer semestre del aÃ±o 2016, de acuerdo con la programaciÃ³n y asignaciÃ³n de actividades que para tal fin establezca la coordinaciÃ³n del Instituto de Lenguas Extranjera de la Universidad Surcolombiana.</t>
  </si>
  <si>
    <t>FE (PRINCIPAL) 200</t>
  </si>
  <si>
    <t>EL CONTRATISTA se compromete con LA UNIVERSIDAD a entregar a tÃ­tulo de venta los elementos de papelerÃ­a y Ãºtiles de oficina necesarios para el desarrollo acadÃ©mico y administrativo de la MaestrÃ­a en EducaciÃ³n y Cultura de Paz de la Cohorte III Semestre IV y Cohorte IV Semestre II periodo B-2016</t>
  </si>
  <si>
    <t>FE (PRINCIPAL) 201</t>
  </si>
  <si>
    <t>EL CONTRATISTA se compromete con LA UNIVERSIDAD a realizar la diagramaciÃ³n, ediciÃ³n e impresiÃ³n de MÃ³dulos y el suministro de fotocopias para los estudiantes de la MaestrÃ­a en EducaciÃ³n y Cultura de paz, los cuales se requieren para cumplir con un buen desarrollo de las actividades acadÃ©micas de la Cohorte III Semestre IV y Cohorte IV Semestre II del periodo acadÃ©mico B-2016</t>
  </si>
  <si>
    <t>FE (PRINCIPAL) 202</t>
  </si>
  <si>
    <t>EL CONTRATISTA, se compromete con LA UNIVERSIDAD a prestar sus servicios de Apoyo a la GestiÃ³n Administrativa en las Especializaciones ?ComunicaciÃ³n y Creatividad para la Docencia y PedagogÃ­a de la expresiÃ³n LÃºdica? de la Facultad de EducaciÃ³n</t>
  </si>
  <si>
    <t>FE (PRINCIPAL) 203</t>
  </si>
  <si>
    <t>EL CONTRATISTA se compromete con LA UNIVERSIDAD a prestar servicio de publicidad en Pagina Web en el Diario La NaciÃ³n, para la MaestrÃ­a de EducaciÃ³n, Ãrea de ProfundizaciÃ³n en Docencia e InvestigaciÃ³n Universitaria, Segundo semestre del aÃ±o 2016, segÃºn oferta o cotizaciÃ³n presentada el 8 de agosto</t>
  </si>
  <si>
    <t>FE (PRINCIPAL) 204</t>
  </si>
  <si>
    <t>suministro de Fotocopias en la sede central Neiva de la Universidad Surcolombiana para el Diplomado en Docencia Universitaria sede Neiva GRUPO II</t>
  </si>
  <si>
    <t>FE (PRINCIPAL) 205</t>
  </si>
  <si>
    <t>suministro de Fotocopias en la sede central Neiva de la Universidad Surcolombiana para el curso ?Programa de FormaciÃ³n PedagÃ³gica para Profesionales; periodo B de 2016</t>
  </si>
  <si>
    <t>FE (PRINCIPAL) 206</t>
  </si>
  <si>
    <t>OBJETO EL CONTRATISTA se compromete con LA UNIVERSIDAD al suministro de Fotocopias en la sede central Neiva de la Universidad Surcolombiana para la MaestrÃ­a en DidÃ¡ctica del InglÃ©s; Cohorte II, III Semestre B2016 de acuerdo a la cotizaciÃ³n presentada el 11 de Agosto de 2016, la cual hace parte integral de la presente orden.</t>
  </si>
  <si>
    <t>FE (PRINCIPAL) 207</t>
  </si>
  <si>
    <t>entregar a tÃ­tulo de venta en las instalaciones del almacÃ©n del Ente Educativo ubicada en la sede central de la Universidad Surcolombiana, la papelerÃ­a y Ãºtiles de oficina con destino al ?Diplomado en Docencia Universitaria? Neiva GRUPO II</t>
  </si>
  <si>
    <t>FE (PRINCIPAL) 208</t>
  </si>
  <si>
    <t>INVERSIONES TUMBURAGUA INN LTDA.</t>
  </si>
  <si>
    <t>MARTHA CECILIA MOSQUERA URRUTIA</t>
  </si>
  <si>
    <t>EL CONTRATISTA se compromete con LA UNIVERSIDAD a prestar servicios de alojamiento y restaurante en la Hotel Tumburagua INN de la ciudad de Neiva, a los conferencistas invitados nacionales e internacionales de la IV CÃTEDRA ITINERANTE EN DIDÃCTICA DE LA MATEMÃTICA, Jornadas y al seminarista nacional del SEMINARIO-TALLER "CONTEXTO NACIONAL E INTERNACIONAL DE LA EDUCACIÃ“N", de acuerdo con oferta o cotizaciÃ³n presentada el 17 de agosto de 2016, la cual hace parte integral de la presente orden.</t>
  </si>
  <si>
    <t>FE (PRINCIPAL) 209</t>
  </si>
  <si>
    <t>EL CONTRATISTA se obliga para con la UNIVERSIDAD al suministro de mÃ³dulos fotocopiados y empastados, afiches a todo color y plegables a todo color en la sede central neiva de la universidad surcolombiana, los cuales se requieren para cumplir con el buen desarrollo de las actividades tanto acadÃ©micas como administrativas en la maestrÃ­a en educaciÃ³n fÃ­sica, cohorte II tercer semestre periodo B-2016.</t>
  </si>
  <si>
    <t>FE (PRINCIPAL) 21</t>
  </si>
  <si>
    <t>JUAN GABRIEL SOLORZANO</t>
  </si>
  <si>
    <t>FE (PRINCIPAL) 210</t>
  </si>
  <si>
    <t>ANDRES FELIPE BOLÃVAR CUELLAR</t>
  </si>
  <si>
    <t>EL CONTRATISTA se compromete con LA UNIVERSIDAD a prestar servicios de Restaurante, para la sesiÃ³n de inauguraciÃ³n y jornada de inducciÃ³n, por apertura de la Cohorte DÃ©cima Segunda ? Primer Semestre de la MaestrÃ­a en EducaciÃ³n, Ã¡rea de profundizaciÃ³n Docencia e InvestigaciÃ³n Universitaria - Periodo 2016-2, segÃºn oferta o cotizaciÃ³n presentada el 18 de Agosto</t>
  </si>
  <si>
    <t>FE (PRINCIPAL) 211</t>
  </si>
  <si>
    <t>RODRIGO TAPIA QUIROGA</t>
  </si>
  <si>
    <t>EL CONTRATISTA se compromete con LA UNIVERSIDAD a entregar a tÃ­tulo de venta Tiquetes AÃ©reos para los docentes invitados quienes vendrÃ¡n desde las diferentes ciudades de Colombia a la Sede Neiva de la Universidad Surcolombiana, lo anterior con el fin de desarrollar los MÃ³dulos programados para la I Cohorte IV Semestre A-2016 de la MaestrÃ­a en EducaciÃ³n para la InclusiÃ³n, de acuerdo con oferta o cotizaciÃ³n presentada el 26 de agosto del 2016, la cual hace parte integral de la presente orden.</t>
  </si>
  <si>
    <t>FE (PRINCIPAL) 212</t>
  </si>
  <si>
    <t>EL CONTRATISTA se compromete con LA UNIVERSIDAD a entregar a tÃ­tulo de venta una (1) Impresora HP LASERJETPro M426dw y Cartucho de Toner LaserJet HP26A, para la MaestrÃ­a de EducaciÃ³n, Ã¡rea de ProfundizaciÃ³n en Docencia e InvestigaciÃ³n Universitaria Segundo semestre del aÃ±o 2016, segÃºn oferta o cotizaciÃ³n presentada el 24 de Agosto</t>
  </si>
  <si>
    <t>FE (PRINCIPAL) 213</t>
  </si>
  <si>
    <t>ANDRES FELIPE SALCEDO CORDOBA</t>
  </si>
  <si>
    <t>DAVID FELIPE BERNAL ROMERO</t>
  </si>
  <si>
    <t>EL CONTRATISTA, se compromete con LA UNIVERSIDAD a prestar los servicios de apoyo a la gestiÃ³n administrativa y acadÃ©mica en la construcciÃ³n del Plan de Desarrollo de la Facultad de EducaciÃ³n 2017 ? 2020.</t>
  </si>
  <si>
    <t>FE (PRINCIPAL) 214</t>
  </si>
  <si>
    <t>GILMA ZUÃ‘IGA CAMACHO</t>
  </si>
  <si>
    <t>La Contratista de profesiÃ³n Licenciado ciencias de la educaciÃ³n con estudios mayores en espaÃ±ol e inglÃ©s, Magister en LingÃ¼Ã­stica Aplicada a la enseÃ±anza del InglÃ©s se compromete con la Universidad a Prestar sus servicios profesionales de Apoyo y asesorÃ­a a la gestiÃ³n acadÃ©mica en la MaestrÃ­a en DidÃ¡ctica del InglÃ©s, de la Universidad Surcolombiana, Cohorte I,II y III periodo B2016, de la Facultad de EducaciÃ³n, sede Neiva. Adicionalmente La Contratista se compromete con la Universidad a dictar Diez (10) horas de asesorÃ­a a un (1) grupo, en el Proyecto de Grado, en el desarrollo de la MaestrÃ­a en DidÃ¡ctica del InglÃ©s ? Cohorte III ? III semestre -B2016, a realizarse en la Universidad Surcolombiana sede Neiva, en el siguiente trabajo de grado: ?THE DEVELOPMENT OF LISTENING COMPREHENSION SKILLS AND COMMUNICATION STRATEGIES THROUGH A TASK- BASED TEACHING PROPOSAL?</t>
  </si>
  <si>
    <t>FE (PRINCIPAL) 215</t>
  </si>
  <si>
    <t>JULIAN EDUARDO CABRERA SILVA</t>
  </si>
  <si>
    <t>CONTRATISTA, de profesiÃ³n en Medios Audiovisuales, se compromete con LA UNIVERSIDAD a prestar sus servicios profesionales en la elaboraciÃ³n, diseÃ±o y diagramaciÃ³n de MÃ³dulos para los estudiantes de la MaestrÃ­a en EducaciÃ³n para la InclusiÃ³n cohorte 2 semestre 2, Proyecto 02-1401 de la Facultad de EducaciÃ³n, sede Neiva.</t>
  </si>
  <si>
    <t>FE (PRINCIPAL) 216</t>
  </si>
  <si>
    <t>EL CONTRATISTA se compromete con LA UNIVERSIDAD a prestar sus servicios de DiseÃ±o y ElaboraciÃ³n de la pÃ¡gina web del Programa de MaestrÃ­a en EducaciÃ³n y Cultura de Paz, a realizarse en la Universidad Surcolombiana sede Neiva, periodo 2016-B.</t>
  </si>
  <si>
    <t>FE (PRINCIPAL) 217</t>
  </si>
  <si>
    <t>se compromete con LA UNIVERSIDAD a entregar a tÃ­tulo de venta en las Instalaciones del AlmacÃ©n del Ente Educativo ubicado en la Sede Central de la Universidad Surcolombiana los equipos: computadores todo en uno, computadores para el laboratorio del ILEUSCO y aire acondicionado de 60.000 BTU con destino al Instituto de Lenguas Extranjeras ?ILEUSCO? de la Universidad Surcolombiana cohorte III del aÃ±o 2016, segÃºn requerimientos tÃ©cnicos y demÃ¡s especificaciones consignadas y la cotizaciÃ³n presentada por el contratista de fecha 29 de agosto de 2016.</t>
  </si>
  <si>
    <t>FE (PRINCIPAL) 218</t>
  </si>
  <si>
    <t>Profesionales que se regirÃ¡ por las clÃ¡usulas que se determinan a continuaciÃ³n: PRIMERA. OBJETO: EL CONTRATISTA, de profesiÃ³n Comunicador Social y Periodista, se compromete con LA UNIVERSIDAD a Prestar sus servicios para el desarrollo y diseÃ±o de la PÃ¡gina WEB de la MaestrÃ­a en DidÃ¡ctica del InglÃ©s de la Facultad de EducaciÃ³n</t>
  </si>
  <si>
    <t>FE (PRINCIPAL) 219</t>
  </si>
  <si>
    <t>EL CONTRATISTA se compromete con LA UNIVERSIDAD a prestar servicios de restaurante y alquiler de salÃ³n, para la Actividad de clausura de la Cohorte I, Semestre IV del Programa de MaestrÃ­a en DidÃ¡ctica del InglÃ©s, SegÃºn la propuesta o cotizaciÃ³n presentada el 24 de agosto de 2016, la cual hace parte integral de la orden.</t>
  </si>
  <si>
    <t>FE (PRINCIPAL) 22</t>
  </si>
  <si>
    <t>GENTIL MURCIA MOLINA</t>
  </si>
  <si>
    <t>EL CONTRATISTA de profesiÃ³n Licenciado en Lenguas Modernas se compromete con LA UNIVERSIDAD a Prestar sus servicios profesionales como docente, en el desarrollo de los cursos de InglÃ©s en el Instituto de Lenguas Extranjeras de la Universidad Surcolombiana ?ILEUSCO? sede Neiva Cohorte I ? primer semestre del aÃ±o 2016, de acuerdo con la programaciÃ³n y asignaciÃ³n de actividades que para tal fin establezca la coordinaciÃ³n del Instituto de Lenguas Extranjera de la Universidad Surcolombiana.</t>
  </si>
  <si>
    <t>FE (PRINCIPAL) 220</t>
  </si>
  <si>
    <t>LUIS ANIBAL ARANDA MORALES</t>
  </si>
  <si>
    <t>EL CONTRATISTA, TÃ©cnico en Sistemas, se compromete con LA UNIVERSIDAD a prestar sus servicios de Apoyo a la GestiÃ³n Administrativa a la CoordinaciÃ³n de ProyecciÃ³n Social de la Facultad de EducaciÃ³n y de Apoyo a la GestiÃ³n AcadÃ©mica en el manejo de la Sala de Computo A336 y en el Aula Multimedial A430 de la Facultad de EducaciÃ³n.</t>
  </si>
  <si>
    <t>FE (PRINCIPAL) 221</t>
  </si>
  <si>
    <t>INVERSIONES ROCAI S.A.S HOTEL BOUTIQUE SOFIA</t>
  </si>
  <si>
    <t>EL CONTRATISTA se compromete con LA UNIVERSIDAD a prestar el servicio de hospedaje en el Hotel Boutique SofÃ­a, a los docentes invitados a desarrollar los seminarios programados por la MaestrÃ­a en EducaciÃ³n Ãrea de ProfundizaciÃ³n en Docencia e InvestigaciÃ³n Universitaria, Primer semestre del aÃ±o 2016, quienes vendrÃ¡n desde las diferentes ciudades de Colombia, conforme a la programaciÃ³n acadÃ©mica, segÃºn oferta o cotizaciÃ³n presentada el 29 de agosto</t>
  </si>
  <si>
    <t>FE (PRINCIPAL) 222</t>
  </si>
  <si>
    <t>EL CONTRATISTA se compromete con LA UNIVERSIDAD a entregar a tÃ­tulo de venta los equipos de oficina y Muebles, para la MaestrÃ­a en DidÃ¡ctica del InglÃ©s; Cohorte I y II, periodo B2016 de acuerdo a la cotizaciÃ³n presentada el 1 de Septiembre de 2016, la cual hace parte integral de la presente orden.</t>
  </si>
  <si>
    <t>FE (PRINCIPAL) 223</t>
  </si>
  <si>
    <t>EL CONTRATISTA se compromete con LA UNIVERSIDAD a entregar al tÃ­tulo de venta los materiales de papelerÃ­a requeridos para el desarrollo del proyecto de proyecciÃ³n social solidaria denominado Los Agentes Educativos de la Primera Infancia, en la orientaciÃ³n de Acciones que propenden por desarrollo integral de los niÃ±os y niÃ±as de la Comuna Ocho (8) de la ciudad de Neiva de acuerdo con oferta o cotizaciÃ³n presentada el 29 de agosto de 2016, la cual hace parte integral de la presente orden.</t>
  </si>
  <si>
    <t>FE (PRINCIPAL) 224</t>
  </si>
  <si>
    <t>LUIS ENRIQUE VARGAS ADAMES</t>
  </si>
  <si>
    <t>EL CONTRATISTA, se compromete con LA UNIVERSIDAD a prestar sus servicios como apoyo profesional y acadÃ©mico en los procesos Fase I: diseÃ±o banco de preguntas, exÃ¡menes de ubicaciÃ³n, estructuraciÃ³n y administraciÃ³n de las pruebas Estandarizadas del Instituto de Lenguas Extranjeras de la Universidad Surcolombiana "ILEUSCO" de la Facultad de EducaciÃ³n Sede Neiva.</t>
  </si>
  <si>
    <t>FE (PRINCIPAL) 225</t>
  </si>
  <si>
    <t>LA CONTRATISTA, Profesional Licenciada en PedagogÃ­a Infantil se compromete con LA UNIVERSIDAD a prestar sus servicios profesionales en la ElaboraciÃ³n de Ensayos para la Revista No. 8 de la MaestrÃ­a en EducaciÃ³n, para el periodo 2016-2.</t>
  </si>
  <si>
    <t>FE (PRINCIPAL) 226</t>
  </si>
  <si>
    <t>FE (PRINCIPAL) 227</t>
  </si>
  <si>
    <t>LA CONTRATISTA, Profesional Licenciada en PedagogÃ­a Infantil se compromete con LA UNIVERSIDAD a prestar sus servicios profesionales de apoyo y asesorÃ­a en la elaboraciÃ³n y publicaciÃ³n de tres libros que compilan los productos de InvestigaciÃ³n de la MaestrÃ­a en EducaciÃ³n, para el periodo 2016-2.</t>
  </si>
  <si>
    <t>FE (PRINCIPAL) 228</t>
  </si>
  <si>
    <t>EL CONTRATISTA se compromete con LA UNIVERSIDAD a prestar el servicio de transporte aÃ©reo de pasajeros, requerido para desarrollar capacitaciÃ³n a docentes de la MaestrÃ­a en DidÃ¡ctica del InglÃ©s y docentes del programa de Licenciatura en Ingles con el objetivo de actualizarse profesionalmente en aspectos teÃ³ricos - prÃ¡cticos en el campo de la evaluaciÃ³n de los aprendizajes, de conformidad con la cotizaciÃ³n del 05 de septiembre de 2016, la cual hace parte integral de la presente orden.</t>
  </si>
  <si>
    <t>FE (PRINCIPAL) 229</t>
  </si>
  <si>
    <t>COOTRANSHUILA LTDA</t>
  </si>
  <si>
    <t>EL CONTRATISTA se compromete con LA UNIVERSIDAD a prestar el servicio de transporte, el cual se requiere para que un grupo de 40 estudiantes de la Licenciatura en PedagogÃ­a Infantil en desarrollo del proyecto de proyecciÃ³n social solidaria Los Agentes Educativos de la Primera Infancia, en la orientaciÃ³n de acciones que propenden por el desarrollo integral de los niÃ±os y niÃ±as de la Comuna Ocho (8) de la ciudad de Neiva, de acuerdo cotizaciÃ³n presentada el 18 de agosto de 2016, la cual hace parte integral de la presente orden.</t>
  </si>
  <si>
    <t>FE (PRINCIPAL) 23</t>
  </si>
  <si>
    <t>HECTOR EDUARDO CLEVES DIAZ</t>
  </si>
  <si>
    <t>EL CONTRATISTA de profesiÃ³n Licenciado en EducaciÃ³n BÃ¡sica con Ã‰nfasis en Humanidades Lengua Extranjera - InglÃ©s se compromete con LA UNIVERSIDAD a Prestar sus servicios profesionales como docente, en el desarrollo de los cursos de InglÃ©s en el Instituto de Lenguas Extranjeras de la Universidad Surcolombiana ?ILEUSCO? sede Neiva Cohorte I ? primer semestre del aÃ±o 2016, de acuerdo con la programaciÃ³n y asignaciÃ³n de actividades que para tal fin establezca la coordinaciÃ³n del Instituto de Lenguas Extranjera de la Universidad Surcolombiana.</t>
  </si>
  <si>
    <t>FE (PRINCIPAL) 230</t>
  </si>
  <si>
    <t>EL CONTRATISTA se compromete con LA UNIVERSIDAD a entregar a tÃ­tulo de venta los elementos de PapelerÃ­a y Ãštiles de Oficina necesarios para el desarrollo del Programa de las Especializaciones en EducaciÃ³n ?PedagogÃ­a de la ExpresiÃ³n LÃºdica, ComunicaciÃ³n y Creatividad para la Docencia?, Cohorte XX primer periodo del aÃ±o 2016, de acuerdo con oferta o cotizaciÃ³n presentada el 15 de Septiembre de 2016, la cual hace parte integral de la presente orden.</t>
  </si>
  <si>
    <t>FE (PRINCIPAL) 231</t>
  </si>
  <si>
    <t>WILLIAM RAMÃREZ CARDOSO</t>
  </si>
  <si>
    <t>EL CONTRATISTA se compromete con LA UNIVERSIDAD a entregar a tÃ­tulo de venta un aire acondicionado tipo Mini Split de 18.000 Btu/h Marca Samsung Inverter, necesario para el buen desarrollo de los procesos acadÃ©micos y administrativos del Programa de MaestrÃ­a en EducaciÃ³n y Cultura de Paz, Cohorte IV, Semestre II, periodo B-2016</t>
  </si>
  <si>
    <t>FE (PRINCIPAL) 232</t>
  </si>
  <si>
    <t>Se compromete con LA UNIVERSIDAD a entregar a tÃ­tulo de venta en las instalaciones de la sede central de la Universidad Surcolombiana, la papelerÃ­a y Ãºtiles de oficina con destino al ?Programa de FormaciÃ³n PedagÃ³gica para Profesionales".</t>
  </si>
  <si>
    <t>FE (PRINCIPAL) 233</t>
  </si>
  <si>
    <t>El presente contrato tiene por objeto "Realizar la diagramaciÃ³n, diseÃ±o e impresiÃ³n de agendas, plegables, vasos, botones, afiches, botones, revistas, carpetas, certificados y escarapelas los cuales se utilizarÃ¡n en el desarrollo de actividades acadÃ©micas e investigativas de la Facultad de EducaciÃ³n".</t>
  </si>
  <si>
    <t>FE (PRINCIPAL) 234</t>
  </si>
  <si>
    <t>OBJETO: EL CONTRATISTA se compromete con LA UNIVERSIDAD a realizar el diseÃ±o, diagramaciÃ³n e mpresiÃ³n de volantes, afiches y pendones publicitarios de los Cursos de InglÃ©s que oferta el Instituto de Lenguas Extranjeras de la Universidad Surcolombiana "ILEUSCO" De acuerdo con la cotizaciÃ³n presentada el 6 de septiembre de 2016, documentos que forman parte integral de la presente Orden.</t>
  </si>
  <si>
    <t>FE (PRINCIPAL) 235</t>
  </si>
  <si>
    <t>900604142-5</t>
  </si>
  <si>
    <t>SOCIEDAD HOTELERA FALLA VELASQUEZ S.A.S</t>
  </si>
  <si>
    <t>EL CONTRATISTA se compromete con LA UNIVERSIDAD a prestar servicios de alojamiento y en la HosterÃ­a Los Dujos de la ciudad de Neiva, a la docente nacional para el Seminario Taller y Patrimonio de la Primera infancia y a la docente internacional para el Seminario ReligiÃ³n y en AmÃ©rica Latina, de acuerdo con oferta o cotizaciÃ³n presentada el 20 de septiembre de 2016, la parte integral de la presente orden.</t>
  </si>
  <si>
    <t>FE (PRINCIPAL) 236</t>
  </si>
  <si>
    <t>EL CONTRATISTA se compromete con LA UNIVERSIDAD a entregar a tÃ­tulo de venta los elementos de PapelerÃ­a y Ãštiles de Oficina necesarios para el desarrollo del Programa Maestria en DidÃ¡ctica del Ingles, Cohorte II, periodo B2016, de acuerdo con oferta o cotizaciÃ³n presentada el 15 de septiembre de 2016, la cual hace parte integral de la presente orden.</t>
  </si>
  <si>
    <t>FE (PRINCIPAL) 237</t>
  </si>
  <si>
    <t>EL CONTRATISTA se compromete con LA UNIVERSIDAD a entregar a tÃ­tulo de venta los elementos de aseo y cafeterÃ­a necesarios para el desarrollo del Programa ?MaestrÃ­a en EducaciÃ³n para la InclusiÃ³n? Cohorte II semestre 2 del aÃ±o 2016, de acuerdo con oferta o cotizaciÃ³n presentada el 20 de septiembre de 2016, la cual hace parte integral de la presente orden.</t>
  </si>
  <si>
    <t>FE (PRINCIPAL) 238</t>
  </si>
  <si>
    <t>EL CONTRATISTA se compromete con LA UNIVERSIDAD a entregar a tÃ­tulo de venta los equipos de cÃ³mputo y perifÃ©ricos, para el Diplomado en Docencia Universitaria sede Neiva GRUPO II; Semestre B.</t>
  </si>
  <si>
    <t>FE (PRINCIPAL) 239</t>
  </si>
  <si>
    <t>EL CONTRATISTA se compromete con LA UNIVERSIDAD al suministro de papelerÃ­a y Ãºtiles de oficina en las Instalaciones del AlmacÃ©n del Ente Educativo ubicado en la Sede Central de la Universidad Surcolombiana con destino al Instituto de Lenguas Extranjeras de la Universidad Surcolombiana ?ILEUSCO?, Cohorte III del aÃ±o 2016, segÃºn especificaciones tÃ©cnicas y la cotizaciÃ³n presentada por el contratista de fecha 8 de septiembre de 2016.</t>
  </si>
  <si>
    <t>FE (PRINCIPAL) 24</t>
  </si>
  <si>
    <t>INES JUDITH CABARCAS CAMARGO</t>
  </si>
  <si>
    <t>EL CONTRATISTA de profesiÃ³n Licenciada en EducaciÃ³n BÃ¡sica con Ã‰nfasis en Humanidades, Lengua Extranjera ? InglÃ©s se compromete con LA UNIVERSIDAD a Prestar sus servicios profesionales como docente, en el desarrollo de los cursos de InglÃ©s en el Instituto de Lenguas Extranjeras de la Universidad Surcolombiana ?ILEUSCO? sede Neiva Cohorte I ? primer semestre del aÃ±o 2016, de acuerdo con la programaciÃ³n y asignaciÃ³n de actividades que para tal fin establezca la coordinaciÃ³n del Instituto de Lenguas Extranjera de la Universidad Surcolombiana.</t>
  </si>
  <si>
    <t>FE (PRINCIPAL) 240</t>
  </si>
  <si>
    <t>EL CONTRATISTA se compromete con LA UNIVERSIDAD a Prestar servicios de restaurante para la velada de integraciÃ³n cultural del Instituto de Lenguas Extranjeras de la Universidad Surcolombiana ?ILEUSCO? de los capacitadores y trabajadores del Instituto, de acuerdo con la cotizaciÃ³n presentada el 27 de septiembre de 2016, la cual hace parte integral de la presente orden.</t>
  </si>
  <si>
    <t>FE (PRINCIPAL) 241</t>
  </si>
  <si>
    <t>EL CONTRATISTA se compromete con LA UNIVERSIDAD a entregar a tÃ­tulo de venta Elementos de PapelerÃ­a e insumos de Oficina para la MaestrÃ­a de EducaciÃ³n, Ã¡rea de ProfundizaciÃ³n en Docencia e InvestigaciÃ³n Universitaria, segundo semestre del aÃ±o 2016, segÃºn oferta o cotizaciÃ³n presentada el 30 de septiembre</t>
  </si>
  <si>
    <t>FE (PRINCIPAL) 242</t>
  </si>
  <si>
    <t>EL CONTRATISTA se compromete con LA UNIVERSIDAD a prestar sus servicios de apoyo a la gestiÃ³n administrativa en el Instituto de Lenguas Extranjeras de la Universidad Surcolombiana ?ILEUSCO? ? Cohorte IV de 2016 ? sede Neiva</t>
  </si>
  <si>
    <t>FE (PRINCIPAL) 243</t>
  </si>
  <si>
    <t>EL CONTRATISTA, de profesiÃ³n Ingeniero de Sistemas, se compromete con LA UNIVERSIDAD a prestar sus servicios de apoyo y asesorÃ­a en el sistema de gestiÃ³n integral del Instituto de Lenguas Extranjeras de la Universidad Surcolombiana "ILEUSCO" ? Cohorte IV de 2016 ? sede Neiva.</t>
  </si>
  <si>
    <t>FE (PRINCIPAL) 244</t>
  </si>
  <si>
    <t>EL CONTRATISTA de profesiÃ³n Administrador Financiera se compromete con LA UNIVERSIDAD a prestar sus servicios de apoyo a la gestiÃ³n administrativa en el Instituto de Lenguas Extranjeras de La Universidad Surcolombiana ?ILEUSCO?, cohorte IV de 2016 ? sede Neiva.</t>
  </si>
  <si>
    <t>FE (PRINCIPAL) 245</t>
  </si>
  <si>
    <t>EL CONTRATISTA se compromete con LA UNIVERSIDAD a prestar sus servicios de apoyo a la gestiÃ³n administrativa y documental del Instituto de Lenguas Extranjeras ?ILEUSCO? de la Universidad Surcolombiana ? Cohorte IV de 2016 ? sede Neiva.</t>
  </si>
  <si>
    <t>FE (PRINCIPAL) 246</t>
  </si>
  <si>
    <t>FE (PRINCIPAL) 247</t>
  </si>
  <si>
    <t>ORINZON ALBERTO PERDOMO GUERRERO</t>
  </si>
  <si>
    <t>EL CONTRATISTA se compromete con LA UNIVERSIDAD a prestar servicios de alojamiento y restaurante en la HosterÃ­a Los Dujos de la ciudad de Neiva, a los docentes nacionales de la Agenda Cultural de la Licenciatura en Lengua Castellana, de acuerdo con oferta o cotizaciÃ³n presentada el 10 de octubre de 2016, la cual hace parte integral de la presente orden.</t>
  </si>
  <si>
    <t>FE (PRINCIPAL) 248</t>
  </si>
  <si>
    <t>JOSE MARIO MURCIA NARVAEZ</t>
  </si>
  <si>
    <t>EL CONTRATISTA se compromete con LA UNIVERSIDAD a ?entregar a tÃ­tulo de venta las Cortinas de las Aulas 301, 302, 304 y sala Audiovisuales del bloque de Artes, con las cuales se pretende brindar a la Facultad con un planta fÃ­sica funcional, para que se puedan realizar para el desarrollo de las actividades administrativas y acadÃ©micas de las Especializaciones en EducaciÃ³n ?PedagogÃ­a de la ExpresiÃ³n LÃºdica y ComunicaciÃ³n y Creatividad para la Docencia?, Cohorte XIX tercer periodo del aÃ±o 2016. Para satisfacer la necesidad planteada?, de acuerdo con oferta o cotizaciÃ³n presentada el 18 de octubre de 2016, la cual hace parte integral de la presente orden.</t>
  </si>
  <si>
    <t>FE (PRINCIPAL) 249</t>
  </si>
  <si>
    <t>El CONTRATISTA se compromete con la UNIVERSIDAD a prestar servicios de alojamiento y restaurante en la HosterÃ­a los Dujos de la ciudad de Neiva, a los docente nacional en desarrollo del Taller de PlaneaciÃ³n de Proyectos de GestiÃ³n Cultural y artÃ­stica del Programa de Licenciatura en EducaciÃ³n ArtÃ­stica y Cultural, en el marco de la celebraciÃ³n de los 40 aÃ±os de la Facultad de EducaciÃ³n, de acuerdo con oferta o cotizaciÃ³n presentada el 24 de octubre de 2016, la cual hace parte integral de la presente orden.</t>
  </si>
  <si>
    <t>FE (PRINCIPAL) 25</t>
  </si>
  <si>
    <t>JACOB LEE OBER</t>
  </si>
  <si>
    <t>EL CONTRATISTA de profesiÃ³n IN TEACHING ENGLISH A FOREING LANGUAGE (TEFL), TEACHING ENGLISH AS A SECOND OR OTHER LANGUAGE (TESOL) se compromete con LA UNIVERSIDAD a Prestar sus servicios profesionales como docente, en el desarrollo de los cursos de InglÃ©s en el Instituto de Lenguas Extranjeras de la Universidad Surcolombiana ?ILEUSCO? sede Neiva Cohorte I ? primer semestre del aÃ±o 2016, de acuerdo con la programaciÃ³n y asignaciÃ³n de actividades que para tal fin establezca la coordinaciÃ³n del Instituto de Lenguas Extranjera de la Universidad Surcolombiana..</t>
  </si>
  <si>
    <t>FE (PRINCIPAL) 250</t>
  </si>
  <si>
    <t>EL REDIL GRUPO EMPRESARIAL S.A.S</t>
  </si>
  <si>
    <t>EL CONTRATISTA se compromete entregar en alquiler las aulas de clases completamente dotadas de las Instalaciones del Centro de Estudios y FormaciÃ³n Empresarial MiCEFE- ubicadas en la Calle 22 No. 5A - 29 barrio Sevilla, de la ciudad de Neiva, para el desarrollo de las clases de los cursos de capacitaciÃ³n en InglÃ©s y labores propias en la ejecuciÃ³n del Contrato Interadministrativo No. 1114, suscrito entre el Municipio de Neiva y la Universidad Surcolombiana.</t>
  </si>
  <si>
    <t>FE (PRINCIPAL) 251</t>
  </si>
  <si>
    <t>ELIANA MARITZA ALARCON CAMACHO</t>
  </si>
  <si>
    <t>EL CONTRATISTA, de profesiÃ³n Licenciada en EducaciÃ³n BÃ¡sica con Ã©nfasis en Lengua Extranjera-InglÃ©s y Magister en Entornos Virtuales de Aprendizaje, se compromete con LA UNIVERSIDAD a prestar sus servicios profesionales de acompaÃ±amiento y asesorÃ­a en proyectos de Aula de Clase "PACIN" para las instituciones educativas Oficiales: Enrique Olaya Herrera; Juan de Cabrera, Jairo Morera Lizcano, Luis Ignacio Andrade, PromociÃ³n Social e IPC; En la ejecuciÃ³n del programa Municipal de BilingÃ¼ismo de Neiva, Contrato Interadministrativo No. 1114, suscrito entre el Municipio de Neiva y la Universidad Surcolombiana.</t>
  </si>
  <si>
    <t>FE (PRINCIPAL) 252</t>
  </si>
  <si>
    <t>LILIAN PAOLA TORRENTE PATERNINA</t>
  </si>
  <si>
    <t>EL CONTRATISTA, de profesiÃ³n Licenciado en Lenguas Modernas y Magister en LingÃ¼Ã­stica se compromete con LA UNIVERSIDAD a prestar sus servicios profesionales de acompaÃ±amiento y asesorÃ­a en proyectos de Empoderamiento del aprendizaje de InglÃ©s y uso de las TICs para las Instituciones Educativas Oficiales: AgustÃ­n Codazzi, Limonar, CaguÃ¡n, Eduardo Santos, Guacirco, Ceinar, Rodrigo Lara, Ricardo Borrero, Santa Teresa y Fortalecillas; En la ejecuciÃ³n del programa Municipal de BilingÃ¼ismo de Neiva, Contrato Interadministrativo, No. 1114, suscrito entre el Municipio de Neiva y la Universidad Surcolombiana.</t>
  </si>
  <si>
    <t>FE (PRINCIPAL) 253</t>
  </si>
  <si>
    <t>SERGIO RAMIRO GARCIA TREJOS</t>
  </si>
  <si>
    <t>EL CONTRATISTA, de profesiÃ³n Licenciado en EducaciÃ³n BÃ¡sica con Ã©nfasis en Humanidades, Lengua Extranjera InglÃ©s Magister en DidÃ¡ctica del InglÃ©s, se compromete con LA UNIVERSIDAD a prestar sus servicios profesionales de AsesorÃ­a AcadÃ©mica en proyectos de bÃ¡sica primaria, para las Instituciones Educativas Oficiales: MarÃ­a Cristina Arango, Ãngel MarÃ­a Paredes, Misael Pastrana y Claretiano GTP; y Proyectos de Aula de Clase en InglÃ©s en la zona Rural para las Instituciones Educativas Oficiales de: Chapinero, Aipecito, san Antonio de Anaconia, Roberto DurÃ¡n y San Luis BeltrÃ¡n; En la ejecuciÃ³n del programa Municipal de BilingÃ¼ismo de Neiva, Contrato Interadministrativo No. 1114, suscrito entre el Municipio de Neiva y la Universidad Surcolombiana.</t>
  </si>
  <si>
    <t>FE (PRINCIPAL) 254</t>
  </si>
  <si>
    <t>JENNY PATRICIA GONZALEZ NEIRA</t>
  </si>
  <si>
    <t>EL CONTRATISTA, de profesiÃ³n Administrador de Empresas, se compromete con LA UNIVERSIDAD a prestar sus servicios de Apoyo y AsesorÃ­a a la gestiÃ³n administrativa y financiera; del programa Municipal de BilingÃ¼ismo de Neiva, Contrato Interadministrativo No. 1114, de 2016, suscrito entre el Municipio de Neiva y la Universidad Surcolombiana</t>
  </si>
  <si>
    <t>FE (PRINCIPAL) 255</t>
  </si>
  <si>
    <t>MARYI LORENA MONJE ARAUJO</t>
  </si>
  <si>
    <t>EL CONTRATISTA, de profesiÃ³n Licenciado en EducaciÃ³n BÃ¡sica con Ã‰nfasis en Humanidades Lengua Extranjera InglÃ©s, se compromete con LA UNIVERSIDAD a prestar sus servicios profesionales, de AsesorÃ­a AcadÃ©mica; al programa Municipal de BilingÃ¼ismo de Neiva, Contrato Interadministrativo No. 1114 de 2016, suscrito entre el Municipio de Neiva y la Universidad Surcolombiana.</t>
  </si>
  <si>
    <t>FE (PRINCIPAL) 256</t>
  </si>
  <si>
    <t>LUZ MYRIAN MENDEZ MOSQUERA</t>
  </si>
  <si>
    <t>EL CONTRATISTA, TÃ©cnico en AdministraciÃ³n de empresas, se compromete con LA UNIVERSIDAD a prestar sus servicios de Apoyo a la gestiÃ³n administrativa y demÃ¡s actividades de logÃ­stica para las clases y evento de socializaciÃ³n; del programa Municipal de BilingÃ¼ismo de Neiva, Contrato Interadministrativo No. 1114 de 2016, suscrito entre el Municipio de Neiva y la Universidad Surcolombiana.</t>
  </si>
  <si>
    <t>FE (PRINCIPAL) 257</t>
  </si>
  <si>
    <t>CALPES S.A</t>
  </si>
  <si>
    <t>EL CONTRATISTA se compromete con LA UNIVERSIDAD a prestar servicios de restaurante y alquiler de salÃ³n ene! Hotel Neiva Plaza en el desarrollo del 11Â° Encuentro de Egresados de la Licenciatura en InglÃ©s, de acuerdo con oferta o cotizaciÃ³n presentada el 31 de octubre de 2016, la cual hace parte integral de la presente orden.</t>
  </si>
  <si>
    <t>FE (PRINCIPAL) 258</t>
  </si>
  <si>
    <t>JESSICA PAOLA BERMEO VARGAS</t>
  </si>
  <si>
    <t>EL CONTRATISTA, de profesiÃ³n Contadora PÃºblica, se compromete con LA UNIVERSIDAD a prestar sus servicios de apoyo y asesorÃ­a la gestiÃ³n administrativa de la Facultad de EducaciÃ³n.</t>
  </si>
  <si>
    <t>FE (PRINCIPAL) 259</t>
  </si>
  <si>
    <t>ISABEL CRISTINA GONZALEZ CEDEÃ‘O</t>
  </si>
  <si>
    <t>EL CONTRATISTA, se compromete con LA UNIVERSIDAD a prestar sus servicios de apoyo y asesorÃ­a en la divulgaciÃ³n y empoderamiento de las actividades acadÃ©micas, investigativas y de proyecciÃ³n social desarrolladas en la Facultad de EducaciÃ³n.</t>
  </si>
  <si>
    <t>FE (PRINCIPAL) 26</t>
  </si>
  <si>
    <t>JORGE ENRIQUE LUCERO RIVERA</t>
  </si>
  <si>
    <t>EL CONTRATISTA de profesiÃ³n Licenciado en Lenguas Modernas InglÃ©s - EspaÃ±ol se compromete con LA UNIVERSIDAD a Prestar sus servicios profesionales como docente, en el desarrollo de los cursos de InglÃ©s en el Instituto de Lenguas Extranjeras de la Universidad Surcolombiana ?ILEUSCO? sede Neiva Cohorte I ? primer semestre del aÃ±o 2016, de acuerdo con la programaciÃ³n y asignaciÃ³n de actividades que para tal fin establezca la coordinaciÃ³n del Instituto de Lenguas Extranjera de la Universidad Surcolombiana.</t>
  </si>
  <si>
    <t>FE (PRINCIPAL) 260</t>
  </si>
  <si>
    <t>SANDRA YICELA CANON SCARPETTA</t>
  </si>
  <si>
    <t>EL CONTRATISTA, se compromete con LA UNIVERSIDAD a prestar sus servicios de Apoyo de GestiÃ³n Administrativa y AcadÃ©mica en la ejecuciÃ³n del Contrato Interadministrativo No. 707 de 2016 celebrado entre el Departamento del Huila ? Secretaria de Cultura y Turismo y la Universidad Surcolombiana.</t>
  </si>
  <si>
    <t>FE (PRINCIPAL) 261</t>
  </si>
  <si>
    <t>CENTRO RECREACIONAL UNIVERSIDAD COOPERATIVA DE COLOMBIA</t>
  </si>
  <si>
    <t>MARIA FERNANDA JAIME OSORIO</t>
  </si>
  <si>
    <t>EL CONTRATISTA se compromete con LA UNIVERSIDAD a Prestar Servicios de restaurante y alquiler de salÃ³n en la CorporaciÃ³n Centro Recreacional Universidad Cooperativa de Colombia LOS ANDAQUIES, en el desarrollo de la actividad de inmersiÃ³n en el idioma inglÃ©s que se realizarÃ¡ con la participaciÃ³n de estudiantes del Programa de Lengua Extranjera - InglÃ©s y del Instituto ILEUSCO con el fin de compartir y socializar experiencias significativas del aprendizaje del idioma, de acuerdo con la cotizaciÃ³n presentada el 28 de octubre de 2016, la cual hace parte integral de la presente orden.</t>
  </si>
  <si>
    <t>FE (PRINCIPAL) 262</t>
  </si>
  <si>
    <t>EL CONTRATISTA se compromete con LA UNIVERSIDAD a realizar el diseÃ±o, diagramaciÃ³n e impresiÃ³n de los libros de la MaestrÃ­a de EducaciÃ³n, Ã¡rea de ProfundizaciÃ³n en Docencia e InvestigaciÃ³n Universitaria, segundo semestre del aÃ±o 2016, segÃºn oferta o cotizaciÃ³n presentada el 31 de octubre de 2016</t>
  </si>
  <si>
    <t>FE (PRINCIPAL) 263</t>
  </si>
  <si>
    <t>EL CONTRATISTA se compromete con LA UNIVERSIDAD a entregar a tÃ­tulo de venta los elementos de Aseo y cafeterÃ­a para la MaestrÃ­a de EducaciÃ³n, Ãrea de ProfundizaciÃ³n en Docencia e InvestigaciÃ³n Universitaria, Segundo semestre del aÃ±o 2016, segÃºn oferta o cotizaciÃ³n presentada el 3 de noviembre de 2016</t>
  </si>
  <si>
    <t>FE (PRINCIPAL) 264</t>
  </si>
  <si>
    <t>EL CONTRATISTA se compromete con LA UNIVERSIDAD a realizar la diagramaciÃ³n, ediciÃ³n e impresiÃ³n de MÃ³dulos, suministro de fotocopias y la publicidad para los estudiantes del Diplomado en GestiÃ³n Cultural y ArtÃ­stica para la InclusiÃ³n de la Discapacidad Neiva ? Pitalito, en ejecuciÃ³n del Contrato Interadministrativo No. 707 de 2016 celebrado entre el departamento del Huila ? Secretaria de Cultura y Turismo y la Universidad Surcolombiana, los cuales se requieren para cumplir con un buen desarrollo de las actividades acadÃ©micas y administrativas de acuerdo con oferta o cotizaciÃ³n presentada el 28 de octubre del 2016, la cual hace parte integral de la presente orden.</t>
  </si>
  <si>
    <t>FE (PRINCIPAL) 265</t>
  </si>
  <si>
    <t>prestar el servicio de restaurante en las Instalaciones de la Universidad Surcolombiana sede Neiva para la realizaciÃ³n del Encuentro de Estudiantes y Docentes del Diplomado en Docencia Universitaria GRUPO II sede Neiva, para la realizaciÃ³n del Taller EvaluaciÃ³n del mÃ³dulo de CurrÃ­culo y EvaluaciÃ³n?.</t>
  </si>
  <si>
    <t>FE (PRINCIPAL) 266</t>
  </si>
  <si>
    <t>prestar el servicio de restaurante en las Instalaciones de la Universidad Surcolombiana sede Neiva para la realizaciÃ³n del Encuentro de Estudiantes y Docentes del ?Programa de FormaciÃ³n PedagÃ³gica para Profesionales? sede Neiva, para la realizaciÃ³n de la Ãºltima sesiÃ³n del mÃ³dulo ?desarrollo Humano.</t>
  </si>
  <si>
    <t>FE (PRINCIPAL) 267</t>
  </si>
  <si>
    <t>GERMAN MAURICIO BERMUDEZ TRUJILLO</t>
  </si>
  <si>
    <t>EL CONTRATISTA, de profesiÃ³n Ingeniero de Sistemas, se compromete con LA UNIVERSIDAD a prestar sus servicios como apoyo profesional en los procesos de programaciÃ³n, actualizaciÃ³n, administraciÃ³n y virtualizaciÃ³n del sistema de admisiÃ³n y matriculas del Instituto de Lenguas Extranjeras "ILEUSCO" de la Facultad de EducaciÃ³n de la Universidad Surcolombiana Sede Neiva.</t>
  </si>
  <si>
    <t>FE (PRINCIPAL) 269</t>
  </si>
  <si>
    <t>FE (PRINCIPAL) 27</t>
  </si>
  <si>
    <t>JUAN ANDRES RIVERA</t>
  </si>
  <si>
    <t>FE (PRINCIPAL) 270</t>
  </si>
  <si>
    <t>FE (PRINCIPAL) 271</t>
  </si>
  <si>
    <t>EL CONTRATISTA se compromete a ?Entregar a tÃ­tulo de venta 12 uniformes deportivos de futbol femenino para docentes, administrativos y estudiantes de la MaestrÃ­a en EducaciÃ³n y Cultura de Paz de la III Cohorte IV Semestre B-2016, el cual se requiere para participar en los campeonatos internos y externos como equipo Empresarial representando a la Universidad Surcolombiana</t>
  </si>
  <si>
    <t>FE (PRINCIPAL) 272</t>
  </si>
  <si>
    <t>COOTRANSHUILA LTDA.</t>
  </si>
  <si>
    <t>EL CONTRATISTA se compromete con LA UNIVERSIDAD a prestar el servicio de transporte, el cual se requiere para que un grupo docentes y personal de apoyo del Diplomado en GestiÃ³n Cultural y ArtÃ­stica Para la InclusiÃ³n de la Discapacidad de los Municipios del Norte y Sur del Departamento del Huila, (Neiva y PÃ­talito) Contrato lnteradministrativo No. 707 de 2016 celebrado entre el Departamento del Huila ? Secretaria de Cultura y Turismo y la Universidad Surcolombiana de acuerdo cotizaciÃ³n presentada el 9 de noviembre de 2016, la cual hace parte integral de la presente orden.</t>
  </si>
  <si>
    <t>FE (PRINCIPAL) 273</t>
  </si>
  <si>
    <t>EL CONTRATISTA se compromete con LA UNIVERSIDAD a ?entregar a tÃ­tulo de venta muebles y equipos del segundo semestre del 2016 para la Facultad de EducaciÃ³n?, de acuerdo con cotizaciÃ³n presentada el 11 de noviembre de 2016, la cual hace parte integral de la presente orden.</t>
  </si>
  <si>
    <t>FE (PRINCIPAL) 274</t>
  </si>
  <si>
    <t>EL CONTRATISTA, se compromete con la UNIVERSIDAD a entregar a tÃ­tulo de venta 10 Subwoofer LOGITECH 2.1 z313 control de volumen 25 Watts, con conector de entrada para PC, y 15 memorias USB de 8 Gb, necesarios para premiaciÃ³n de Instituciones Educativas y Estudiantes, en el evento de socializaciÃ³n que se realizarÃ¡ en la ejecuciÃ³n del Contrato Interadministrativo No.1114 de 2016, suscrito entre el Municipio de Neiva y la Universidad Surcolombiana</t>
  </si>
  <si>
    <t>FE (PRINCIPAL) 275</t>
  </si>
  <si>
    <t>EL CONTRATISTA se compromete a "entregar a tÃ­tulo de venta de 15 uniformes de fÃºtbol masculino para las docentes y administrativos de la Facultad de EducaciÃ³n, los cuales se requieren para participar en el "IX Torneo Interno de MinifÃºtbol Copa USCO 2016-8 para docentes y administrativos" organizado por la Oficina de CoordinaciÃ³n de Deportes de la DivisiÃ³n de Bienestar Universitario de la Universidad Surcolombiana, de acuerdo con oferta o cotizaciÃ³n presentada el 10 de noviembre de 2016, la cual hace parte integral de la presente orden.</t>
  </si>
  <si>
    <t>FE (PRINCIPAL) 276</t>
  </si>
  <si>
    <t>TURISMO Y EVENTOS VIP S.A.S</t>
  </si>
  <si>
    <t>EL CONTRATISTA se compromete con LA UNIVERSIDAD al suministro de Tiquetes AÃ©reos para los docentes invitados quienes vendrÃ¡n desde las diferentes ciudades de Colombia a la Sede Neiva de la Universidad Surcolombiana, lo anterior con el fin de desarrollar los MÃ³dulos programados para el Diplomado GestiÃ³n Cultural ArtÃ­stica para la InclusiÃ³n de la PoblaciÃ³n con Discapacidad en los Municipios del Norte y Sur del Departamento del Huila, Contrato Interadministrativo No. 707 de 2016 celebrado entre el Departamento del Huila -Secretaria Cultura y Turismo y la Universidad Surcolombiana, de acuerdo con oferta o cotizaciÃ³n presentada el 9 de noviembre del 2016, la cual hace parte integral de la presente orden.</t>
  </si>
  <si>
    <t>FE (PRINCIPAL) 277</t>
  </si>
  <si>
    <t>EL CONTRATISTA se compromete con LA UNIVERSIDAD a prestar servicios de alojamiento y restaurante en la HosterÃ­a Los Dujos de la ciudad de Neiva, a los docente nacional en desarrollo del Diplomado en GestiÃ³n Cultural y ArtÃ­stica para la InclusiÃ³n de la Discapacidad en los Municipios del Norte y Sur del Departamento del Huila (Neiva y Pitalito). Contrato Interadministrativo No. 707 de 2016 celebrado entre el Departamento del Huila ? Secretaria de Cultura y Turismo y la Universidad Surcolombiana, de acuerdo con oferta o cotizaciÃ³n presentada el 9 de noviembre de 2016, la cual hace parte integral de la presente orden.</t>
  </si>
  <si>
    <t>FE (PRINCIPAL) 278</t>
  </si>
  <si>
    <t>realizar la diagramaciÃ³n e impresiÃ³n de 500 afiches y 500 plegables y entregarlos a tÃ­tulo de venta en las instalaciones del almacÃ©n del Ente Educativo ubicada en la sede central de la Universidad Surcolombiana, con destino al ?Programa de FormaciÃ³n PedagÃ³gica para Profesinales?, de la Universidad Surcolombiana</t>
  </si>
  <si>
    <t>FE (PRINCIPAL) 279</t>
  </si>
  <si>
    <t>realizar la diagramaciÃ³n e impresiÃ³n de 500 afiches y 500 plegables y entregarlos a tÃ­tulo de venta en las instalaciones del almacÃ©n del Ente Educativo ubicada en la sede central de la Universidad Surcolombiana, con destino al ?Diplomado en Docencia Universitaria? Neiva, de la Universidad Surcolombiana</t>
  </si>
  <si>
    <t>FE (PRINCIPAL) 28</t>
  </si>
  <si>
    <t>LUIS ALFONSO VANEGAS MEDINA</t>
  </si>
  <si>
    <t>FE (PRINCIPAL) 280</t>
  </si>
  <si>
    <t>GUSTAVO ROJAS SANCHEZ</t>
  </si>
  <si>
    <t>El presente contrato tiene por objeto realizar a todo costo las obras de ADECUACIÃ“N DE AULAS SEGUNDO PISO Y OFICINA DE DOCENTES PRIMER PISO BLOQUE 6 DE LA FACULTAD DE EDUCACIÃ“N EN LA SEDE CENTRAL DE LA UNIVERSIDAD SURCOLOMBIANA.</t>
  </si>
  <si>
    <t>FE (PRINCIPAL) 281</t>
  </si>
  <si>
    <t>EL CONTRATISTA se compromete con LA UNIVERSIDAD a prestar servicio de publicidad en Pagina Web en el Diario La NaciÃ³n, para la MaestrÃ­a de EducaciÃ³n, Ãrea de ProfundizaciÃ³n en Docencia e InvestigaciÃ³n Universitaria, Segundo semestre del aÃ±o 2016, segÃºn oferta o cotizaciÃ³n presentada el 15 de noviembre de 2016</t>
  </si>
  <si>
    <t>FE (PRINCIPAL) 282</t>
  </si>
  <si>
    <t>FE (PRINCIPAL) 283</t>
  </si>
  <si>
    <t>ALBA GALINDEZ DE NARVAEZ</t>
  </si>
  <si>
    <t>EL CONTRATISTA se compromete con LA UNIVERSIDAD a prestar servicios de alojamiento y restaurante en HOSTAL ULLUMBE del Municipio de PitalÃ­to, a los docentes en desarrollo del Diplomado en GestiÃ³n Cultural y ArtÃ­stica para la InclusiÃ³n de la Discapacidad en los Municipios del Norte y Sur del Departamento del Huila, Contrato Interadministrativo No. 707 de 2016 celebrado entre el Departamento del Huila ? Secretaria de Cultura y la Universidad Surcolombiana de acuerdo con oferta o cotizaciÃ³n presentada el 15 de noviembre de 2016, la cual hace parte integral de la presente orden.</t>
  </si>
  <si>
    <t>FE (PRINCIPAL) 284</t>
  </si>
  <si>
    <t>LEONARDO FABIO COMETA OSORIO</t>
  </si>
  <si>
    <t>El Contratista se compromete con la Universidad a prestar el servicio de restaurante para 23 docentes, asistentes del ComitÃ© AcadÃ©mico para los Docentes, en el Programa ?MaestrÃ­a en EducaciÃ³n para la InclusiÃ³n? cohorte 2 semestre 1 del aÃ±o 2016, SegÃºn cotizaciÃ³n del 28 de noviembre de 2016.</t>
  </si>
  <si>
    <t>FE (PRINCIPAL) 285</t>
  </si>
  <si>
    <t>RESTAURANTE LA CASA DEL FOLCLOR</t>
  </si>
  <si>
    <t>EL CONTRATISTA se compromete con LA UNIVERSIDAD a prestar el servicio de restaurante para la realizaciÃ³n de un Taller para Estudiantes de la I, II, III y IV Cohorte y Docentes del Programa de MaestrÃ­a en EducaciÃ³n y Cultura de Paz, sobre ?Estrategias Para Trabajo de Grado?, por parte de la docente Marieta Quintero MejÃ­a, evento que se llevara a cabo el dÃ­a sÃ¡bado 03 de diciembre de 2016 en el horario de 8:00 AM a 2:00 PM</t>
  </si>
  <si>
    <t>FE (PRINCIPAL) 286</t>
  </si>
  <si>
    <t>EL CONTRATISTA, se compromete con LA UNIVERSIDAD a prestar sus servicios como apoyo profesionaly acadÃ©mico en los procesos Fase II: diseÃ±o banco de preguntas, exÃ¡menes de ubicaciÃ³n, estructuraciÃ³n y administraciÃ³n de las pruebas Estandarizadas del Instituto de Lenguas Extranjeras de la Universidad Surcolombiana "ILEUSCO" de la Facultad de EducaciÃ³n Sede Neiva.</t>
  </si>
  <si>
    <t>FE (PRINCIPAL) 287</t>
  </si>
  <si>
    <t>EL CONTRATISTA, se compromete con LA UNIVERSIDAD a prestar sus servicios como apoyo profesional y acadÃ©mico en el proceso de revisiÃ³n y actualizaciÃ³n del currÃ­culo del Instituto de Lenguas Extranjeras de la Universidad Surcolombiana "ILEUSCO" de la Facultad de EducaciÃ³n Sede Neiva, currÃ­culo que se implementarÃ¡ a partir del aÃ±o 2017.</t>
  </si>
  <si>
    <t>FE (PRINCIPAL) 289</t>
  </si>
  <si>
    <t>LUZ ANGELA ROJAS SALAZAR</t>
  </si>
  <si>
    <t>EL CONTRATISTA se compromete con LA UNIVERSIDAD a prestar servicios de restaurante para la Velada "ILEUSCO SE VISTE DE NAVIDAD", actividad que se enmarca dentro de los propositos del fortalecimiento del bienestar y en la calidad de vida de los mienbros de la comunidad del Instituto de Lenguas Extranjeras de la Universidad Surcolombiana, de acuerdo con la cotizacion presentada el 30 de noviembre de 2016, la cual hace parte integral de la presente orden</t>
  </si>
  <si>
    <t>FE (PRINCIPAL) 29</t>
  </si>
  <si>
    <t>MARIA VICTORIA CARVAJAL HOYOS</t>
  </si>
  <si>
    <t>FE (PRINCIPAL) 290</t>
  </si>
  <si>
    <t>VALAU EXPRESS LTDA.</t>
  </si>
  <si>
    <t>EL CONTRATISTA se compromete con LA UNIVERSIDAD a realizar el Servicio de desmonte y reparaciÃ³n de divisiones modulares en estructura de aluminio y panales en paÃ±o con puertas, con destino al Instituto de Lenguas Extranjeras "ILEUSCO" de la Facultad de EducaciÃ³n de la Universidad Surcolombiana Cohorte III del aÃ±o 2016, segÃºn requerimientos tÃ©cnicos y demÃ¡s especificaciones consignadas y la cotizaciÃ³n presentada por el contratista de fecha 7 de diciembre de 2016, documentos que forman parte integral de la presente Orden.</t>
  </si>
  <si>
    <t>FE (PRINCIPAL) 291</t>
  </si>
  <si>
    <t>El Contratista se compromete con la Universidad a prestar el servicio de restaurante y logÃ­stica para la realizaciÃ³n del Tercer Encuentro de Estudiantes y Egresados de la MaestrÃ­a y EducaciÃ³n, Ãrea de ProfundizaciÃ³n en Docencia e InvestigaciÃ³n Universitaria, Segundo semestre del aÃ±o 2016, segÃºn oferta o cotizaciÃ³n presentada el 22 de noviembre de 2016</t>
  </si>
  <si>
    <t>FE (PRINCIPAL) 292</t>
  </si>
  <si>
    <t>El CONTRATISTA se compromete con LA UNIVERSIDAD a entregar a tÃ­tulo de venta los elementos de papelerÃ­a y Ãºtiles de oficina y a suministrar las fotocopias requeridas hasta agotar el valor de la orden en la sede central Neiva, necesarios para el desarrollo y ejecuciÃ³n del Contrato Interadministrativo No.1114 de 2016, suscrito entre el Municipio de Neiva y la Universidad Surcolombiana.</t>
  </si>
  <si>
    <t>FE (PRINCIPAL) 293</t>
  </si>
  <si>
    <t>EL CONTRATISTA, de profesiÃ³n Licenciada en PedagogÃ­a Infantil, se compromete con LA UNIVERSIDAD a prestar servicios de apoyo a la gestiÃ³n acadÃ©mica de la Facultad de EducaciÃ³n.</t>
  </si>
  <si>
    <t>FE (PRINCIPAL) 294</t>
  </si>
  <si>
    <t>EL CONTRATISTA se compromete con LA UNIVERSIDAD a "Prestar servicios de restaurante para la celebraciÃ³n NavideÃ±a y de Fin de AÃ±o de la Facultad de EducaciÃ³n", de acuerdo con la cotizaciÃ³n presentada el 7 de diciembre de 2016, la cual hace parte integral de la presente orden.</t>
  </si>
  <si>
    <t>FE (PRINCIPAL) 295</t>
  </si>
  <si>
    <t>DENNYS VASQUEZ VIZCAYA</t>
  </si>
  <si>
    <t>EL CONTRATISTA se compromete con LA UNIVERSIDAD a realizar la ImpresiÃ³n de cartillas y DiseÃ±o y diagramaciÃ³n del informe final del Diplomado en GestiÃ³n Cultural y ArtÃ­stica para la InclusiÃ³n de la Discapacidad en los Municipios del Norte y Sur del Departamento del Huila Neiva y Pitalito, en ejecuciÃ³n del Contrato Interadministrativo No. 707 de 2016 celebrado entre el departamento del Huila ? Secretaria de Cultura y Turismo y la Universidad Surcolombiana, los cuales se requieren para cumplir con un buen desarrollo de las actividades acadÃ©micas y administrativas de acuerdo con oferta o cotizaciÃ³n presentada el 6 de diciembre del 2016, la cual hace parte integral de la presente orden.</t>
  </si>
  <si>
    <t>FE (PRINCIPAL) 296</t>
  </si>
  <si>
    <t>DANIEL ALBERTO PUENTES QUINTERO</t>
  </si>
  <si>
    <t>EL CONTRATISTA se compromete con LA UNIVERSIDAD a prestar servicios de restaurante, a los docentes en desarrollo del Diplomado en GestiÃ³n Cultural y ArtÃ­stica para la InclusiÃ³n de la Discapacidad en los Municipios del Norte y Sur del Departamento del Huila, Contrato Interadministrativo No. 707 de 2016 celebrado entre el Departamento del Huila ? Secretaria de Cultura y Turismo y la Universidad Surcolombiana de acuerdo con oferta o cotizaciÃ³n presentada el 7 de diciembre de 2016, la cual hace parte integral de la presente orden.</t>
  </si>
  <si>
    <t>FE (PRINCIPAL) 297</t>
  </si>
  <si>
    <t>CARLOS DANILO VARGAS CAVIEDES</t>
  </si>
  <si>
    <t>prestar el servicio de arrendamiento de hosting para el montaje de la plataforma de e-learning, el cual incluye almacenamiento en la nube, dominio de internet, soporte tÃ©cnico y administraciÃ³n. los cuales se requieren para cumplir con un buen desarrollo de las actividades acadÃ©mico-Administrativas en la ejecuciÃ³n del Contrato Interadministrativo No. 0529 de 2016, suscrito entre el Instituto TecnolÃ³gico del Putumayo y la universidad Surcolombiana semestre B ? 2016</t>
  </si>
  <si>
    <t>FE (PRINCIPAL) 298</t>
  </si>
  <si>
    <t>prestar sus servicios de Apoyo a la GestiÃ³n Administrativa en el Contrato Interadministrativo No. 0529 del 02 de diciembre de 2016 suscrito entre Instituto TecnolÃ³gico del Putumayo y la Universidad Surcolombiana.</t>
  </si>
  <si>
    <t>FE (PRINCIPAL) 299</t>
  </si>
  <si>
    <t>DIEGO ANDRES CARVAJAL RUIZ</t>
  </si>
  <si>
    <t>prestar sus Servicios de Apoyo y asesorÃ­a TÃ©cnica del dominio virtual para desarrollar el curso virtual para la capacitaciÃ³n de los Docentes del Instituto TecnolÃ³gico del Putumayo segÃºn el Contrato Interadministrativo No. 0529 de diciembre de 2016 suscrito entre Instituto TecnolÃ³gico del Putumayo y la Universidad Surcolombiana</t>
  </si>
  <si>
    <t>FE (PRINCIPAL) 3</t>
  </si>
  <si>
    <t>FE (PRINCIPAL) 30</t>
  </si>
  <si>
    <t>FE (PRINCIPAL) 300</t>
  </si>
  <si>
    <t>suministro de Fotocopias e impresiones en la sede central Neiva de la Universidad Surcolombiana para el Contrato interadministrativo No. 0529 de 2016, suscrito entre el Instituto TecnolÃ³gico del Putumayo y la Universidad Surcolombiana.</t>
  </si>
  <si>
    <t>FE (PRINCIPAL) 301</t>
  </si>
  <si>
    <t>EL CONTRATISTA se compromete con LA UNIVERSIDAD a prestar el servicio de alquiler e instalaciones de 12 Stand con dimensiones de 2x1 metros, 12 mesones vestidos, 1 circuito de electricidad para cada uno de los Stand y 30 sillas para realizaciÃ³n del evento "SocializaciÃ³n de Proyectos de InvestigaciÃ³n y ProyecciÃ³n Social de la Facultad de EducaciÃ³n" que se desarrollara el dÃ­a 16 de diciembre de 2016 desde las 8:00am hasta las 6:00pm, dicho evento estÃ¡ a cargo de la Profesora Martha Isabel Barrero quien es la Coordinadora de ProyecciÃ³n Social de la Facultad de EducaciÃ³n.</t>
  </si>
  <si>
    <t>FE (PRINCIPAL) 302</t>
  </si>
  <si>
    <t>EL CONTRATISTA se compromete con LA UNIVERSIDAD a realizar el diseÃ±o, diagramaciÃ³n e impresiÃ³n de mosaicos, placas conmemorativas, pendones, aviso, plegables, volantes, certificaciones, fotocopias y revistas, para el Instituto de Lenguas Extranjeras de la Universidad Surcolombiana ?ILEUSCO?. De acuerdo con la cotizaciÃ³n presentada el 7 de diciembre de 2016, documentos que forman parte integral de la presente Orden.</t>
  </si>
  <si>
    <t>FE (PRINCIPAL) 303</t>
  </si>
  <si>
    <t>EL CONTRATISTA se compromete con LA UNIVERSIDAD a realizar "El servicio de adecuaciÃ³n y mantenimiento obra fÃ­sica del Aula 430 de la Facultad de EducaciÃ³n" de acuerdo con cotizaciÃ³n presentada el 15 de diciembre de 2016, la cual hace parte integral de la presente orden.</t>
  </si>
  <si>
    <t>FE (PRINCIPAL) 304</t>
  </si>
  <si>
    <t>EL CONTRATISTA se compromete con LA UNIVERSIDAD a prestar servicios de publicidad radial promocionando los diferentes cursos de idiomas que se ofrecen en el Instituto de Lenguas Extranjeras de la Universidad Surcolombiana ?ILEUSCO?, en la primera programaciÃ³n del aÃ±o 2017, de acuerdo con oferta o cotizaciÃ³n presentada el 14 de diciembre del aÃ±o 2016, la cual hace parte integral de la presente orden.</t>
  </si>
  <si>
    <t>FE (PRINCIPAL) 305</t>
  </si>
  <si>
    <t>ADRIAN ALEXANDER GONZALES AROCA</t>
  </si>
  <si>
    <t>EL CONTRATISTA se compromete con LA UNIVERSIDAD a prestar servicios de publicidad radial promocionando los diferentes cursos de idiomas que se ofrecen en el Instituto de Lenguas Extranjeras de la Universidad Surcolombiana "ILEUSCO", en la primera programacion de 2016, de acuerdo con oferta y cotizacion presentada el 16 de diciembre del aÃ±o 2016, la cual hace parte integral de la presente orden</t>
  </si>
  <si>
    <t>FE (PRINCIPAL) 306</t>
  </si>
  <si>
    <t>EL CONTRATISTA se compromete con LA UNIVERSIDAD entregar a tÃ­tulo de venta los artÃ­culos de papelerÃ­a, Ãºtiles de oficina, en las Instalaciones del AlmacÃ©n del Ente Educativo ubicado en la Sede Central de la Universidad Surcolombiana con destino al Instituto de Lenguas Extranjeras de la Universidad Surcolombiana "ILEUSCO", Cohorte IV del aÃ±o 2016, segÃºn especificaciones tÃ©cnicas y la cotizaciÃ³n presentada por el contratista de fecha 16 de diciembre de 2016.</t>
  </si>
  <si>
    <t>FE (PRINCIPAL) 31</t>
  </si>
  <si>
    <t>MAURICIO GUTIERREZ MOSQUERA</t>
  </si>
  <si>
    <t>EL CONTRATISTA de profesiÃ³n Licenciado en Lengua Modernas se compromete con LA UNIVERSIDAD a Prestar sus servicios profesionales como docente, en el desarrollo de los cursos de InglÃ©s en el Instituto de Lenguas Extranjeras de la Universidad Surcolombiana ?ILEUSCO? sede Neiva Cohorte I ? primer semestre del aÃ±o 2016, de acuerdo con la programaciÃ³n y asignaciÃ³n de actividades que para tal fin establezca la coordinaciÃ³n del Instituto de Lenguas Extranjera de la Universidad Surcolombiana</t>
  </si>
  <si>
    <t>FE (PRINCIPAL) 32</t>
  </si>
  <si>
    <t>NATALIA ALVAREZ LOZANO</t>
  </si>
  <si>
    <t>EL CONTRATISTA de profesiÃ³n Licenciada en EducaciÃ³n BÃ¡sica con Ã©nfasis en Humanidades , Lengua Extranjera - InglÃ©s se compromete con LA UNIVERSIDAD a Prestar sus servicios profesionales como docente, en el desarrollo de los cursos de InglÃ©s en el Instituto de Lenguas Extranjeras de la Universidad Surcolombiana ?ILEUSCO? sede Neiva Cohorte I ? primer semestre del aÃ±o 2016, de acuerdo con la programaciÃ³n y asignaciÃ³n de actividades que para tal fin establezca la coordinaciÃ³n del Instituto de Lenguas Extranjera de la Universidad Surcolombiana.</t>
  </si>
  <si>
    <t>FE (PRINCIPAL) 33</t>
  </si>
  <si>
    <t>NATALIA CORREDOR TOVAR</t>
  </si>
  <si>
    <t>EL CONTRATISTA de profesiÃ³n Licenciada en EducaciÃ³n BÃ¡sica con Ã‰nfasis en Humanidades, Lengua Extranjera ? InglÃ©s se compromete con LA UNIVERSIDAD a Prestar sus servicios profesionales como docente, en el desarrollo de los cursos de InglÃ©s en el Instituto de Lenguas Extranjeras de la Universidad Surcolombiana ?ILEUSCO? sede Neiva Cohorte I ? primer semestre del aÃ±o 2016, de acuerdo con la programaciÃ³n y asignaciÃ³n de actividades que para tal fin establezca la coordinaciÃ³n del Instituto de Lenguas Extranjera de la Universidad Surcolombiana..</t>
  </si>
  <si>
    <t>FE (PRINCIPAL) 34</t>
  </si>
  <si>
    <t>YICELA POLANIA CASTRO</t>
  </si>
  <si>
    <t>FE (PRINCIPAL) 36</t>
  </si>
  <si>
    <t>prestar sus servicios profesionales de asesorÃ­a, asistencia y Apoyo logÃ­stico, necesarios para atender las Actividades AcadÃ©micas del Programa MaestrÃ­a en EducaciÃ³n Ã¡rea de profundizaciÃ³n en Docencia e InvestigaciÃ³n Universitaria de la Facultad de EducaciÃ³n. Durante el periodo 2016-.</t>
  </si>
  <si>
    <t>FE (PRINCIPAL) 37</t>
  </si>
  <si>
    <t>Prestar sus servicios profesionales para el diseÃ±o y ejecuciÃ³n de estrategias comunicativas que permitan dinamizar las relaciones y los procesos internos y externos de Programa MaestrÃ­a en EducaciÃ³n y Doctorado en EducaciÃ³n y Cultura Ambiental de la Facultad de EducaciÃ³n. Durante el periodo 2016-1</t>
  </si>
  <si>
    <t>FE (PRINCIPAL) 38</t>
  </si>
  <si>
    <t>LA CONTRATISTA, de profesiÃ³n Contador PÃºblico, se compromete con LA UNIVERSIDAD a prestar sus servicios profesionales de Apoyo, AsesorÃ­a Financiera y Administrativa a la MaestrÃ­a en EducaciÃ³n de la Facultad de EducaciÃ³n. Durante el periodo 2016-1.</t>
  </si>
  <si>
    <t>FE (PRINCIPAL) 39</t>
  </si>
  <si>
    <t>JOHN JAIRO VIAFARA GONZALEZ</t>
  </si>
  <si>
    <t>EL CONTRATISTA de profesiÃ³n Licenciado en FilologÃ­a e Idiomas Ingles con MaestrÃ­a en LingÃ¼Ã­stica aplicada a la enseÃ±anza del InglÃ©s, Doctor of Philosophy Second Language Acquisition and Teaching se compromete con LA UNIVERSIDAD a Prestar sus servicios profesionales como docente, en la MaestrÃ­a en DidÃ¡ctica del InglÃ©s, de la Universidad Surcolombiana ?sede Neiva Cohorte I ? IV Semestre ?periodo A2016, dictando cuarenta y ocho (48) horas de cÃ¡tedra en la asignatura ?LANGUAGE TEACHER EDUCATION AND DEVELOPMENT</t>
  </si>
  <si>
    <t>FE (PRINCIPAL) 4</t>
  </si>
  <si>
    <t>FE (PRINCIPAL) 40</t>
  </si>
  <si>
    <t>LUIS FELIPE CABRERA CABRERA</t>
  </si>
  <si>
    <t>EL CONTRATISTA se compromete con LA UNIVERSIDAD a prestar servicios de Hospedaje y AlimentaciÃ³n a los docentes invitados al Programa de MaestrÃ­a en DidÃ¡ctica del InglÃ©s ? Cohorte I y II, periodo A2016, de acuerdo con la oferta o cotizaciÃ³n presentada el 29 de Enero de 2016 , la cual hace parte integral de la presente orden.</t>
  </si>
  <si>
    <t>FE (PRINCIPAL) 41</t>
  </si>
  <si>
    <t>EL CONTRATISTA se compromete con LA UNIVERSIDAD a entregar a tÃ­tulo de venta Tiquetes AÃ©reos para los docentes invitados quienes vendrÃ¡n desde las diferentes ciudades de Colombia a la Sede Neiva de la Universidad Surcolombiana, con el fin de desarrollar los MÃ³dulos programados para la Cohorte I, semestre IV y Cohorte II Semestre III- Periodo A2016 de la MaestrÃ­a en DidÃ¡ctica del InglÃ©s. Se anexa la propuesta o cotizaciÃ³n la cual hace parte integral de la presente orden de fecha 29 de Enero de 2016.</t>
  </si>
  <si>
    <t>FE (PRINCIPAL) 42</t>
  </si>
  <si>
    <t>ANDRES FELIPE GONZALEZ DIAZ</t>
  </si>
  <si>
    <t>EL CONTRATISTA, de profesiÃ³n Comunicador Social y Periodista, se compromete con LA UNIVERSIDAD a prestar servicios profesionales de asesorÃ­a y apoyo en la divulgaciÃ³n y empoderamiento de las actividades acadÃ©micas, investigativas y de proyecciÃ³n social desarrolladas en la Facultad de EducaciÃ³n.</t>
  </si>
  <si>
    <t>FE (PRINCIPAL) 43</t>
  </si>
  <si>
    <t>CLAUDIA TORRES JARAMILLO</t>
  </si>
  <si>
    <t>LA CONTRATISTA de profesiÃ³n Licenciada en Lenguas Modernas, con MaestrÃ­a en LingÃ¼Ã­stica aplicada a la enseÃ±anza del Ingles se compromete con LA UNIVERSIDAD a Prestar sus servicios profesionales como docente, en la MaestrÃ­a en DidÃ¡ctica del InglÃ©s, de la Universidad Surcolombiana ?sede Neiva Cohorte II ? II Semestre ?periodo A2016, dictando cuarenta y ocho (48) horas de cÃ¡tedra en la asignatura ?ISSUES AND TRENDS IN LANGUAGE TEACHING?</t>
  </si>
  <si>
    <t>FE (PRINCIPAL) 44</t>
  </si>
  <si>
    <t>ANDRES FELIPE CABRERA TRUJILLO</t>
  </si>
  <si>
    <t>EL CONTRATISTA de profesiÃ³n, Licenciado en EducaciÃ³n BÃ¡sica con Ã‰nfasis en Humanidades Lengua Extranjera ? InglÃ©s se compromete con LA UNIVERSIDAD a Prestar sus servicios profesionales como docente, en el desarrollo de los cursos de InglÃ©s en el Instituto de Lenguas Extranjeras de la Universidad Surcolombiana ?ILEUSCO? sede Neiva Cohorte I ? primer semestre del aÃ±o 2016, de acuerdo con la programaciÃ³n y asignaciÃ³n de actividades que para tal fin establezca la coordinaciÃ³n del Instituto de Lenguas Extranjera de la Universidad Surcolombiana.</t>
  </si>
  <si>
    <t>FE (PRINCIPAL) 45</t>
  </si>
  <si>
    <t>DIEGO OMAR FLOREZ LUGO</t>
  </si>
  <si>
    <t>. EL CONTRATISTA de profesiÃ³n, Licenciado en EducaciÃ³n BÃ¡sica con Ã‰nfasis en Humanidades Lengua Extranjera ? InglÃ©s se compromete con LA UNIVERSIDAD a Prestar sus servicios profesionales como docente, en el desarrollo de los cursos de InglÃ©s en el Instituto de Lenguas Extranjeras de la Universidad Surcolombiana ?ILEUSCO? sede Neiva Cohorte I ? primer semestre del aÃ±o 2016, de acuerdo con la programaciÃ³n y asignaciÃ³n de actividades que para tal fin establezca la coordinaciÃ³n del Instituto de Lenguas Extranjera de la Universidad Surcolombiana.</t>
  </si>
  <si>
    <t>FE (PRINCIPAL) 46</t>
  </si>
  <si>
    <t>LINA MARIA CONTRERAS GUTIERREZ</t>
  </si>
  <si>
    <t>FE (PRINCIPAL) 47</t>
  </si>
  <si>
    <t>JUAN CAMILO TOVAR CASANOVA</t>
  </si>
  <si>
    <t>FE (PRINCIPAL) 48</t>
  </si>
  <si>
    <t>La Contratista de profesiÃ³n Licenciado ciencias de la educaciÃ³n con estudios mayores en espaÃ±ol e inglÃ©s, Magister en LingÃ¼Ã­stica Aplicada a la enseÃ±anza del InglÃ©s se compromete con la Universidad a Prestar sus servicios profesionales de Apoyo y asesorÃ­a a la gestiÃ³n acadÃ©mica en la MaestrÃ­a en DidÃ¡ctica del InglÃ©s, de la Universidad Surcolombiana, Cohorte I y II primer periodo 2016, de la Facultad de EducaciÃ³n, sede Neiva. Adicionalmente La Contratista se compromete con la Universidad a dictar Diez (10) horas de asesorÃ­a a un (1) grupo, en el Proyecto de Grado, en el desarrollo de la MaestrÃ­a en DidÃ¡ctica del InglÃ©s ? Cohorte I ? IV semestre -A2016, a realizarse en la Universidad Surcolombiana sede Neiva, en el siguiente trabajo de grado: ?DEVELOPING ORAL COMMUNICATION SKILLS THROUGH TASK BASED APPROACH?</t>
  </si>
  <si>
    <t>FE (PRINCIPAL) 49</t>
  </si>
  <si>
    <t>LUIS ALBERTO RIVERA RODRIGUEZ</t>
  </si>
  <si>
    <t>FE (PRINCIPAL) 5</t>
  </si>
  <si>
    <t>EL CONTRATISTA, TecnÃ³logo en AnÃ¡lisis y Desarrollo de Sistemas de InformaciÃ³n, se compromete con LA UNIVERSIDAD a prestar sus servicios de Apoyo a la GestiÃ³n Administrativa a la CoordinaciÃ³n de ProyecciÃ³n Social de la Facultad de EducaciÃ³n y de Apoyo a la GestiÃ³n AcadÃ©mica en el manejo de la Sala de Computo A336 y en el Aula Multimedial A430 de la Facultad de EducaciÃ³n.</t>
  </si>
  <si>
    <t>FE (PRINCIPAL) 50</t>
  </si>
  <si>
    <t>MARIA ALEKSANDRA MUÃ‘OZ LOZANO</t>
  </si>
  <si>
    <t>FE (PRINCIPAL) 51</t>
  </si>
  <si>
    <t>NADYA YULIETH ARANDA MOSQUERA</t>
  </si>
  <si>
    <t>FE (PRINCIPAL) 52</t>
  </si>
  <si>
    <t>YAMIL BAUTISTA QUESADA</t>
  </si>
  <si>
    <t>FE (PRINCIPAL) 53</t>
  </si>
  <si>
    <t>CAMILO ANDRES URRIAGO REYES</t>
  </si>
  <si>
    <t>FE (PRINCIPAL) 54</t>
  </si>
  <si>
    <t>CATALINA MANCHOLA TRUJILLO</t>
  </si>
  <si>
    <t>FE (PRINCIPAL) 55</t>
  </si>
  <si>
    <t>CATALINA HEREDIA PERDOMO</t>
  </si>
  <si>
    <t>FE (PRINCIPAL) 56</t>
  </si>
  <si>
    <t>DORIS CONSUELO CASAS ROA</t>
  </si>
  <si>
    <t>FE (PRINCIPAL) 57</t>
  </si>
  <si>
    <t>EVER ARMANDO VARGAS ADAMES</t>
  </si>
  <si>
    <t>Profesionales, que se regirÃ¡ por las clÃ¡usulas que se determinan a continuaciÃ³n: PRIMERA. OBJETO. EL CONTRATISTA de profesiÃ³n, Licenciado en EducaciÃ³n BÃ¡sica con Ã‰nfasis en Humanidades Lengua Extranjera ? InglÃ©s se compromete con LA UNIVERSIDAD a Prestar sus servicios profesionales como docente, en el desarrollo de los cursos de InglÃ©s en el Instituto de Lenguas Extranjeras de la Universidad Surcolombiana ?ILEUSCO? sede Neiva Cohorte I ? primer semestre del aÃ±o 2016, de acuerdo con la programaciÃ³n y asignaciÃ³n de actividades que para tal fin establezca la coordinaciÃ³n del Instituto de Lenguas Extranjera de la Universidad Surcolombiana.</t>
  </si>
  <si>
    <t>FE (PRINCIPAL) 58</t>
  </si>
  <si>
    <t>ISABEL CRISTINA PARRA BENEDETTI</t>
  </si>
  <si>
    <t>FE (PRINCIPAL) 59</t>
  </si>
  <si>
    <t>ORFANIRI CASTAÃ‘EDA GUZMAN</t>
  </si>
  <si>
    <t>FE (PRINCIPAL) 6</t>
  </si>
  <si>
    <t>LA CONTRATISTA, de profesiÃ³n Licenciada en EducaciÃ³n BÃ¡sica con Ã‰nfasis en EducaciÃ³n FÃ­sica, RecreaciÃ³n y Deportes, se compromete con LA UNIVERSIDAD a prestar sus servicios profesionales de asesorÃ­a, asistencia y apoyo a la gestiÃ³n acadÃ©mica del programa de MaestrÃ­a en EducaciÃ³n y Cultura de Paz, periodo 2016-A, de la Facultad de EducaciÃ³n.</t>
  </si>
  <si>
    <t>FE (PRINCIPAL) 60</t>
  </si>
  <si>
    <t>JENNY MERCEDES MUNOZ ESPANA</t>
  </si>
  <si>
    <t>FE (PRINCIPAL) 61</t>
  </si>
  <si>
    <t>FE (PRINCIPAL) 62</t>
  </si>
  <si>
    <t>EL CONTRATISTA se compromete con La Universidad Surcolombiana a Prestar sus servicios de Apoyo a la GestiÃ³n Administrativa en la MaestrÃ­a en DidÃ¡ctica del InglÃ©s , Cohorte I y II primer periodo 2016, de la Facultad de EducaciÃ³n, sede Neiva</t>
  </si>
  <si>
    <t>INGRID MELISA AMAYA GARCIA</t>
  </si>
  <si>
    <t>LA CONTRATISTA de profesiÃ³n, Licenciada en EducaciÃ³n BÃ¡sica con Ã‰nfasis en Humanidades Lengua Extranjera ? InglÃ©s se compromete con LA UNIVERSIDAD a Prestar sus servicios profesionales como docente, en el desarrollo de los cursos de InglÃ©s en el Instituto de Lenguas Extranjeras de la Universidad Surcolombiana ?ILEUSCO? sede Neiva Cohorte I ? primer semestre del aÃ±o 2016, de acuerdo con la programaciÃ³n y asignaciÃ³n de actividades que para tal fin establezca la coordinaciÃ³n del Instituto de Lenguas Extranjera de la Universidad Surcolombiana</t>
  </si>
  <si>
    <t>FE (PRINCIPAL) 63</t>
  </si>
  <si>
    <t>LA CONTRATISTA, se compromete con LA UNIVERSIDAD a prestar sus servicios de Apoyo a la GestiÃ³n Administrativa en el Diplomado en Docencia Universitaria GRUPO I Neiva, de la Facultad de EducaciÃ³n.</t>
  </si>
  <si>
    <t>DAYANNA MARCELA MUÃ‘OZ PARDO</t>
  </si>
  <si>
    <t>. LA CONTRATISTA de profesiÃ³n, Licenciada en EducaciÃ³n BÃ¡sica con Ã‰nfasis en Humanidades Lengua Extranjera ? InglÃ©s se compromete con LA UNIVERSIDAD a Prestar sus servicios profesionales como docente, en el desarrollo de los cursos de InglÃ©s en el Instituto de Lenguas Extranjeras de la Universidad Surcolombiana ?ILEUSCO? sede Neiva Cohorte I ? primer semestre del aÃ±o 2016, de acuerdo con la programaciÃ³n y asignaciÃ³n de actividades que para tal fin establezca la coordinaciÃ³n del Instituto de Lenguas Extranjera de la Universidad Surcolombiana.</t>
  </si>
  <si>
    <t>FE (PRINCIPAL) 64</t>
  </si>
  <si>
    <t>se obliga con LA UNIVERSIDAD a entregar en alquiler las instalaciones ubicadas en la Carrera 1 AV circunvalar de la ciudad de Neiva para el desarrollo de actividades y labores de proyecciÃ³n social de la Facultad de EducaciÃ³n de la Universidad Surcolombiana</t>
  </si>
  <si>
    <t>FE (PRINCIPAL) 65</t>
  </si>
  <si>
    <t>ZULLY CUELLAR LOPEZ</t>
  </si>
  <si>
    <t>EL CONTRATISTA, de profesiÃ³n Licenciado en EtnoeducaciÃ³n, se compromete con LA UNIVERSIDAD a prestar servicio de apoyo como Auxiliar de AcreditaciÃ³n para el programa de Licenciatura en Ciencias Naturales: FÃ­sica, QuÃ­mica y BiologÃ­a de la Facultad de EducaciÃ³n de la Universidad Surcolombiana.</t>
  </si>
  <si>
    <t>FE (PRINCIPAL) 66</t>
  </si>
  <si>
    <t>EL CONTRATISTA, de profesiÃ³n Administrador PÃºblico con EspecializaciÃ³n en FormulaciÃ³n y EvaluaciÃ³n de Proyectos de Desarrollo Social, se compromete con LA UNIVERSIDAD a prestar servicio de apoyo como Auxiliar de AcreditaciÃ³n para el programa de Licenciatura en MatemÃ¡ticas de la Facultad de EducaciÃ³n de la Universidad Surcolombiana.</t>
  </si>
  <si>
    <t>FE (PRINCIPAL) 67</t>
  </si>
  <si>
    <t>LUIS CARLOS RODRIGUEZ RAMIREZ</t>
  </si>
  <si>
    <t>EL CONTRATISTA de profesiÃ³n Licenciado en FilosofÃ­a y Letras, Licenciado en Ciencias de la EducaciÃ³n, Especialista en FilosofÃ­a y Doctor en Historia se compromete con LA UNIVERSIDAD a Prestar sus servicios profesionales como docente, en las Especializaciones en EducaciÃ³n ?ComunicaciÃ³n y Creatividad para la Docencia y PedagogÃ­a de la ExpresiÃ³n LÃºdica?, de la Universidad Surcolombiana sede Neiva Cohorte XIX Primer periodo, dictando veinte (20) horas de cÃ¡tedra en la asignatura ?InvestigaciÃ³n I?.</t>
  </si>
  <si>
    <t>FE (PRINCIPAL) 68</t>
  </si>
  <si>
    <t>EL CONTRATISTA se compromete con LA UNIVERSIDAD a entregar a tÃ­tulo de venta los elementos de papelerÃ­a y Ãºtiles de oficina necesarios para el desarrollo acadÃ©mico y administrativo de la MaestrÃ­a en EducaciÃ³n y Cultura de Paz de la Cohorte III Semestre III y Cohorte IV Semestre I periodo A-2016</t>
  </si>
  <si>
    <t>FE (PRINCIPAL) 69</t>
  </si>
  <si>
    <t>EL CONTRATISTA se compromete con LA UNIVERSIDAD a prestar el servicio de hospedaje a los docentes invitados a desarrollar los seminarios programados por la MaestrÃ­a en EducaciÃ³n Ãrea de ProfundizaciÃ³n en Docencia e InvestigaciÃ³n Universitaria, Primer semestre del aÃ±o 2016, quienes vendrÃ¡n desde las diferentes ciudades de Colombia, conforme a la programaciÃ³n acadÃ©mica, segÃºn oferta o cotizaciÃ³n presentada el 11 de Marzo,</t>
  </si>
  <si>
    <t>FE (PRINCIPAL) 7</t>
  </si>
  <si>
    <t>LA CONTRATISTA, se compromete con LA UNIVERSIDAD a prestar sus servicios de Apoyo a la GestiÃ³n Administrativa en la MaestrÃ­a en EducaciÃ³n para la InclusiÃ³n, Cohorte 1 semestre 2, Proyecto 02 1272 de la Facultad de EducaciÃ³n, sede Neiva</t>
  </si>
  <si>
    <t>FE (PRINCIPAL) 73</t>
  </si>
  <si>
    <t>Prestar sus servicios de asesorÃ­a, asistencia, apoyo logÃ­stico a la SecretarÃ­a de la MaestrÃ­a en EducaciÃ³n, necesario para atender las actividades AcadÃ©micas y Administrativa, del Programa durante semestre A de 2016.</t>
  </si>
  <si>
    <t>FE (PRINCIPAL) 74</t>
  </si>
  <si>
    <t>MARIA YUBIZA NIETO LEON</t>
  </si>
  <si>
    <t>EL CONTRATISTA se compromete con LA UNIVERSIDAD a prestar servicios de Alojamiento y Restaurante, para los docentes invitados al Programa de MaestrÃ­a en EducaciÃ³n y Cultura de Paz, lo anterior con el fin de desarrollar los mÃ³dulos programados para el III Semestre de la Cohorte III y I Semestre de la Cohorte IV A-2016</t>
  </si>
  <si>
    <t>FE (PRINCIPAL) 75</t>
  </si>
  <si>
    <t>EDUARDO CASTILLO LUGO</t>
  </si>
  <si>
    <t>prestar sus servicios profesionales como docente, en el desarrollo del curso ?Programa de FormaciÃ³n PedagÃ³gica para Profesionales? sede Neiva ? primer semestre del aÃ±o 2016.</t>
  </si>
  <si>
    <t>FE (PRINCIPAL) 76</t>
  </si>
  <si>
    <t>EL CONTRATISTA se compromete con LA UNIVERSIDAD al suministro de elementos de aseo y cafeterÃ­a para la Decanatura de la Facultad de EducaciÃ³n, de acuerdo con los precios y especificaciones de la cotizaciÃ³n/ presentada el 09 de Febrero de 2016, la cual hace parte integral de la presente orden.</t>
  </si>
  <si>
    <t>FE (PRINCIPAL) 77</t>
  </si>
  <si>
    <t>El CONTRATISTA, de profesiÃ³n Licenciado en EducaciÃ³n BÃ¡sica con Ã‰nfasis en EducaciÃ³n FÃ­sica RecreaciÃ³n y Deportes, se compromete con LA UNIVERSIDAD a prestar sus servicios profesionales de Apoyo y asesorÃ­a a la gestiÃ³n acadÃ©mica en la MaestrÃ­a en EducaciÃ³n FÃ­sica, de la Universidad Surcolombiana, Cohorte II Segundo semestre periodo 2016-A, de la Facultad de EducaciÃ³n.</t>
  </si>
  <si>
    <t>FE (PRINCIPAL) 78</t>
  </si>
  <si>
    <t>El contratista se compromete con la universidad Surcolombiana a prestar sus servicios de Apoyo a la GestiÃ³n Administrativa en la maestrÃ­a en educaciÃ³n fÃ­sica, cohorte I periodo 2016 de la facultad de educaciÃ³n sede neiva.</t>
  </si>
  <si>
    <t>FE (PRINCIPAL) 79</t>
  </si>
  <si>
    <t>Entregar a tÃ­tulo de venta dos (02) Tiquetes AÃ©reos, para el Docente invitado a desarrollar el primer seminario programado por la MaestrÃ­a en EducaciÃ³n Ãrea de ProfundizaciÃ³n en Docencia e InvestigaciÃ³n Universitaria, en la Cohorte XI, - Semestre I ? Periodo 2016-1; quien vendrÃ¡ desde la ciudad BogotÃ¡, D.C., segÃºn oferta o cotizaciÃ³n presentada el 22 de febrero de 2016, la cual hace parte integral de la presente orden</t>
  </si>
  <si>
    <t>FE (PRINCIPAL) 8</t>
  </si>
  <si>
    <t>LA CONTRATISTA, de profesiÃ³n Comunicador Social y Periodista, con MaestrÃ­a en EducaciÃ³n, se compromete con LA UNIVERSIDAD a prestar sus servicios profesionales como coordinador auxiliar de la MaestrÃ­a en EducaciÃ³n para la InclusiÃ³n</t>
  </si>
  <si>
    <t>FE (PRINCIPAL) 80</t>
  </si>
  <si>
    <t>Prestar sus servicios profesionales de ActualizaciÃ³n Diagnostica del Programa MaestrÃ­a en EducaciÃ³n, para el Proceso de AcreditaciÃ³n de Alta Calidad ante el Consejo Nacional de AcreditaciÃ³n de Colombia, para el periodo 2016-1.</t>
  </si>
  <si>
    <t>FE (PRINCIPAL) 81</t>
  </si>
  <si>
    <t>GERARDO ANDRES PERAFAN ECHEVERRI</t>
  </si>
  <si>
    <t>Prestar sus servicios profesionales como docente, en el desarrollo del Seminario ?LA VALIDEZ Y LEGALIDAD DEL CONOCIMIENTO CIENTÃFICO? de la MaestrÃ­a en EducaciÃ³n, Ã¡rea de ProfundizaciÃ³n Docencia e InvestigaciÃ³n Universitaria, DÃ©cima Primera Cohorte ? I Semestre ? Periodo 2016-1, de acuerdo con la programaciÃ³n acadÃ©mica, aprobada por el Consejo de Facultad de EducaciÃ³n de la Universidad Surcolombiana.</t>
  </si>
  <si>
    <t>FE (PRINCIPAL) 82</t>
  </si>
  <si>
    <t>GIOVANNI MARCELLO IAFRANCESCO VILLEGAS</t>
  </si>
  <si>
    <t>EL CONTRATISTA, de profesiÃ³n Magister en Docencia Universitaria y Doctor en FilosofÃ­a de la EducaciÃ³n, se compromete con LA UNIVERSIDAD a prestar sus servicios profesionales como docente, en el desarrollo del Seminario ?ELABORACIÃ“N DE PROTOCOLOS DE INVESTIGACIÃ“N? de la MaestrÃ­a en EducaciÃ³n, Ã¡rea de ProfundizaciÃ³n Docencia e InvestigaciÃ³n Universitaria, Novena Cohorte ? IV Semestre ? Periodo 2016-1, de acuerdo con la programaciÃ³n acadÃ©mica, aprobada por el Consejo de Facultad de EducaciÃ³n de la Universidad Surcolombiana.</t>
  </si>
  <si>
    <t>FE (PRINCIPAL) 83</t>
  </si>
  <si>
    <t>entregar a tÃ­tulo de venta OCHO (08) Tiquetes AÃ©reos para los docentes Invitados a desarrollar los seminarios programados por la MaestrÃ­a en EducaciÃ³n, Ã¡rea de profundizaciÃ³n en Docencia e InvestigaciÃ³n Universitaria, en las Cohorte IX ? Semestre IV, Cohorte X ? Semestre III y Cohorte XI ? Semestre I - Periodo 2016-1, quienes vendrÃ¡n desde las diferentes ciudades de Colombia, segÃºn oferta o cotizaciÃ³n presentada el 22 de febrero,</t>
  </si>
  <si>
    <t>FE (PRINCIPAL) 84</t>
  </si>
  <si>
    <t>EL CONTRATISTA de profesiÃ³n Licenciado en FilosofÃ­a y Letras, Licenciado en Ciencias de la EducaciÃ³n, Especialista en FilosofÃ­a y Doctor en Historia se compromete con LA UNIVERSIDAD a Prestar sus servicios profesionales como docente, en las Especializaciones en EducaciÃ³n ?ComunicaciÃ³n y Creatividad para la Docencia y PedagogÃ­a de la ExpresiÃ³n LÃºdica?, de la Universidad Surcolombiana sede Neiva Cohorte XVIII Tercer periodo, dictando veinticuatro (24) horas de cÃ¡tedra en la asignatura ?Trabajo de Grado?.</t>
  </si>
  <si>
    <t>FE (PRINCIPAL) 85</t>
  </si>
  <si>
    <t>MARTHA CLARA VANEGAS DE TRUJILLO</t>
  </si>
  <si>
    <t>EL CONTRATISTA, de profesiÃ³n Licenciada en EducaciÃ³n Preescolar, Especialista en PrevenciÃ³n del Maltrato Infantil y Magister en EducaciÃ³n y Desarrollo Comunitario, se compromete con LA UNIVERSIDAD a prestar sus servicios profesionales como docente, en el desarrollo de la MaestrÃ­a en EducaciÃ³n para la InclusiÃ³n cohorte 1 con HomologaciÃ³n semestre 2, de la Universidad Surcolombiana, sede Neiva ? dictando cincuenta (50) horas de AsesorÃ­a a la tesis de MaestrÃ­a ?Factores familiares asociados al desempeÃ±o escolar de los estudiantes rurales del municipio de Tello? primer semestre del aÃ±o 2016, de acuerdo con la programaciÃ³n y asignaciÃ³n de actividades que para tal fin establezca la coordinaciÃ³n de la MaestrÃ­a en EducaciÃ³n para la InclusiÃ³n de la Facultad de EducaciÃ³n de la Universidad Surcolombiana</t>
  </si>
  <si>
    <t>FE (PRINCIPAL) 86</t>
  </si>
  <si>
    <t>EL CONTRATISTA, se compromete con LA UNIVERSIDAD a prestar sus servicios como apoyo profesional y acadÃ©mico en los procesos de evaluaciÃ³n, virtualizaciÃ³n del sistema de admisiÃ³n y certificaciÃ³n del Instituto de Lenguas Extranjeras ?ILEUSCO? de la Facultad de EducaciÃ³n de la Universidad Surcolombiana Sede Neiva.</t>
  </si>
  <si>
    <t>FE (PRINCIPAL) 87</t>
  </si>
  <si>
    <t>EL CONTRATISTA, de profesiÃ³n Licenciado en EducaciÃ³n y Doctor en Historia, se compromete con LA UNIVERSIDAD a prestar sus servicios profesionales como docente, en el desarrollo de la MaestrÃ­a en EducaciÃ³n para la InclusiÃ³n cohorte 1 con HomologaciÃ³n semestre 2, de la Universidad Surcolombiana, sede Neiva ? dictando cuarenta y ocho (48) horas de cÃ¡tedra del seminario ?Lineamientos en EducaciÃ³n Inclusiva respecto a las metodologÃ­as, prÃ¡cticas y saberes? primer semestre del aÃ±o 2016, de acuerdo con la programaciÃ³n y asignaciÃ³n de actividades que para tal fin establezca la coordinaciÃ³n de la MaestrÃ­a en EducaciÃ³n para la InclusiÃ³n de la Facultad de EducaciÃ³n de la Universidad Surcolombiana</t>
  </si>
  <si>
    <t>FE (PRINCIPAL) 88</t>
  </si>
  <si>
    <t>EL CONTRATISTA se compromete con LA UNIVERSIDAD a entregar a tÃ­tulo de venta los elementos de cafeterÃ­a necesarios para el desarrollo de las Especializaciones en EducaciÃ³n ?PedagogÃ­a de la ExpresiÃ³n LÃºdica, ComunicaciÃ³n y Creatividad para la Docencia?, Cohorte XVIII del aÃ±o 2016, de acuerdo con oferta o cotizaciÃ³n presentada el 01 de Marzo de 2016, la cual hace parte integral de la presente orden.</t>
  </si>
  <si>
    <t>FE (PRINCIPAL) 89</t>
  </si>
  <si>
    <t>JAVIER ALFREDO FAYAD SIERRA</t>
  </si>
  <si>
    <t>EL CONTRATISTA, de profesiÃ³n Magister en Historia y Doctor en EducaciÃ³n, se compromete con LA UNIVERSIDAD a prestar sus servicios profesionales como docente dictando 26 horas cÃ¡tedra, en el desarrollo del Seminario ?LA DOCENCIA UNIVERSITARIA: ESPACIO PARA LA TRANSFORMACIÃ“N Y DESARROLLOS INVESTIGATIVOS PARA PRODUCCIÃ“N DE CONOCIMIENTO? de la MaestrÃ­a en EducaciÃ³n, Ã¡rea de ProfundizaciÃ³n Docencia e InvestigaciÃ³n Universitaria</t>
  </si>
  <si>
    <t>FE (PRINCIPAL) 9</t>
  </si>
  <si>
    <t>EL CONTRATISTA de profesiÃ³n Administrador Financiera se compromete con LA UNIVERSIDAD a prestar sus servicios como Apoyo a la GestiÃ³n AcadÃ©mica en el Instituto de Lenguas Extranjeras de la Universidad Surcolombiana, ILEUSCO, primer semestre aÃ±o 2016, sede Neiva.</t>
  </si>
  <si>
    <t>FE (PRINCIPAL) 90</t>
  </si>
  <si>
    <t>GIOVANNY CORDOBA RODRIGUEZ</t>
  </si>
  <si>
    <t>EL CONTRATISTA, de profesiÃ³n Licenciado en EducaciÃ³n FÃ­sica, Especialista en ComunicaciÃ³n y Creatividad para la Docencia y Magister en Territorio, Conflicto y Cultura, se compromete con LA UNIVERSIDAD a prestar sus servicios profesionales como docente, en el desarrollo de la MaestrÃ­a en EducaciÃ³n para la InclusiÃ³n cohorte 1 semestre 2, de la Universidad Surcolombiana, sede Neiva ? dictando treinta y seis (36) horas de cÃ¡tedra del seminario ?Lineamientos en EducaciÃ³n Inclusiva respecto a las metodologÃ­as, prÃ¡cticas y saberes? primer semestre del aÃ±o 2016, de acuerdo con la programaciÃ³n y asignaciÃ³n de actividades que para tal fin establezca la coordinaciÃ³n de la MaestrÃ­a en EducaciÃ³n para la InclusiÃ³n de la Facultad de EducaciÃ³n de la Universidad Surcolombiana</t>
  </si>
  <si>
    <t>FE (PRINCIPAL) 91</t>
  </si>
  <si>
    <t>EL CONTRATISTA se compromete con LA UNIVERSIDAD a "prestar servicios de restaurante para la realizaciÃ³n en jornada continua del primer taller de autoevaluaciÃ³n con fines de acreditaciÃ³n acadÃ©mica de alta calidad del programa de Licenciatura en Ciencias Naturales", de acuerdo con la cotizaciÃ³n presentada por el contratista de 08 de marzo de 2016, la cual hace parte integral de la presente orden.</t>
  </si>
  <si>
    <t>FE (PRINCIPAL) 92</t>
  </si>
  <si>
    <t>LA CONTRATISTA, de profesiÃ³n Licenciada en EducaciÃ³n Preescolar, Especialista en PrevenciÃ³n del Maltrato Infantil y Magister en EducaciÃ³n y Desarrollo Comunitario, se compromete con LA UNIVERSIDAD a prestar sus servicios profesionales como docente, en el desarrollo de la MaestrÃ­a en EducaciÃ³n para la InclusiÃ³n cohorte 2 semestre 1 , de la Universidad Surcolombiana, sede Neiva ? dictando treinta y seis (36) horas de cÃ¡tedra del seminario ?ConceptualizaciÃ³n de la EducaciÃ³n Inclusiva en LatinoamÃ©rica y Colombia?.</t>
  </si>
  <si>
    <t>FE (PRINCIPAL) 93</t>
  </si>
  <si>
    <t>EL CONTRATISTA, de profesiÃ³n en Medios Audiovisuales, se compromete con LA UNIVERSIDAD a prestar sus servicios profesionales en la elaboraciÃ³n, diseÃ±o y diagramaciÃ³n de MÃ³dulos para los estudiantes de la MaestrÃ­a en EducaciÃ³n para la InclusiÃ³n cohorte 2 semestre 1, Proyecto 02-1299 de la Facultad de EducaciÃ³n, sede Neiva</t>
  </si>
  <si>
    <t>FE (PRINCIPAL) 94</t>
  </si>
  <si>
    <t>CARMEN HELENA GUERRERO NIETO</t>
  </si>
  <si>
    <t>LA CONTRATISTA de profesiÃ³n Licenciada en Ciencias de la EducaciÃ³n EspaÃ±ol ? InglÃ©s, con MaestrÃ­a en Lenguas Modernas, doctora en enseÃ±anza de Lenguas Extranjeras , se compromete con LA UNIVERSIDAD a Prestar sus servicios profesionales como docente, en la MaestrÃ­a en DidÃ¡ctica del InglÃ©s, de la Universidad Surcolombiana ?sede Neiva Cohorte II ? II Semestre ?periodo A2016, dictando cuarenta y ocho (48) horas de cÃ¡tedra en la asignatura ?TEACHING ENGLISH AS AN INTERNATIONAL LANGUAGE?</t>
  </si>
  <si>
    <t>FE (PRINCIPAL) 95</t>
  </si>
  <si>
    <t>EL CONTRATISTA se compromete con LA UNIVERSIDAD a prestar servicio de publicidad impresa, con la informaciÃ³n Institucional y Apertura de la III Cohorte, del Programa MaestrÃ­a en DidÃ¡ctica del InglÃ©s, segundo semestre del aÃ±o 2016, segÃºn oferta o cotizaciÃ³n presentada el 07 de Marzo de 2016, la cual hace parte integral de la presente orden de servicios, de acuerdo con las siguientes condiciones:</t>
  </si>
  <si>
    <t>FE (PRINCIPAL) 96</t>
  </si>
  <si>
    <t>FE (PRINCIPAL) 97</t>
  </si>
  <si>
    <t>EL CONTRATISTA se compromete con LA UNIVERSIDAD a realizar la diagramaciÃ³n, ediciÃ³n e impresiÃ³n de MÃ³dulos y el suministro de fotocopias para los estudiantes de la MaestrÃ­a en EducaciÃ³n y Cultura de paz, los cuales se requieren para cumplir con un buen desarrollo de las actividades acadÃ©micas de la Cohorte III Semestre III y Cohorte IV Semestre I del periodo acadÃ©mico A-2016</t>
  </si>
  <si>
    <t>FE (PRINCIPAL) 98</t>
  </si>
  <si>
    <t>EL CONTRATISTA se compromete con LA UNIVERSIDAD a entregar a tÃ­tulo de venta los equipos de oficina, para la MaestrÃ­a en DidÃ¡ctica del InglÃ©s; Cohorte II, II Semestre A2015 de acuerdo a la cotizaciÃ³n presentada el 9 de Marzo de 2016, la cual hace parte integral de la presente orden.</t>
  </si>
  <si>
    <t>FE (PRINCIPAL) 99</t>
  </si>
  <si>
    <t>TOBIAS RENGIFO RENGIFO</t>
  </si>
  <si>
    <t>EL CONTRATISTA, de profesiÃ³n Licenciado en TeologÃ­a, Especialista en Derecho Administrativo, Especialista en Docencia Universitaria, Magister en EducaciÃ³n y Desarrollo Comunitario y Doctor en Ciencias de la EducaciÃ³n, se compromete con LA UNIVERSIDAD a prestar sus servicios profesionales como docente, dictando 26 horas cÃ¡tedra, en el desarrollo del Seminario ?ACERCA DE LAS ENSEÃ‘ANZAS DE LAS CIENCIAS Y SU RELACIÃ“N CON LAS DIDÃCTICAS ESPECÃFICAS? de la MaestrÃ­a en EducaciÃ³n, Ã¡rea de ProfundizaciÃ³n Docencia e InvestigaciÃ³n Universitaria, Novena Cohorte ? IV Semestre ? Periodo 2016-1, de acuerdo con la programaciÃ³n acadÃ©mica, aprobada por el Consejo de Facultad de EducaciÃ³n de la Universidad Surcolombiana.</t>
  </si>
  <si>
    <t>FS (PRINCIPAL) 1</t>
  </si>
  <si>
    <t>JOHANA MILENA BARRERO</t>
  </si>
  <si>
    <t>Apoyo a la GestiÃ³n Administrativa y AcadÃ©mica de los Postgrados de la Facultad de Salud. (EspecializaciÃ³n en GinecologÃ­a y Obstetricia, CirugÃ­a General y el comitÃ© de Postgrados ClÃ­nicos).</t>
  </si>
  <si>
    <t>FS (PRINCIPAL) 10</t>
  </si>
  <si>
    <t>900505338-7</t>
  </si>
  <si>
    <t>AIR TOURS NEIVA S.A.S.</t>
  </si>
  <si>
    <t>DOLLY CASTRO BETANCOURTH</t>
  </si>
  <si>
    <t>EL CONTRATISTA se compromete con LA UNIVERSIDAD a Suministrar pasajes aÃ©reos nacionales para los docentes externos de la EspecializaciÃ³n en EpidemiologÃ­a con destino al presupuesto de la DÃ©cima Quinta Cohorte ? Primer MÃ³dulo, PerÃ­odo 2016-1</t>
  </si>
  <si>
    <t>FS (PRINCIPAL) 100</t>
  </si>
  <si>
    <t>DANIEL CAMILO ALJURE CABRERA</t>
  </si>
  <si>
    <t>EL CONTRATISTA se compromete con LA UNIVERSIDAD a prestar la Venta de Equipos para las especializaciones ClÃ­nicas de la facultad de salud, PerÃ­odo 2016, Proyectos 02 1290, 02 1291, 02 1292, 02 1293 y 02 1294 ,</t>
  </si>
  <si>
    <t>FS (PRINCIPAL) 101</t>
  </si>
  <si>
    <t>DAGOBERTO SANTOFIMIO SIERRA</t>
  </si>
  <si>
    <t>EL ASESOR, se compromete con LA UNIVERSIDAD asesorar trabajos de grado de los estudiantes de la EspecializaciÃ³n en EpidemiologÃ­a.</t>
  </si>
  <si>
    <t>FS (PRINCIPAL) 102</t>
  </si>
  <si>
    <t>EL CONTRATISTA se compromete con LA UNIVERSIDAD a vender equipos de oficina (video bean) para la EspecializaciÃ³n en EpidemiologÃ­a, DÃ©cima Quinta Cohorte - Primer MÃ³dulo, PerÃ­odo 2016-1, Proyecto 02 1297</t>
  </si>
  <si>
    <t>FS (PRINCIPAL) 103</t>
  </si>
  <si>
    <t>GIMENA HERNANDEZ VALDERRAMA</t>
  </si>
  <si>
    <t>EL CONTRATISTA se compromete con LA UNIVERSIDAD a prestar sus servicios de apoyo como auxiliar para la elaboraciÃ³n del documento de la especializaciÃ³n de Epidemiologia.</t>
  </si>
  <si>
    <t>FS (PRINCIPAL) 104</t>
  </si>
  <si>
    <t>LITTY FERNANDA PERDOMO ROMERO</t>
  </si>
  <si>
    <t>EL CONTRATISTA se compromete con LA UNIVERSIDAD como Profesional de apoyo a la GestiÃ³n Financiera, Administrativa, y AcadÃ©mica de los Postgrados de la Facultad de Salud: MaestrÃ­a en EpidemiologÃ­a, EspecializaciÃ³n en EpidemiologÃ­a, EspecializaciÃ³n en EnfermerÃ­a NefrolÃ³gica y UrolÃ³gica y EspecializaciÃ³n EnfermerÃ­a en Cuidado CrÃ­tico.</t>
  </si>
  <si>
    <t>FS (PRINCIPAL) 105</t>
  </si>
  <si>
    <t>830025281-2</t>
  </si>
  <si>
    <t>ANNAR DIAGNOSTICA IMPORT S.A.S</t>
  </si>
  <si>
    <t>EL CONTRATISTA se compromete con LA UNIVERSIDAD a vender materiales e insumos (Reactivos) con destino al laboratorio de InmunogenÃ©tica de la Facultad de Salud. El presente requerimiento contractual se encuentra previsto en Presupuesto del Laboratorio de InmunogenÃ©tica 2016 Proyecto 02 1321.</t>
  </si>
  <si>
    <t>FS (PRINCIPAL) 106</t>
  </si>
  <si>
    <t>EL CONTRATISTA se compromete con LA UNIVERSIDAD a Prestar servicios de apoyo a la gestiÃ³n administrativa a la Facultad de Salud de la Universidad Surcolombiana para prestar soporte administrativo y operativo.</t>
  </si>
  <si>
    <t>FS (PRINCIPAL) 107</t>
  </si>
  <si>
    <t>GABRIEL FERNANDO GARCIA MORALES</t>
  </si>
  <si>
    <t>EL CONTRATISTA se compromete con LA UNIVERSIDAD a Prestar servicios de apoyo logÃ­stico a los diferentes Actividades y procesos relacionado con los grupos y semilleros de investigaciÃ³n de la facultad de salud de la Universidad Surcolombiana.</t>
  </si>
  <si>
    <t>FS (PRINCIPAL) 108</t>
  </si>
  <si>
    <t>EL CONTRATISTA se compromete con LA UNIVERSIDAD a Prestar sus servicios de apoyo como Auxiliar Administrativo y apoyo en el manejo de la pÃ¡gina web de la facultad de Salud., Secretaria Administrativa.</t>
  </si>
  <si>
    <t>FS (PRINCIPAL) 109</t>
  </si>
  <si>
    <t>EL CONTRATISTA se compromete con LA UNIVERSIDAD a Prestar servicios de apoyo profesional a la Facultad de Salud de la Universidad Surcolombiana en asistencia a los procesos para la obtenciÃ³n de Registro Calificado para nuevos programa acadÃ©micos de pregrado y posgrado de la Facultad de Salud, asÃ­ como procesos de autoevaluaciÃ³n con fines de acreditaciÃ³n de alta calidad de programas de pregrado y posgrado.</t>
  </si>
  <si>
    <t>FS (PRINCIPAL) 11</t>
  </si>
  <si>
    <t>LUIS FERNANDO CRUZ MOSQUERA</t>
  </si>
  <si>
    <t>EL CONTRATISTA se compromete con LA UNIVERSIDAD a prestar el servicio de Hospedaje y AlimentaciÃ³n para los docentes externos con destino a la EspecializaciÃ³n en EpidemiologÃ­a, DÃ©cima Quinta Cohorte ? Primer MÃ³dulo, PerÃ­odo 2016-1</t>
  </si>
  <si>
    <t>FS (PRINCIPAL) 110</t>
  </si>
  <si>
    <t>HUMBERTO CUELLAR RAMON</t>
  </si>
  <si>
    <t>EL CONTRATISTA se compromete con LA UNIVERSIDAD a Prestar sus servicios profesionales como Evaluador y Educador FÃ­sico en las Diferentes Actividades de la Facultad de Salud de la Universidad Surcolombiana, con cargo al Proyecto SP-PY3.6.</t>
  </si>
  <si>
    <t>FS (PRINCIPAL) 111</t>
  </si>
  <si>
    <t>EL CONTRATISTA se compromete con LA UNIVERSIDAD a Apoyo a la GestiÃ³n Administrativa de la Oficina de Convenios-Docencia Servicio y de la CoordinaciÃ³n de ProyecciÃ³n Social, Diplomados y cursos que se ofrecen por parte de esta unidad acadÃ©mico-administrativa.</t>
  </si>
  <si>
    <t>FS (PRINCIPAL) 112</t>
  </si>
  <si>
    <t>JESUS DAVID FALLA ARANGO</t>
  </si>
  <si>
    <t>EL CONTRATISTA se compromete con LA UNIVERSIDAD Prestar sus servicios como EstadÃ­stico para apoyar la Unidad de BioestadÃ­stica y Unidad de InvestigaciÃ³n y ProyecciÃ³n Social para las diferentes Actividades y procesos relacionado con los grupos y semilleros de investigaciÃ³n de la facultad de salud de la Universidad Surcolombiana.</t>
  </si>
  <si>
    <t>FS (PRINCIPAL) 113</t>
  </si>
  <si>
    <t>EL CONTRATISTA se compromete con LA UNIVERSIDAD a Prestar servicios de apoyo y asesorÃ­a AcadÃ©mico-Administrativa en la Secretaria AcadÃ©mica de la Facultad de Salud</t>
  </si>
  <si>
    <t>FS (PRINCIPAL) 114</t>
  </si>
  <si>
    <t>JAIME SALCEDO SANCHEZ</t>
  </si>
  <si>
    <t>EL CONTRATISTA se compromete con LA UNIVERSIDAD a Prestar servicios profesionales de asesorÃ­a metodolÃ³gica para el proceso de autoevaluaciÃ³n con fines de acreditaciÃ³n de alta calidad y renovaciÃ³n de registros calificados de los Programas de la Facultad de Salud ? Universidad Surcolombiana.</t>
  </si>
  <si>
    <t>FS (PRINCIPAL) 115</t>
  </si>
  <si>
    <t>MARIA YEDME SANCHEZ PASTRANA</t>
  </si>
  <si>
    <t>EL CONTRATISTA se compromete con LA UNIVERSIDAD a Prestar sus servicios para la GestiÃ³n Administrativa de los Convenios Docencia-Servicio, proceso de AutoevaluaciÃ³n de la relaciÃ³n Docencia y Servicio con los cuales la Facultad tiene convenio vigente</t>
  </si>
  <si>
    <t>FS (PRINCIPAL) 116</t>
  </si>
  <si>
    <t>EL CONTRATISTA se compromete con LA UNIVERSIDAD a Suministrar pasajes aÃ©reos nacionales para los docentes externos de la EspecializaciÃ³n en EpidemiologÃ­a con destino al presupuesto de la DÃ©cima Quinta Cohorte ? segundo MÃ³dulo, PerÃ­odo 2016-2, Proyecto 02 1348</t>
  </si>
  <si>
    <t>FS (PRINCIPAL) 117</t>
  </si>
  <si>
    <t>EL CONTRATISTA se compromete con LA UNIVERSIDAD a prestar el servicio de Hospedaje y AlimentaciÃ³n para los docentes externos con destino a la EspecializaciÃ³n en EpidemiologÃ­a, DÃ©cima Quinta Cohorte ? segundo MÃ³dulo, PerÃ­odo 2016-2, Proyecto 02 1348</t>
  </si>
  <si>
    <t>FS (PRINCIPAL) 118</t>
  </si>
  <si>
    <t>LEIDY BIBIANA CARDOZO BAHAMON</t>
  </si>
  <si>
    <t>EL CONTRATISTA se compromete con LA UNIVERSIDAD a prestar el servicio de apoyo para actividades de bienestar universitario (cafÃ©, aromÃ¡ticas y agua) para los docentes y estudiantes de la EspecializaciÃ³n en EpidemiologÃ­a, segÃºn programaciÃ³n acadÃ©mica, DÃ©cima Quinta Cohorte ? segundo MÃ³dulo, PerÃ­odo 2016-2, Proyecto 02 1348</t>
  </si>
  <si>
    <t>FS (PRINCIPAL) 119</t>
  </si>
  <si>
    <t>ANDREA TRUJILLO TOVAR</t>
  </si>
  <si>
    <t>EL CONTRATISTA se compromete con LA UNIVERSIDAD a prestar sus servicios de Facilitador de ayudas audiovisuales (video beam, computador portÃ¡til, parlantes, entre otros), los cuales son requeridos por los docentes, estudiantes y oficina de la especializaciÃ³n en EpidemiologÃ­a</t>
  </si>
  <si>
    <t>FS (PRINCIPAL) 12</t>
  </si>
  <si>
    <t>DILMA CONDE</t>
  </si>
  <si>
    <t>EL CONTRATISTA se compromete con LA UNIVERSIDAD a prestar el suministro de fotocopias e impresos el cual se requiere para la reproducciÃ³n de documentos y material para los estudiantes, docentes y oficina de EspecializaciÃ³n en EpidemiologÃ­a, DÃ©cima Quinta Cohorte ? Primer MÃ³dulo, PerÃ­odo 2016-1, Proyecto 02 1297</t>
  </si>
  <si>
    <t>FS (PRINCIPAL) 121</t>
  </si>
  <si>
    <t>EL CONTRATISTA se compromete con LA UNIVERSIDAD a prestar sus servicios de apoyo a la investigaciÃ³n e inmunogenetica de trasplantes del Laboratorio de Inmunogenetica, de la Facultad de Salud</t>
  </si>
  <si>
    <t>FS (PRINCIPAL) 122</t>
  </si>
  <si>
    <t>EL CONTRATISTA se compromete con LA UNIVERSIDAD a prestar el suministro de fotocopias e impresos el cual se requiere para la reproducciÃ³n de documentos y material para los estudiantes, docentes y oficina de EspecializaciÃ³n en EpidemiologÃ­a, DÃ©cima Quinta Cohorte ? segunda MÃ³dulo, PerÃ­odo 2016-2, Proyecto 02 1348</t>
  </si>
  <si>
    <t>FS (PRINCIPAL) 123</t>
  </si>
  <si>
    <t>EL CONTRATISTA se compromete con LA UNIVERSIDAD a prestar el servicio de apoyo logÃ­stico para la realizaciÃ³n del sampedrito con los docentes, estudiantes y administrativos de la especializaciÃ³n y maestrÃ­a en epidemiologÃ­a, DÃ©cima Quinta Cohorte ? segundo MÃ³dulo, PerÃ­odo 2016-2, Proyecto 02 1348</t>
  </si>
  <si>
    <t>FS (PRINCIPAL) 124</t>
  </si>
  <si>
    <t>EL CONTRATISTA se compromete con LA UNIVERSIDAD a prestar el servicio de apoyo logÃ­stico de bienestar universitario para los docentes, estudiantes y administrativos de la especializaciÃ³n en enfermerÃ­a nefrolÃ³gica y urolÃ³gica, Quinta cohorte ? primer semestre, PerÃ­odo 2016-1, Proyecto 02 1289</t>
  </si>
  <si>
    <t>FS (PRINCIPAL) 125</t>
  </si>
  <si>
    <t>JORMAN HARVEY TEJADA PERDOMO</t>
  </si>
  <si>
    <t>EL CONTRATISTA se compromete con LA UNIVERSIDAD a vender un televisor para la especializaciÃ³n en AnestesiologÃ­a y ReanimaciÃ³n, PerÃ­odo 2016, Proyecto 02 1294</t>
  </si>
  <si>
    <t>FS (PRINCIPAL) 126</t>
  </si>
  <si>
    <t>Servicio de hospedaje y alimentaciÃ³n para los docentes externos, asesores externos e invitados de los grupos de investigaciÃ³n de la MaestrÃ­a en EpidemiologÃ­a</t>
  </si>
  <si>
    <t>FS (PRINCIPAL) 127</t>
  </si>
  <si>
    <t>Suministro de PapelerÃ­a y Ãºtiles de oficina para el buen desarrollo y funcionamiento de la oficina de la EspecializaciÃ³n en EpidemiologÃ­a.</t>
  </si>
  <si>
    <t>FS (PRINCIPAL) 128</t>
  </si>
  <si>
    <t>Suministro de pasajes aÃ©reos nacionales para los docentes externos, asesores externos e invitados de los grupos de investigaciÃ³n de la MaestrÃ­a en EpidemiologÃ­a.</t>
  </si>
  <si>
    <t>FS (PRINCIPAL) 129</t>
  </si>
  <si>
    <t>Servicio de apoyo para actividades de bienestar universitario (cafÃ©, aromÃ¡ticas y agua) para los docentes y estudiantes de la MaestrÃ­a en EpidemiologÃ­a</t>
  </si>
  <si>
    <t>FS (PRINCIPAL) 13</t>
  </si>
  <si>
    <t>EL CONTRATISTA se compromete con LA UNIVERSIDAD a prestar el servicio de Facilitador de ayudas audiovisuales: video bean, computador portÃ¡til, entre otros, los cuales son requeridos por los docentes y estudiantes de la especializaciÃ³n en EpidemiologÃ­a, DÃ©cima Quinta Cohorte ? Primer MÃ³dulo, PerÃ­odo 2016-1, Proyecto 02 1297</t>
  </si>
  <si>
    <t>FS (PRINCIPAL) 130</t>
  </si>
  <si>
    <t>EL CONTRATISTA se compromete con LA UNIVERSIDAD a prestar sus servicios de Facilitador de ayudas audiovisuales (video beam, computador portÃ¡til, parlantes, entre otros), los cuales son requeridos por los docentes, estudiantes y oficina de la maestrÃ­a en EpidemiologÃ­a.</t>
  </si>
  <si>
    <t>FS (PRINCIPAL) 131</t>
  </si>
  <si>
    <t>Suministro de fotocopias e impresos el cual se requiere para la reproducciÃ³n de documentos y material para los estudiantes, docentes y oficina de MaestrÃ­a en EpidemiologÃ­a.</t>
  </si>
  <si>
    <t>FS (PRINCIPAL) 132</t>
  </si>
  <si>
    <t>EL CONTRATISTA se compromete con la UNIVERSIDAD Prestar sus servicios profesionales como Coordinador del postgrado de AnestesiologÃ­a y ReanimaciÃ³n de acuerdo con la programaciÃ³n y asignaciÃ³n de actividades que para tal fin establezca la Universidad.</t>
  </si>
  <si>
    <t>FS (PRINCIPAL) 133</t>
  </si>
  <si>
    <t>HERNAN DIAZ CHARRYS</t>
  </si>
  <si>
    <t>EL CONTRATISTA se compromete con la UNIVERSIDAD Prestar sus servicios profesionales como Coordinador del postgrado de GinecologÃ­a y Obstetricia de acuerdo con la programaciÃ³n y asignaciÃ³n de actividades que para tal fin establezca la Universidad</t>
  </si>
  <si>
    <t>FS (PRINCIPAL) 134</t>
  </si>
  <si>
    <t>ROLANDO MEDINA ROJAS</t>
  </si>
  <si>
    <t>EL CONTRATISTA se compromete con la UNIVERSIDAD Prestar sus servicios profesionales como Coordinador del postgrado de CirugÃ­a General de acuerdo con la programaciÃ³n y asignaciÃ³n de actividades que para tal fin establezca la Universidad.</t>
  </si>
  <si>
    <t>FS (PRINCIPAL) 135</t>
  </si>
  <si>
    <t>ALEJANDRO PINZON TOVAR</t>
  </si>
  <si>
    <t>EL CONTRATISTA se compromete con la UNIVERSIDAD Prestar sus servicios profesionales como Coordinador del postgrado de Medicina Interna de acuerdo con la programaciÃ³n y asignaciÃ³n de actividades que para tal fin establezca la Universidad.</t>
  </si>
  <si>
    <t>FS (PRINCIPAL) 136</t>
  </si>
  <si>
    <t>EL CONTRATISTA se compromete con LA UNIVERSIDAD a prestar sus servicios de apoyo como auxiliar para la aplicaciÃ³n, procesamiento, tabulaciÃ³n y anÃ¡lisis de encuestas a docentes, egresados, directivos, estudiantes y empleadores dentro del proceso de autoevaluaciÃ³n de la especializaciÃ³n de Epidemiologia</t>
  </si>
  <si>
    <t>FS (PRINCIPAL) 137</t>
  </si>
  <si>
    <t>Prestar Servicios como Auxiliar de Laboratorio, Apoyo en prÃ¡cticas con estudiantes, ProyecciÃ³n Social e InvestigaciÃ³n en el Laboratorio de Medicina GenÃ³mica de la Facultad de Salud.</t>
  </si>
  <si>
    <t>FS (PRINCIPAL) 138</t>
  </si>
  <si>
    <t>EL CONTRATISTA se compromete con LA UNIVERSIDAD a prestar Servicio de apoyo logÃ­stico para las actividades de Bienestar Universitario a docentes, estudiantes, Administrativos e invitados especiales en reuniones de consejo de Facultad y otras actividades programadas en la Facultad de Salud de la Universidad Surcolobiana</t>
  </si>
  <si>
    <t>FS (PRINCIPAL) 139</t>
  </si>
  <si>
    <t>EL CONTRATISTA se compromete con LA UNIVERSIDAD a Apoyo a la GestiÃ³n Administrativa y AcadÃ©mica de los Postgrados de la Facultad de Salud. (EspecializaciÃ³n en GinecologÃ­a y Obstetricia, CirugÃ­a General y el comitÃ© de Postgrados ClÃ­nicos).</t>
  </si>
  <si>
    <t>FS (PRINCIPAL) 14</t>
  </si>
  <si>
    <t>EL CONTRATISTA se compromete con LA UNIVERSIDAD a prestar el suministro de MÃ³dulos para la reproducciÃ³n del material de lectura requerido por los docentes para los estudiantes de la EspecializaciÃ³n en EpidemiologÃ­a, DÃ©cima Quinta Cohorte ? Primer MÃ³dulo, PerÃ­odo 2016-1, Proyecto 02 1297, de acuerdo con la cotizaciÃ³n presentada el 7 de enero de 2016, la cual hace parte integral de la presente orden.</t>
  </si>
  <si>
    <t>FS (PRINCIPAL) 140</t>
  </si>
  <si>
    <t>MARIA GORETTY NUÃ‘EZ</t>
  </si>
  <si>
    <t>EL CONTRATISTA se compromete con LA UNIVERSIDAD a Apoyo a la GestiÃ³n Administrativa y AcadÃ©mica de los Postgrados de la Facultad de Salud. (EspecializaciÃ³n en PediatrÃ­a, AnestesiologÃ­a y ReanimaciÃ³n y Medicina Interna).</t>
  </si>
  <si>
    <t>FS (PRINCIPAL) 142</t>
  </si>
  <si>
    <t>900566742-0</t>
  </si>
  <si>
    <t>LIBRERÃA ALIANZA S.A.S.</t>
  </si>
  <si>
    <t>AURORA RAMOS CLEVES</t>
  </si>
  <si>
    <t>EL CONTRATISTA se compromete con LA UNIVERSIDAD a vender material bibliogrÃ¡fico para suplir la necesidad de consulta e investigaciÃ³n de la biblioteca de la Facultad de Salud, de la Universidad Surcolombiana</t>
  </si>
  <si>
    <t>FS (PRINCIPAL) 143</t>
  </si>
  <si>
    <t>MARIA JIMENA BELLO MARTINEZ</t>
  </si>
  <si>
    <t>EL CONTRATISTA se compromete con LA UNIVERSIDAD a Prestar sus servicios referente a la asistencia y asesorÃ­a en la programaciÃ³n, procesos editoriales, estructura y publicaciÃ³n escrita de la Revista Facultad de Salud y en la implementaciÃ³n virtual de la herramienta Open Journal System ? OJS, en la gestiÃ³n de revistas cientÃ­ficas para editores</t>
  </si>
  <si>
    <t>MANUEL ANTONIO FRAILE</t>
  </si>
  <si>
    <t>EL CONTRATISTA se compromete con LA UNIVERSIDAD a vender material bibliogrÃ¡fico para suplir la necesidad de consulta e investigaciÃ³n en las especializaciones de la Facultad de Salud, de la Universidad Surcolombiana, a cargo del proyecto PY2b.5</t>
  </si>
  <si>
    <t>FS (PRINCIPAL) 144</t>
  </si>
  <si>
    <t>EL CONTRATISTA se compromete con LA UNIVERSIDAD a vender materiales e insumos (Reactivos) con destino al laboratorio de InmunogenÃ©tica de la Facultad de Salud. El presente requerimiento contractual se encuentra previsto en Presupuesto del Laboratorio de InmunogenÃ©tica 2016 Proyecto 02 1321</t>
  </si>
  <si>
    <t>FS (PRINCIPAL) 145</t>
  </si>
  <si>
    <t>EL CONTRATISTA se compromete con LA UNIVERSIDAD a vender equipos de oficina (video beam, computado, disco duro, cables HDMI) con destino a la facultad de salud de la Universidad Surcolombiana.</t>
  </si>
  <si>
    <t>FS (PRINCIPAL) 146</t>
  </si>
  <si>
    <t>800077635-1</t>
  </si>
  <si>
    <t>LM INSTRUMENTS S.A.</t>
  </si>
  <si>
    <t>EL CONTRATISTA se compromete con LA UNIVERSIDAD a vender unas hojas del laringoscopio King Vision con destino a la EspecializaciÃ³n en AnestesiologÃ­a y ReanimaciÃ³n, PerÃ­odo 2016, Proyecto 02 1294, de acuerdo con la cotizaciÃ³n presentada el 19 de Julio de 2016, la cual hace parte integral de la presente orden.</t>
  </si>
  <si>
    <t>FS (PRINCIPAL) 147</t>
  </si>
  <si>
    <t>EL CONTRATISTA se compromete con LA UNIVERSIDAD a apoyar la UNIDAD DE INVESTIGACION Y PROYECCION SOCIAL, de la facultad de salud</t>
  </si>
  <si>
    <t>FS (PRINCIPAL) 148</t>
  </si>
  <si>
    <t>EL CONTRATISTA se compromete con LA UNIVERSIDAD a Apoyo a la GestiÃ³n Administrativa de la Oficina de Convenios-Docencia Servicio y de la CoordinaciÃ³n de ProyecciÃ³n Social, Diplomados y cursos que se ofrecen por parte de esta unidad acadÃ©mico-administrativa</t>
  </si>
  <si>
    <t>FS (PRINCIPAL) 149</t>
  </si>
  <si>
    <t>EL CONTRATISTA se compromete con LA UNIVERSIDAD a Prestar sus servicios profesionales para apoyar la GestiÃ³n Administrativa de los Convenios Docencia-Servicio, proceso de AutoevaluaciÃ³n de la relaciÃ³n Docencia y Servicio con los cuales la Facultad tiene convenio vigente.</t>
  </si>
  <si>
    <t>FS (PRINCIPAL) 15</t>
  </si>
  <si>
    <t>EL CONTRATISTA se compromete con LA UNIVERSIDAD a prestar el servicio de apoyo para actividades de bienestar universitario (cafÃ©, aromÃ¡ticas y agua) para los docentes y estudiantes de la EspecializaciÃ³n en EpidemiologÃ­a, segÃºn programaciÃ³n acadÃ©mica, DÃ©cima Quinta Cohorte ? Primer MÃ³dulo, PerÃ­odo 2016-1, Proyecto 02 1297,</t>
  </si>
  <si>
    <t>FS (PRINCIPAL) 150</t>
  </si>
  <si>
    <t>FS (PRINCIPAL) 151</t>
  </si>
  <si>
    <t>EL CONTRATISTA se compromete con LA UNIVERSIDAD a prestar sus servicios como EstadÃ­stico para apoyar la Unidad de BioestadÃ­stica y Unidad de InvestigaciÃ³n y ProyecciÃ³n Social para las diferentes Actividades y procesos relacionado con los grupos y semilleros de investigaciÃ³n de la Facultad de Salud de la Universidad Surcolombiana</t>
  </si>
  <si>
    <t>FS (PRINCIPAL) 152</t>
  </si>
  <si>
    <t>se regirÃ¡ por las clÃ¡usulas que se determinan a continuaciÃ³n: PRIMERA. OBJETO: EL CONTRATISTA se compromete con LA UNIVERSIDAD a Prestar servicios de apoyo a la gestiÃ³n administrativa en la oficina de convenios y la Secretaria AcadÃ©mica de la Facultad de Salud de la Universidad Surcolombiana.</t>
  </si>
  <si>
    <t>FS (PRINCIPAL) 153</t>
  </si>
  <si>
    <t>EL CONTRATISTA se compromete con LA UNIVERSIDAD a vender materiales (Rollo de tuberÃ­a de cobre, toma de seguridad, cable encauchetado, etc?) para la construcciÃ³n de la infraestructura necesaria para el buen funcionamiento de los aires acondicionados y de las instalaciones de la facultad de salud, debido al deterioro progresivo que ha ido presentando la infraestructura de la facultad en diferentes dependencias</t>
  </si>
  <si>
    <t>FS (PRINCIPAL) 154</t>
  </si>
  <si>
    <t>EL CONTRATISTA se compromete con LA UNIVERSIDAD a prestar el servicio de apoyo logÃ­stico para la entrega de certificaciones de los estudiantes, docentes y administrativos del DIPLOMADO EN GESTIÃ“N DE LA DONACIÃ“N DE Ã“RGANOS, TEJIDOS Y CÃ‰LULAS CON FINES DE TRASPLANTES PARA COORDINADORES OPERATIVOS Y OTROS PROFESIONALES, primera Cohorte ? PerÃ­odo 2016-1, Proyecto 02 1319</t>
  </si>
  <si>
    <t>FS (PRINCIPAL) 155</t>
  </si>
  <si>
    <t>900748450-7</t>
  </si>
  <si>
    <t>AC AIRECO S.A.S</t>
  </si>
  <si>
    <t>Servicio de Mantenimiento preventivo y correctivo de los aires acondicionados de la EspecializaciÃ³n en Medicina Interna de la Facultad de Salud.</t>
  </si>
  <si>
    <t>FS (PRINCIPAL) 156</t>
  </si>
  <si>
    <t>MARTHA ROCIO VEGA VEGA</t>
  </si>
  <si>
    <t>EL CONTRATISTA se compromete con LA UNIVERSIDAD a prestar el Servicio de Mantenimiento preventivo y correctivo de los aires acondicionados de la EspecializaciÃ³n en Pediatria de la Facultad de Salud, PerÃ­odo 2016, Proyecto 02 1291</t>
  </si>
  <si>
    <t>FS (PRINCIPAL) 157</t>
  </si>
  <si>
    <t>EL CONTRATISTA se compromete con LA UNIVERSIDAD a vender productos de aseo y cafeterÃ­a con destino a la facultad de salud de la universidad Surcolombiana</t>
  </si>
  <si>
    <t>FS (PRINCIPAL) 158</t>
  </si>
  <si>
    <t>EL CONTRATISTA se compromete con LA UNIVERSIDAD a prestar el Servicio de Mantenimiento preventivo y correctivo de los aires acondicionados de la EspecializaciÃ³n en Anestesiologia y Reanimacion de la Facultad de Salud, PerÃ­odo 2016, Proyecto 02 1294</t>
  </si>
  <si>
    <t>FS (PRINCIPAL) 159</t>
  </si>
  <si>
    <t>EL CONTRATISTA se compromete con LA UNIVERSIDAD a prestar el Servicio de Mantenimiento preventivo y correctivo de los aires acondicionados de la EspecializaciÃ³n en CirugÃ­a General de la Facultad de Salud, PerÃ­odo 2016, Proyecto 02 1290</t>
  </si>
  <si>
    <t>FS (PRINCIPAL) 16</t>
  </si>
  <si>
    <t>800185306-4</t>
  </si>
  <si>
    <t>COLVANES S.A.S.</t>
  </si>
  <si>
    <t>EL CONTRATISTA se compromete con LA UNIVERSIDAD a prestar el servicio de portes y mensajerÃ­a especializada a nivel internacional, nacional, regional y urbana, para la distribuciÃ³n y entrega de la correspondencia que se origina en la oficina de Postgrados de la Facultad de Salud; EspecializaciÃ³n en EpidemiologÃ­a, DÃ©cima Quinta Cohorte ? Primer MÃ³dulo, PerÃ­odo 2016-1, Proyecto 02 1297</t>
  </si>
  <si>
    <t>FS (PRINCIPAL) 160</t>
  </si>
  <si>
    <t>MONICA JOHANNA TRUJILLO ANGULO</t>
  </si>
  <si>
    <t>EL CONTRATISTA se compromete con LA UNIVERSIDAD como Profesional de apoyo a la DirecciÃ³n AcadÃ©mica, TÃ©cnica y Financiera del Proyecto 01 1390 /258 DIP ?Curso de InvestigaciÃ³n como Estrategia PedagÃ³gica ONDAS? en el marco del Contrato de PrestaciÃ³n de Servicios No. CPN-CO-DE-258 DIP de 2016 celebrado entre la CorporaciÃ³n PolitÃ©cnica Nacional de Colombia y la Universidad Surcolombiana</t>
  </si>
  <si>
    <t>FS (PRINCIPAL) 161</t>
  </si>
  <si>
    <t>KAREN VANESSA PARDO PATIÃ‘O</t>
  </si>
  <si>
    <t>EL CONTRATISTA se compromete con LA UNIVERSIDAD como Profesional de apoyo a la gestiÃ³n investigativa en el marco del Proyecto 01 1390 /258 DIP ?Curso de InvestigaciÃ³n como Estrategia PedagÃ³gica ONDAS? en el marco del Contrato de PrestaciÃ³n de Servicios No. CPN-CO-DE-258 DIP de 2016 celebrado entre la CorporaciÃ³n PolitÃ©cnica Nacional de Colombia y la Universidad Surcolombiana.</t>
  </si>
  <si>
    <t>FS (PRINCIPAL) 162</t>
  </si>
  <si>
    <t>JHON ALEXANDER VALLEJO CUELLAR</t>
  </si>
  <si>
    <t>EL CONTRATISTA se compromete con LA UNIVERSIDAD como Profesional de apoyo a la gestiÃ³n investigativa en el marco del Proyecto 01 1390 /258 DIP ?Curso de InvestigaciÃ³n como Estrategia PedagÃ³gica ONDAS? en el marco del Contrato de PrestaciÃ³n de Servicios No. CPN-CO-DE-258 DIP de 2016 celebrado entre la CorporaciÃ³n PolitÃ©cnica Nacional de Colombia y la Universidad Surcolombiana</t>
  </si>
  <si>
    <t>FS (PRINCIPAL) 163</t>
  </si>
  <si>
    <t>ALBA LUZ SUAZA FLOREZ</t>
  </si>
  <si>
    <t>EL CONTRATISTA se compromete con LA UNIVERSIDAD a prestar el servicio de apoyo logÃ­stico para Actividades de Bienestar Universitario para los participantes al CURSO DE INVESTIGACIÃ“N COMO ESTRATEGIA PEDAGÃ“GICA ONDAS ? PITALITO PerÃ­odo 2016-2, con cargo al Proyecto 01 1390 /258 DIP de la Facultad de Salud</t>
  </si>
  <si>
    <t>FS (PRINCIPAL) 164</t>
  </si>
  <si>
    <t>EL CONTRATISTA se compromete con LA UNIVERSIDAD a Suministrar PapelerÃ­a y Ãºtiles de oficina para el buen desarrollo de las actividades acadÃ©micas y administrativas del Proyecto 01 1390 /258 DIP ?Curso de InvestigaciÃ³n como Estrategia PedagÃ³gica ONDAS? en el marco del Contrato de PrestaciÃ³n de Servicios No. CPN-CO-DE-258 DIP de 2016 celebrado entre la CorporaciÃ³n PolitÃ©cnica Nacional de Colombia y la Universidad Surcolombiana, perÃ­odo 2016-2</t>
  </si>
  <si>
    <t>FS (PRINCIPAL) 165</t>
  </si>
  <si>
    <t>EL CONTRATISTA se compromete con LA UNIVERSIDAD a prestar el Servicio de Mantenimiento preventivo y correctivo de los aires acondicionados de la EspecializaciÃ³n en Ginecologia y Obstetricia de la Facultad de Salud, PerÃ­odo 2016, Proyecto 02 1292</t>
  </si>
  <si>
    <t>FS (PRINCIPAL) 166</t>
  </si>
  <si>
    <t>FS (PRINCIPAL) 167</t>
  </si>
  <si>
    <t>FS (PRINCIPAL) 168</t>
  </si>
  <si>
    <t>Servicio de hospedaje y alimentaciÃ³n para los docentes externos de la MaestrÃ­a en EpidemiologÃ­a</t>
  </si>
  <si>
    <t>FS (PRINCIPAL) 169</t>
  </si>
  <si>
    <t>Suministro de pasajes aÃ©reos nacionales para los docentes externos de la MaestrÃ­a en EpidemiologÃ­a.</t>
  </si>
  <si>
    <t>FS (PRINCIPAL) 17</t>
  </si>
  <si>
    <t>EL CONTRATISTA se compromete con LA UNIVERSIDAD a Suministrar pasajes aÃ©reos nacionales para los docentes externos de la MaestrÃ­a en EpidemiologÃ­a con destino al presupuesto de la Primera Cohorte ? Segundo Semestre, PerÃ­odo 2016-1, Proyecto 02 1304</t>
  </si>
  <si>
    <t>FS (PRINCIPAL) 170</t>
  </si>
  <si>
    <t>Servicio de apoyo logÃ­stico para la integraciÃ³n y bienvenida de los nuevos estudiantes de la maestrÃ­a en epidemiologÃ­a</t>
  </si>
  <si>
    <t>FS (PRINCIPAL) 171</t>
  </si>
  <si>
    <t>Servicio de apoyo para actividades de bienestar universitario (cafÃ©, aromÃ¡ticas y agua) para los docentes y estudiantes de la EspecializaciÃ³n en EpidemiologÃ­a</t>
  </si>
  <si>
    <t>FS (PRINCIPAL) 172</t>
  </si>
  <si>
    <t>Suministro de pasajes aÃ©reos nacionales para los docentes externos de la EspecializaciÃ³n en EpidemiologÃ­a.</t>
  </si>
  <si>
    <t>FS (PRINCIPAL) 173</t>
  </si>
  <si>
    <t>FS (PRINCIPAL) 174</t>
  </si>
  <si>
    <t>FS (PRINCIPAL) 175</t>
  </si>
  <si>
    <t>Servicio de hospedaje y alimentaciÃ³n para los docentes externos de la EspecializaciÃ³n en EpidemiologÃ­a</t>
  </si>
  <si>
    <t>FS (PRINCIPAL) 176</t>
  </si>
  <si>
    <t>Suministro de fotocopias e impresos el cual se requiere para la reproducciÃ³n de documentos y material para los estudiantes, docentes y oficina de EspecializaciÃ³n en EpidemiologÃ­a.</t>
  </si>
  <si>
    <t>FS (PRINCIPAL) 177</t>
  </si>
  <si>
    <t>Suministro de fotocopias e impresos el cual se requiere para la reproducciÃ³n de documentos y material para los estudiantes, docentes y oficina de EspecializaciÃ³n EnfermerÃ­a en Cuidado CrÃ­tico.</t>
  </si>
  <si>
    <t>FS (PRINCIPAL) 178</t>
  </si>
  <si>
    <t>EL CONTRATISTA se compromete con LA UNIVERSIDAD a vender equipos (Televisor, nevera y dispensador de agua) para la especializaciÃ³n en GinecologÃ­a y Obstetricia, PerÃ­odo 2016, Proyecto 02 1292</t>
  </si>
  <si>
    <t>FS (PRINCIPAL) 179</t>
  </si>
  <si>
    <t>EL CONTRATISTA se compromete con LA UNIVERSIDAD a Suministrar fotocopias e impresiÃ³n de certificados para el buen desarrollo de las actividades acadÃ©micas y administrativas del Proyecto 01 1390 /258 DIP ?Curso de InvestigaciÃ³n como Estrategia PedagÃ³gica ONDAS? en el marco del Contrato de PrestaciÃ³n de Servicios No. CPN-CO-DE-258 DIP de 2016 celebrado entre la CorporaciÃ³n PolitÃ©cnica Nacional de Colombia y la Universidad Surcolombiana, perÃ­odo 2016-2</t>
  </si>
  <si>
    <t>FS (PRINCIPAL) 18</t>
  </si>
  <si>
    <t>EL CONTRATISTA se compromete con LA UNIVERSIDAD a prestar el suministro de fotocopias e impresos el cual se requiere para la reproducciÃ³n de documentos y material para los estudiantes, docentes y oficina de MaestrÃ­a en EpidemiologÃ­a, Primera Cohorte ? Segundo Semestre, PerÃ­odo 2016-1, Proyecto 02 1304</t>
  </si>
  <si>
    <t>FS (PRINCIPAL) 180</t>
  </si>
  <si>
    <t>Suministro de PapelerÃ­a y Ãºtiles de oficina para el buen desarrollo y funcionamiento de la oficina de la MaestrÃ­a en EpidemiologÃ­a. .</t>
  </si>
  <si>
    <t>FS (PRINCIPAL) 181</t>
  </si>
  <si>
    <t>Suministro de PapelerÃ­a y Ãºtiles de oficina para el buen desarrollo y funcionamiento de la oficina de la EspecializaciÃ³n EnfermerÃ­a en Cuidado CrÃ­tico.</t>
  </si>
  <si>
    <t>FS (PRINCIPAL) 182</t>
  </si>
  <si>
    <t>JORGE SEBASTIAN PERDOMO VEGA</t>
  </si>
  <si>
    <t>Servicio de restaurante para llevar a cabo el quinto encuentro de egresados de la especializaciÃ³n en PediatrÃ­a, el cual se requiere para 50 personas (estudiantes, docentes y egresados).</t>
  </si>
  <si>
    <t>FS (PRINCIPAL) 183</t>
  </si>
  <si>
    <t>EL CONTRATISTA se compromete con LA UNIVERSIDAD a prestar el servicio de restaurante para llevar a cabo el primer encuentro de egresados de la especializaciÃ³n en CirugÃ­a General, el cual se requiere para 30 personas (estudiantes, docentes y egresados), PerÃ­odo 2016, Proyectos 02 1290</t>
  </si>
  <si>
    <t>FS (PRINCIPAL) 184</t>
  </si>
  <si>
    <t>EL CONTRATISTA se compromete con LA UNIVERSIDAD a Prestar sus servicios profesionales para apoyar la GestiÃ³n Administrativa de los Convenios Docencia-Servicio, proceso de AutoevaluaciÃ³n de la relaciÃ³n Docencia y Servicio con los cuales la Facultad tiene convenio vigente</t>
  </si>
  <si>
    <t>FS (PRINCIPAL) 185</t>
  </si>
  <si>
    <t>EL CONTRATISTA se compromete con LA UNIVERSIDAD a Prestar servicios de apoyo a la gestiÃ³n administrativa en la oficina de convenios y la Secretaria AcadÃ©mica de la Facultad de Salud de la Universidad Surcolombiana.</t>
  </si>
  <si>
    <t>FS (PRINCIPAL) 186</t>
  </si>
  <si>
    <t>EL CONTRATISTA se compromete con LA UNIVERSIDAD a Apoyo administrativo y logÃ­stico en la unidad de investigaciÃ³n y ProyecciÃ³n Social.</t>
  </si>
  <si>
    <t>FS (PRINCIPAL) 187</t>
  </si>
  <si>
    <t>FS (PRINCIPAL) 188</t>
  </si>
  <si>
    <t>EL CONTRATISTA se compromete con LA UNIVERSIDAD a asesorar sobre gestiÃ³n comercial en todos los aspectos que se requieran para promociÃ³n y venta de servicios sobre los proyectos y convenios que se lleven a cabo en la unidad de investigaciÃ³n de la facultad.</t>
  </si>
  <si>
    <t>FS (PRINCIPAL) 189</t>
  </si>
  <si>
    <t>EL CONTRATISTA se compromete con LA UNIVERSIDAD a Apoyo en InvestigaciÃ³n a la Unidad de InvestigaciÃ³n y ProyecciÃ³n Social.</t>
  </si>
  <si>
    <t>FS (PRINCIPAL) 19</t>
  </si>
  <si>
    <t>EL CONTRATISTA se compromete con LA UNIVERSIDAD a prestar el suministro de MÃ³dulos para la reproducciÃ³n del material de lectura requerido por los docentes para los estudiantes de la MaestrÃ­a en EpidemiologÃ­a, Primera Cohorte ?Segundo Semestre, PerÃ­odo 2016-1, Proyecto 02 1304</t>
  </si>
  <si>
    <t>FS (PRINCIPAL) 190</t>
  </si>
  <si>
    <t>MARTHA YANETH ZAMORA PASTRANA</t>
  </si>
  <si>
    <t>EL CONTRATISTA se compromete con LA UNIVERSIDAD a prestar servicio de apoyo logÃ­stico para actividades de Bienestar Universitario para los participantes al CURSO DE INVESTIGACIÃ“N COMO ESTRATEGIA PEDAGÃ“GICO ONDAS - NEIVA Periodo 2016-2</t>
  </si>
  <si>
    <t>FS (PRINCIPAL) 191</t>
  </si>
  <si>
    <t>EL CONTRATISTA se compromete con LA UNIVERSIDAD a vender equipos parlante recargable para la EspecializaciÃ³n en AnestesiologÃ­a y ReanimaciÃ³n,, PerÃ­odo 2016, Proyecto 02 1294</t>
  </si>
  <si>
    <t>FS (PRINCIPAL) 192</t>
  </si>
  <si>
    <t>900036523-0</t>
  </si>
  <si>
    <t>CALPES S.A.-HOTEL NEIVA PLAZA</t>
  </si>
  <si>
    <t>EL CONTRATISTA se compromete con LA UNIVERSIDAD a prestar el servicio de hospedaje para los docentes invitados de la EspecializaciÃ³n en AnestesiologÃ­a y ReanimaciÃ³n, PerÃ­odo 2016, Proyectos 02 1294</t>
  </si>
  <si>
    <t>FS (PRINCIPAL) 193</t>
  </si>
  <si>
    <t>900222640-1</t>
  </si>
  <si>
    <t>BIOSCIENCES S.A.S</t>
  </si>
  <si>
    <t>COMPRA DE MATERIALES E INSUMOS (REACTIVOS) CON DESTINO AL LABORATORIO DE INMUNOGENETICA-FACULTAD DE SALUD, con cargo al proyecto 02 1321..</t>
  </si>
  <si>
    <t>FS (PRINCIPAL) 194</t>
  </si>
  <si>
    <t>: EL CONTRATISTA se compromete con LA UNIVERSIDAD a prestar el suministro de Pasajes AÃ©reos para los docentes externos de la EspecializaciÃ³n en AnestesiologÃ­a y ReanimaciÃ³n, PerÃ­odo 2016, Proyecto 02 1294</t>
  </si>
  <si>
    <t>FS (PRINCIPAL) 195</t>
  </si>
  <si>
    <t>EL CONTRATISTA se compromete con LA UNIVERSIDAD a vender un telÃ³n elÃ©ctrico para la EspecializaciÃ³n en AnestesiologÃ­a y ReanimaciÃ³n, PerÃ­odo 2016, Proyecto 02 1294</t>
  </si>
  <si>
    <t>FS (PRINCIPAL) 196</t>
  </si>
  <si>
    <t>FRANCILENA GAITAN MUÃ‘OZ</t>
  </si>
  <si>
    <t>FS (PRINCIPAL) 197</t>
  </si>
  <si>
    <t>LUZ ANGELA ORTIZ DIAZ</t>
  </si>
  <si>
    <t>FS (PRINCIPAL) 198</t>
  </si>
  <si>
    <t>EL CONTRATISTA se compromete con LA UNIVERSIDAD a prestar el servicio publicidad y mercadeo para la publicaciÃ³n de las fechas de la convocatoria para la nueva cohorte de la EspecializaciÃ³n en EpidemiologÃ­a, DÃ©cima quinta Cohorte ? Tercer MÃ³dulo, PerÃ­odo 2016-3, Proyecto 02 1389</t>
  </si>
  <si>
    <t>FS (PRINCIPAL) 199</t>
  </si>
  <si>
    <t>EL CONTRATISTA se compromete con LA UNIVERSIDAD a Suministrar pasajes aÃ©reos para el conferencista invitado 10 encuentro de egresado de la especializaciÃ³n en EpidemiologÃ­a con destino al presupuesto de la dÃ©cima quinta cohorte ? tercer mÃ³dulo, PerÃ­odo 2016-3</t>
  </si>
  <si>
    <t>FS (PRINCIPAL) 2</t>
  </si>
  <si>
    <t>Apoyo a la GestiÃ³n Administrativa y AcadÃ©mica de los Postgrados de la Facultad de Salud. (EspecializaciÃ³n en PediatrÃ­a, AnestesiologÃ­a y ReanimaciÃ³n y Medicina Interna)</t>
  </si>
  <si>
    <t>FS (PRINCIPAL) 20</t>
  </si>
  <si>
    <t>EL CONTRATISTA se compromete con LA UNIVERSIDAD a prestar el servicio de Hospedaje y AlimentaciÃ³n para los docentes externos con destino a la MaestrÃ­a en EpidemiologÃ­a, Primera Cohorte ? Segundo Semestre, PerÃ­odo 2016-1, Proyecto 02 1304</t>
  </si>
  <si>
    <t>FS (PRINCIPAL) 200</t>
  </si>
  <si>
    <t>EL CONTRATISTA se compromete con LA UNIVERSIDAD a prestar el Servicio de publicidad y mercadeo para ofertar la nueva cohorte de los postgrados clÃ­nicos de la facultad de salud, PerÃ­odo 2016, Proyectos 02 1290, 02 1291, 02 1292, 02 1293 y 02 1294</t>
  </si>
  <si>
    <t>FS (PRINCIPAL) 201</t>
  </si>
  <si>
    <t>EL CONTRATISTA se compromete con LA UNIVERSIDAD a Prestar servicios profesionales de asesorÃ­a metodolÃ³gica y elaboraciÃ³n del documento maestro para el proceso de autoevaluaciÃ³n con fines de acreditaciÃ³n de alta calidad de los programas de postgrado clÃ­nicos (PediatrÃ­a, Medicina Interna, CirugÃ­a General, AnestesiologÃ­a y ReanimaciÃ³n y GinecologÃ­a y Obstetricia) de la Facultad de Salud de la Universidad Surcolombiana.</t>
  </si>
  <si>
    <t>FS (PRINCIPAL) 202</t>
  </si>
  <si>
    <t>FS (PRINCIPAL) 203</t>
  </si>
  <si>
    <t>ALFADIL GALINDO GALINDO</t>
  </si>
  <si>
    <t>EL CONTRATISTA se compromete con LA UNIVERSIDAD a prestar el servicio de mantenimiento y adecuaciÃ³n de los salones 108 y 111 de la Unidad de Investigaciones y postgrados de la Facultad de Salud de la Universidad Surcolombiana, dÃ©cima quinta cohorte ? tercer mÃ³dulo, perÃ­odo 2016-3, Proyecto 02 1389</t>
  </si>
  <si>
    <t>FS (PRINCIPAL) 204</t>
  </si>
  <si>
    <t>EL CONTRATISTA se compromete con LA UNIVERSIDAD a vender persianas enrollables en black out y cortinas en prenses en tela con black out y riel suizo para aulas (337-335-322-320-219) de la facultad de salud de la universidad Surcolombiana</t>
  </si>
  <si>
    <t>FS (PRINCIPAL) 205</t>
  </si>
  <si>
    <t>EL CONTRATISTA se compromete con LA UNIVERSIDAD a vender sillas universitaria para el buen funcionamiento de la facultad de salud de la universidad Surcolombiana</t>
  </si>
  <si>
    <t>FS (PRINCIPAL) 206</t>
  </si>
  <si>
    <t>900271642-5</t>
  </si>
  <si>
    <t>ARTICULOS EXCLUSIVOS JA COLOMBIA S.A.S</t>
  </si>
  <si>
    <t>EL CONTRATISTA se compromete con LA UNIVERSIDAD a vender unos bolÃ­grafos para publicidad de los postgrados clinicos, PerÃ­odo 2016, Proyectos 02 1290, 02 1291, 02 1292, 02 1293 y 02 1294</t>
  </si>
  <si>
    <t>FS (PRINCIPAL) 207</t>
  </si>
  <si>
    <t>EL CONTRATISTA se compromete con LA UNIVERSIDAD a prestar el servicio de restaurante para llevar a cabo el tercer encuentro de egresados de la especializaciÃ³n en Anestesiologia y Reanimacion, el cual se requiere para 40 personas (estudiantes, docentes y egresados), PerÃ­odo 2016, Proyectos 02 1294</t>
  </si>
  <si>
    <t>FS (PRINCIPAL) 208</t>
  </si>
  <si>
    <t>860402717-8</t>
  </si>
  <si>
    <t>QUIMICA INTERNACIONAL LTDA</t>
  </si>
  <si>
    <t>EL CONTRATISTA se compromete con LA UNIVERSIDAD a vender materiales e insumos (Reactivos) con destino al laboratorio de InmunogenÃ©tica de la Facultad de Salud.</t>
  </si>
  <si>
    <t>FS (PRINCIPAL) 209</t>
  </si>
  <si>
    <t>EL CONTRATISTA se compromete con LA UNIVERSIDAD a vender materiales e insumos (Reactivos) con destino al laboratorio de InmunogenÃ©tica de la Facultad de Salud</t>
  </si>
  <si>
    <t>FS (PRINCIPAL) 21</t>
  </si>
  <si>
    <t>EL CONTRATISTA se compromete con LA UNIVERSIDAD a prestar el servicio de apoyo para actividades de bienestar universitario (cafÃ©, aromÃ¡ticas y agua) para los docentes y estudiantes de la MaestrÃ­a en EpidemiologÃ­a, segÃºn programaciÃ³n acadÃ©mica, Primera Cohorte ? Segundo MÃ³dulo, PerÃ­odo 2016-2, Proyecto 02 1304</t>
  </si>
  <si>
    <t>FS (PRINCIPAL) 210</t>
  </si>
  <si>
    <t>FS (PRINCIPAL) 211</t>
  </si>
  <si>
    <t>EL CONTRATISTA se compromete con LA UNIVERSIDAD el suministro de recordatorios para el dÃ©cimo encuentro de epidemiÃ³logos, EspecializaciÃ³n en EpidemiologÃ­a, dÃ©cima quinta cohorte, perÃ­odo 2016-3, Proyecto 02 1389</t>
  </si>
  <si>
    <t>FS (PRINCIPAL) 212</t>
  </si>
  <si>
    <t>MARIO ANDRES SOTELO LUNA</t>
  </si>
  <si>
    <t>EL CONTRATISTA se compromete con LA UNIVERSIDAD a prestar servicio de Apoyo a la GestiÃ³n administrativa y financiera del PYTO 01 1432 /1148 ?APOYO AL PROYECTO DE FORTALECIMIENTO DE LA SECRETARIA DE MOVILIDAD EN LA REDUCCIÃ“N DE LA MORTALIDAD EN ACCIDENTES DE TRANSITO EN UN 5 EN TRAMOS CRITICOS DEL MUNICIPIO DE NEIVA ? DEPARTAMENTO DEL HUILA? en el marco del Contrato Interadministrativo NÂ° 1148 de 2016 celebrado entre el Municipio de Neiva y la Universidad Surcolombiana</t>
  </si>
  <si>
    <t>FS (PRINCIPAL) 213</t>
  </si>
  <si>
    <t>EL CONTRATISTA se compromete con LA UNIVERSIDAD a prestar servicio de APOYO A LA GESTIÃ“N INVESTIGATIVA Y REVISIÃ“N DE DATOS del ?Estudio diagnÃ³stico sobre la AtenciÃ³n y rehabilitaciÃ³n prestada actualmente a las vÃ­ctimas en accidentes de TrÃ¡nsito en la ciudad de Neiva, identificando las acciones necesarias para mejorar los procesos y procedimientos en la atenciÃ³n integral de las vÃ­ctimas? en el marco del Contrato Interadministrativo NÂ° 1148 de 2016 celebrado entre el Municipio de Neiva y la Universidad Surcolombiana - PYTO 01 1432/ 1148 APOYO AL PROYECTO DE FORTALECIMIENTO DE LA SECRETARIA DE MOVILIDAD EN LA REDUCCIÃ“N DE LA MORTALIDAD EN ACCIDENTES DE TRANSITO EN UN 5 EN TRAMOS CRITICOS DEL MUNICIPIO DE NEIVA ? DEPARTAMENTO DEL HUILA</t>
  </si>
  <si>
    <t>FS (PRINCIPAL) 214</t>
  </si>
  <si>
    <t>EL CONTRATISTA se compromete con LA UNIVERSIDAD a prestar servicio de APOYO A LA GESTIÃ“N INVESTIGATIVA Y ANÃLISIS ESTADÃSTICO DE DATOS del ?Estudio diagnÃ³stico sobre la AtenciÃ³n y rehabilitaciÃ³n prestada actualmente a las vÃ­ctimas en accidentes de TrÃ¡nsito en la ciudad de Neiva, identificando las acciones necesarias para mejorar los procesos y procedimientos en la atenciÃ³n integral de las vÃ­ctimas? en el marco del Contrato Interadministrativo NÂ° 1148 de 2016 celebrado entre el Municipio de Neiva y la Universidad Surcolombiana - PYTO 01 1432/ 1148 APOYO AL PROYECTO DE FORTALECIMIENTO DE LA SECRETARIA DE MOVILIDAD EN LA REDUCCIÃ“N DE LA MORTALIDAD EN ACCIDENTES DE TRANSITO EN UN 5 EN TRAMOS CRITICOS DEL MUNICIPIO DE NEIVA ? DEPARTAMENTO DEL HUILA.</t>
  </si>
  <si>
    <t>FS (PRINCIPAL) 215</t>
  </si>
  <si>
    <t>JOSE DANIEL CHARRY CUELLAR</t>
  </si>
  <si>
    <t>EL CONTRATISTA se compromete con LA UNIVERSIDAD a prestar servicio de APOYO A LA GESTIÃ“N INVESTIGATIVA Y APORTAR COMO COINVESTIGADOR EN LA ELABORACIÃ“N Y AJUSTES DEL PROYECTO DE INVESTIGACIÃ“N CARACTERIZACION DE LA ATENCION PRESTADA A LAS VICTIMAS DE ACCIDENTES DE TRANSITO EN LA CIUDAD DE NEIVA-HUILA, en el marco del PYTO 01 1432/ 1148 ?APOYO AL PROYECTO DE FORTALECIMIENTO DE LA SECRETARIA DE MOVILIDAD EN LA REDUCCIÃ“N DE LA MORTALIDAD EN ACCIDENTES DE TRANSITO EN UN 5 EN TRAMOS CRITICOS DEL MUNICIPIO DE NEIVA ? DEPARTAMENTO DEL HUILA</t>
  </si>
  <si>
    <t>FS (PRINCIPAL) 216</t>
  </si>
  <si>
    <t>CLAUDIA FERNANDA TORREJANO LOSADA</t>
  </si>
  <si>
    <t>FS (PRINCIPAL) 217</t>
  </si>
  <si>
    <t>JUAN MANUEL GARCIA SUAREZ</t>
  </si>
  <si>
    <t>EL CONTRATISTA se compromete con LA UNIVERSIDAD a prestar servicio como Docente ? Tallerista, en desarrollo del Diplomado en EducaciÃ³n en TrÃ¡nsito y Seguridad Vial, en el marco del PYTO 01 1432/ 1148 ?APOYO AL PROYECTO DE FORTALECIMIENTO DE LA SECRETARIA DE MOVILIDAD EN LA REDUCCIÃ“N DE LA MORTALIDAD EN ACCIDENTES DE TRANSITO EN UN 5 EN TRAMOS CRITICOS DEL MUNICIPIO DE NEIVA ? DEPARTAMENTO DEL HUILA.</t>
  </si>
  <si>
    <t>FS (PRINCIPAL) 218</t>
  </si>
  <si>
    <t>HEIDY YOHANA SANCHEZ PERDOMO</t>
  </si>
  <si>
    <t>FS (PRINCIPAL) 219</t>
  </si>
  <si>
    <t>EL CONTRATISTA se compromete con LA UNIVERSIDAD a prestar servicio de APOYO A LA GESTIÃ“N INVESTIGATIVA Y APORTAR COMO COINVESTIGADOR EN LA ELABORACIÃ“N Y AJUSTES DEL PROYECTO DE INVESTIGACIÃ“N CARACTERIZACION DE LA ATENCION PRESTADA A LAS VICTIMAS DE ACCIDENTES DE TRANSITO EN LA CIUDAD DE NEIVA-HUILA, en el marco del PYTO 01 1432/ 1148 ?APOYO AL PROYECTO DE FORTALECIMIENTO DE LA SECRETARIA DE MOVILIDAD EN LA REDUCCIÃ“N DE LA MORTALIDAD EN ACCIDENTES DE TRANSITO EN UN 5 EN TRAMOS CRITICOS DEL MUNICIPIO DE NEIVA ? DEPARTAMENTO DEL HUILA.</t>
  </si>
  <si>
    <t>FS (PRINCIPAL) 22</t>
  </si>
  <si>
    <t>EL CONTRATISTA se compromete con LA UNIVERSIDAD a prestar el servicio de Facilitador de ayudas audiovisuales: video bean, computador portÃ¡til, entre otros, los cuales son requeridos por los docentes y estudiantes de la MaestrÃ­a en EpidemiologÃ­a, Primera Cohorte ? Segundo Semestre, PerÃ­odo 2015-2, Proyecto 02 1304</t>
  </si>
  <si>
    <t>FS (PRINCIPAL) 220</t>
  </si>
  <si>
    <t>HERNAN MAURICIO SENDOYA ALVAREZ</t>
  </si>
  <si>
    <t>FS (PRINCIPAL) 221</t>
  </si>
  <si>
    <t>EL CONTRATISTA se compromete con LA UNIVERSIDAD a prestar servicio de ANÃLISIS ESTADÃSTICO DE DATOS Y RESULTADO FINAL CUANTITATIVO de la InvestigaciÃ³n ?CaracterizaciÃ³n de las atenciÃ³n prestada a las vÃ­ctimas de accidentes de trÃ¡nsito de la ciudad Neiva- Huila 2015? en el marco del Contrato Interadministrativo NÂ° 1148 de 2016 celebrado entre el Municipio de Neiva y la Universidad Surcolombiana - PYTO 01 1432/ 1148 APOYO AL PROYECTO DE FORTALECIMIENTO DE LA SECRETARIA DE MOVILIDAD EN LA REDUCCIÃ“N DE LA MORTALIDAD EN ACCIDENTES DE TRANSITO EN UN 5 EN TRAMOS CRITICOS DEL MUNICIPIO DE NEIVA ? DEPARTAMENTO DEL HUILA</t>
  </si>
  <si>
    <t>FS (PRINCIPAL) 222</t>
  </si>
  <si>
    <t>ANDRES MARIANO RUBIANO ESCOBAR</t>
  </si>
  <si>
    <t>FS (PRINCIPAL) 223</t>
  </si>
  <si>
    <t>El CONTRATISTA se compromete con la UNIVERSIDAD a prestar el Servicio de CAPACITACIÃ“N DE TODO COSTO mediante la modalidad de CURSOS en SIAT, PRECOT Y REVEH-I en desarrollo del Proyecto 01 1432/1148 APOYO AL PROYECTO DE FORTALECIMIENTO DE LA SECRETARIA DE MOVILIDAD EN LA REDUCCIÃ“N DE LA MORTALIDAD EN ACCIDENTES DE TRANSITO EN UN 5 EN TRAMOS CRITICOS DEL MUNICIPIO DE NEIVA ? DEPARTAMENTO DEL HUILA, en el marco del contrato interadministrativo No. 1148 de 2016 celebrando entre el Municipio de Neiva y la Universidad Surcolombiana</t>
  </si>
  <si>
    <t>FS (PRINCIPAL) 224</t>
  </si>
  <si>
    <t>SOLEDAD ANGULO DE RODRIGUEZ</t>
  </si>
  <si>
    <t>EL CONTRATISTA se compromete con LA UNIVERSIDAD a prestar el servicio de SUMINISTRO REFRIGERIOS en desarrollo de las actividades acadÃ©micas y de bienestar universitario del Proyecto 01 1432 /1148 ?APOYO AL PROYECTO DE FORTALECIMIENTO DE LA SECRETARIA DE MOVILIDAD EN LA REDUCCIÃ“N DE LA MORTALIDAD EN ACCIDENTES DE TRANSITO EN UN 5% EN TRAMOS CRITICOS DEL MUNICIPIO DE NEIVA ? DEPARTAMENTO DEL HUILA? en el marco del Contrato Interadministrativo NÂ° 1148 de 2016</t>
  </si>
  <si>
    <t>FS (PRINCIPAL) 225</t>
  </si>
  <si>
    <t>: EL CONTRATISTA se compromete con LA UNIVERSIDAD a vender EQUIPOS DE COMPUTO para el buen desarrollo de las actividades acadÃ©micas y administrativas del Proyecto 01 1432 /1148 ?APOYO AL PROYECTO DE FORTALECIMIENTO DE LA SECRETARIA DE MOVILIDAD EN LA REDUCCIÃ“N DE LA MORTALIDAD EN ACCIDENTES DE TRANSITO EN UN 5% EN TRAMOS CRITICOS DEL MUNICIPIO DE NEIVA ? DEPARTAMENTO DEL HUILA? en el marco del Contrato Interadministrativo NÂ° 1148 de 2016 celebrado entre el Municipio de Neiva y la Universidad Surcolombiana</t>
  </si>
  <si>
    <t>FS (PRINCIPAL) 226</t>
  </si>
  <si>
    <t>EL CONTRATISTA se compromete con LA UNIVERSIDAD a prestar el servicio de Fotocopias e impresiÃ³n de certificados en desarrollo de las actividades academico administrativas del Proyecto 01 1432 /1148 ?APOYO AL PROYECTO DE FORTALECIMIENTO DE LA SECRETARIA DE MOVILIDAD EN LA REDUCCIÃ“N DE LA MORTALIDAD EN ACCIDENTES DE TRANSITO EN UN 5% EN TRAMOS CRITICOS DEL MUNICIPIO DE NEIVA ? DEPARTAMENTO DEL HUILA? en el marco del Contrato Interadministrativo NÂ° 1148 de 2016 celebrado entre el Municipio de Neiva y la Universidad Surcolombiana, perÃ­odo 2016-2</t>
  </si>
  <si>
    <t>FS (PRINCIPAL) 227</t>
  </si>
  <si>
    <t>900410081-0</t>
  </si>
  <si>
    <t>IMPRESOS CIMAS S.A.S.</t>
  </si>
  <si>
    <t>EL CONTRATISTA se compromete con LA UNIVERSIDAD a prestar el Servicio de diagramaciÃ³n e ImpresiÃ³n de Cartillas y pendones en desarrollo de las actividades acadÃ©micas del ?Diplomado en EducaciÃ³n en TrÃ¡nsito y Seguridad vial ETV? del Proyecto 01 1432 /1148 ?APOYO AL PROYECTO DE FORTALECIMIENTO DE LA SECRETARIA DE MOVILIDAD EN LA REDUCCIÃ“N DE LA MORTALIDAD EN ACCIDENTES DE TRANSITO EN UN 5% EN TRAMOS CRITICOS DEL MUNICIPIO DE NEIVA ? DEPARTAMENTO DEL HUILA? en el marco del Contrato Interadministrativo NÂ° 1148 de 2016 celebrado entre el Municipio de Neiva y la Universidad Surcolombiana, perÃ­odo 2016-2</t>
  </si>
  <si>
    <t>FS (PRINCIPAL) 228</t>
  </si>
  <si>
    <t>EL CONTRATISTA se compromete con LA UNIVERSIDAD a vender PapelerÃ­a y Ãºtiles de oficina para el buen desarrollo de las actividades acadÃ©micas y administrativas del Proyecto 01 1432 /1148 ?APOYO AL PROYECTO DE FORTALECIMIENTO DE LA SECRETARIA DE MOVILIDAD EN LA REDUCCIÃ“N DE LA MORTALIDAD EN ACCIDENTES DE TRANSITO EN UN 5% EN TRAMOS CRITICOS DEL MUNICIPIO DE NEIVA ? DEPARTAMENTO DEL HUILA? en el marco del Contrato Interadministrativo NÂ° 1148 de 2016 celebrado entre el Municipio de Neiva y la Universidad Surcolombiana, perÃ­odo 2016-2</t>
  </si>
  <si>
    <t>FS (PRINCIPAL) 229</t>
  </si>
  <si>
    <t>900428120-9</t>
  </si>
  <si>
    <t>V&amp;M SEGURIDAD INDUSTRIAL SAS</t>
  </si>
  <si>
    <t>EL CONTRATISTA se compromete con LA UNIVERSIDAD a vender BOTIQUINES en desarrollo de las actividades acadÃ©micas del Curso Primer Respondiente Comunitario ? PreCot del Proyecto 01 1432 /1148 ?APOYO AL PROYECTO DE FORTALECIMIENTO DE LA SECRETARIA DE MOVILIDAD EN LA REDUCCIÃ“N DE LA MORTALIDAD EN ACCIDENTES DE TRANSITO EN UN 5% EN TRAMOS CRITICOS DEL MUNICIPIO DE NEIVA ? DEPARTAMENTO DEL HUILA? en el marco del Contrato Interadministrativo NÂ° 1148 de 2016 celebrado entre el Municipio de Neiva y la Universidad Surcolombiana, perÃ­odo 2016-2</t>
  </si>
  <si>
    <t>FS (PRINCIPAL) 23</t>
  </si>
  <si>
    <t>FS (PRINCIPAL) 230</t>
  </si>
  <si>
    <t>EL CONTRATISTA se compromete con LA UNIVERSIDAD a Suministrar PapelerÃ­a y Ãºtiles de oficina para el buen funcionamiento y desarrollo de la oficina de la EspecializaciÃ³n en EpidemiologÃ­a, DÃ©cima Quinta Cohorte ? tercer MÃ³dulo, PerÃ­odo 2016-3, Proyecto 02 1389</t>
  </si>
  <si>
    <t>FS (PRINCIPAL) 231</t>
  </si>
  <si>
    <t>EL CONTRATISTA se compromete con LA UNIVERSIDAD a vender unas sillas y un soporte de video beam para la EspecializaciÃ³n en AnestesiologÃ­a y ReanimaciÃ³n, PerÃ­odo 2016, Proyecto 02 1294</t>
  </si>
  <si>
    <t>FS (PRINCIPAL) 232</t>
  </si>
  <si>
    <t>EL CONTRATISTA se compromete con LA UNIVERSIDAD A VENDER un equipo (Televisor) para el buen funcionamientos de la Facultad de Salud de la Universidad Surcolombiana.</t>
  </si>
  <si>
    <t>FS (PRINCIPAL) 233</t>
  </si>
  <si>
    <t>FIERRO GUARNIZO NICOLAY EDUARDO FIERRO GUARNIZO NICOLAY EDUARDO</t>
  </si>
  <si>
    <t>EL CONTRATISTA se compromete con LA UNIVERSIDAD a prestar Servicio de MANTENIMIENTO Y ADECUACIÃ“N DE LAS ZONAS VERDES DE LA PLANTA FÃSICA DE LA FACULTAD DE SALUD DE LA UNIVERSIDAD SURCOLOMBIANA, de acuerdo a la cotizaciÃ³n presentada el 27 de Octubre del 2016</t>
  </si>
  <si>
    <t>FS (PRINCIPAL) 234</t>
  </si>
  <si>
    <t>EL CONTRATISTA se compromete con LA UNIVERSIDAD a prestar Servicio de MANTENIMIENTO Y ADECUACIÃ“N DE PLANTA FISICA CONSISTENTE EN PINTURA DE SALONES, PUERTAS Y SILLAS DE LAS ZONAS VERDES DE LA FACULTAD DE SALUD DE LA UNIVERSIDAD SURCOLOMBIANA, segÃºn la cotizaciÃ³n presentada el 2 de Noviembre de 2016</t>
  </si>
  <si>
    <t>FS (PRINCIPAL) 235</t>
  </si>
  <si>
    <t>EL CONTRATISTA se compromete con LA UNIVERSIDAD a asesorar sobre gestiÃ³n comercial en todos los aspectos que se requieran para promociÃ³n y venta de servicios sobre los proyectos y convenios que se lleven a cabo en la unidad de investigaciÃ³n de la facultad</t>
  </si>
  <si>
    <t>FS (PRINCIPAL) 236</t>
  </si>
  <si>
    <t>EL CONTRATISTA se compromete con LA UNIVERSIDAD a vender materiales e implementos de aseo con destino al laboratorio de InmunogenÃ©tica de la Facultad de Salud. El presente requerimiento contractual se encuentra previsto en Presupuesto del Laboratorio de InmunogenÃ©tica 2016 Proyecto 02 1321</t>
  </si>
  <si>
    <t>FS (PRINCIPAL) 237</t>
  </si>
  <si>
    <t>FS (PRINCIPAL) 238</t>
  </si>
  <si>
    <t>EL CONTRATISTA se compromete con LA UNIVERSIDAD a Prestar sus servicios de apoyo como Auxiliar Administrativo y apoyo en el manejo de la pÃ¡gina web de la facultad de Salud, Secretaria Administrativa</t>
  </si>
  <si>
    <t>FS (PRINCIPAL) 239</t>
  </si>
  <si>
    <t>EL CONTRATISTA se compromete con LA UNIVERSIDAD a prestar el servicio de Apoyo logÃ­stico de eventos para el dÃ©cimo encuentro de epidemiÃ³logos, EspecializaciÃ³n en EpidemiologÃ­a, dÃ©cima quinta Cohorte ? tercer mÃ³dulo, perÃ­odo 2016-3, Proyecto 02 1389</t>
  </si>
  <si>
    <t>FS (PRINCIPAL) 24</t>
  </si>
  <si>
    <t>EL CONTRATISTA se compromete con LA UNIVERSIDAD a Prestar servicios de apoyo profesional a la Facultad de Salud de la Universidad Surcolombiana en asistencia a los procesos para la obtenciÃ³n de Registro Calificado para nuevos programa acadÃ©micos de pregrado y posgrado de la Facultad de Salud, asÃ­ como procesos de autoevaluaciÃ³n con fines de acreditaciÃ³n de alta calidad de programas de pregrado y posgrado</t>
  </si>
  <si>
    <t>FS (PRINCIPAL) 240</t>
  </si>
  <si>
    <t>EL CONTRATISTA se compromete con LA UNIVERSIDAD a prestar el Servicio de apoyo logÃ­stico para las actividades de bienestar universitario de la especializaciÃ³n en Anestesiologia y Reanimacion, el cual se requiere para 50 personas (estudiantes y docentes), PerÃ­odo 2016, Proyecto 02 1294</t>
  </si>
  <si>
    <t>FS (PRINCIPAL) 241</t>
  </si>
  <si>
    <t>HERNAN ANDRES GARCIA MORALES</t>
  </si>
  <si>
    <t>EL CONTRATISTA se compromete con LA UNIVERSIDAD a prestar el Servicio de restaurante para las actividades de bienestar universitario de la especializaciÃ³n en CirugÃ­a General, el cual se requiere para 50 personas (estudiantes y docentes), PerÃ­odo 2016, Proyectos 02 1290</t>
  </si>
  <si>
    <t>FS (PRINCIPAL) 242</t>
  </si>
  <si>
    <t>EL CONTRATISTA se compromete con LA UNIVERSIDAD, a vender recursos bibliogrÃ¡ficos y de apoyo acadÃ©mico para biblioteca de la Facultad de Salud, EspecializaciÃ³n en EpidemiologÃ­a, dÃ©cima quinta cohorte ? tercer mÃ³dulo, perÃ­odo 2016-3, Proyecto 02 1389</t>
  </si>
  <si>
    <t>FS (PRINCIPAL) 243</t>
  </si>
  <si>
    <t>830007710-4</t>
  </si>
  <si>
    <t>PEARSON EDUCACION DE COLOMBIA S.A.S</t>
  </si>
  <si>
    <t>EL CONTRATISTA se compromete con LA UNIVERSIDAD a vender de la escala de BAYLEY III para trabajos acadÃ©micos y de investigaciÃ³n de la especializacion en Pediatria, PerÃ­odo 2016, Proyecto 02 1291</t>
  </si>
  <si>
    <t>FS (PRINCIPAL) 244</t>
  </si>
  <si>
    <t>EL CONTRATISTA se compromete con LA UNIVERSIDAD a prestar Servicio de Mantenimiento, adecuaciÃ³n y arreglo de los baÃ±os de la planta fÃ­sica de la facultad de salud de la Universidad Surcolombiana.</t>
  </si>
  <si>
    <t>FS (PRINCIPAL) 245</t>
  </si>
  <si>
    <t>EL CONTRATISTA se compromete con LA UNIVERSIDAD a vender dos computadores portÃ¡tiles para la EspecializaciÃ³n en GinecologÃ­a y Obstetricia, PerÃ­odo 2016, Proyecto 02 1292, de acuerdo con la cotizaciÃ³n presentada el 24 de Noviembre de 2016</t>
  </si>
  <si>
    <t>FS (PRINCIPAL) 246</t>
  </si>
  <si>
    <t>EL CONTRATISTA se compromete con LA UNIVERSIDAD a prestar el Servicio de apoyo logÃ­stico para las actividades de bienestar universitario de la especializaciÃ³n en Medicina Interna, el cual se requiere para 50 personas (estudiantes y docentes), PerÃ­odo 2016, Proyecto 02 1293</t>
  </si>
  <si>
    <t>FS (PRINCIPAL) 247</t>
  </si>
  <si>
    <t>EL CONTRATISTA se compromete con LA UNIVERSIDAD a vender un entrepaÃ±o y divisiÃ³n en aluminio para la EspecializaciÃ³n en GinecologÃ­a y Obstetricia, PerÃ­odo 2016, Proyecto 02 1292, de acuerdo con la cotizaciÃ³n presentada el 28 de Noviembre de 2016</t>
  </si>
  <si>
    <t>FS (PRINCIPAL) 248</t>
  </si>
  <si>
    <t>900922859-0</t>
  </si>
  <si>
    <t>MARTHA C ROJAS COMERCIALIZADORA SAS</t>
  </si>
  <si>
    <t>Suministrar PapelerÃ­a y Ãºtiles de oficina con destino al Laboratorio de InmunogenÃ©tica de la Facultad de salud de la Universidad Surcolombiana, con cargo al proyecto 02 1321</t>
  </si>
  <si>
    <t>FS (PRINCIPAL) 249</t>
  </si>
  <si>
    <t>EL CONTRATISTA se compromete con LA UNIVERSIDAD a vender Instrumentos quirÃºrgico para el aprendizaje y desarrollo y destrezas de los estudiantes de la EspecializaciÃ³n en GinecologÃ­a y Obstetricia, PerÃ­odo 2016, Proyecto 02 1292</t>
  </si>
  <si>
    <t>FS (PRINCIPAL) 25</t>
  </si>
  <si>
    <t>FS (PRINCIPAL) 250</t>
  </si>
  <si>
    <t>EL CONTRATISTA se compromete con LA UNIVERSIDAD a vender un casillero de dos puesto y un ventilador para la EspecializaciÃ³n en PediatrÃ­a, PerÃ­odo 2016, Proyecto 02 1291</t>
  </si>
  <si>
    <t>FS (PRINCIPAL) 251</t>
  </si>
  <si>
    <t>900929689-7</t>
  </si>
  <si>
    <t>DISVINILOS H&amp;M SAS</t>
  </si>
  <si>
    <t>EL CONTRATISTA se compromete con LA UNIVERSIDAD a vender KIT DE TRANSITO-PATRULLEROS de las actividades acadÃ©micas del ?Diplomado en EducaciÃ³n en TrÃ¡nsito y Seguridad vial ETYSV? del Proyecto 01 1432 /1148 ?APOYO AL PROYECTO DE FORTALECIMIENTO DE LA SECRETARIA DE MOVILIDAD EN LA REDUCCIÃ“N DE LA MORTALIDAD EN ACCIDENTES DE TRANSITO EN UN 5% EN TRAMOS CRITICOS DEL MUNICIPIO DE NEIVA ? DEPARTAMENTO DEL HUILA? en el marco del Contrato Interadministrativo NÂ° 1148 de 2016 celebrado entre el Municipio de Neiva y la Universidad Surcolombiana, perÃ­odo 2016-2,</t>
  </si>
  <si>
    <t>FS (PRINCIPAL) 252</t>
  </si>
  <si>
    <t>EL CONTRATISTA se compromete con LA UNIVERSIDAD a prestar el Servicio de apoyo logÃ­stico para las actividades de bienestar universitario de la especializaciÃ³n en GinecologÃ­a y Obstetricia, el cual se requiere para 50 personas (estudiantes y docentes), PerÃ­odo 2016, Proyecto 02 1292</t>
  </si>
  <si>
    <t>FS (PRINCIPAL) 253</t>
  </si>
  <si>
    <t>Compra de material bibliogrÃ¡fico para suplir la necesidad de consulta e investigaciÃ³n de la biblioteca de la Facultad de Salud, de la Universidad Surcolombiana. A cargo del Proyecto PY2b.5</t>
  </si>
  <si>
    <t>FS (PRINCIPAL) 254</t>
  </si>
  <si>
    <t>EL CONTRATISTA se compromete con LA UNIVERSIDAD a vender material bibliogrÃ¡fico para suplir la necesidad de consulta e investigaciÃ³n de la biblioteca de la Facultad de Salud, de la Universidad Surcolombiana. A cargo del Proyecto PY2b.5</t>
  </si>
  <si>
    <t>FS (PRINCIPAL) 255</t>
  </si>
  <si>
    <t>EL CONTRATISTA se compromete con LA UNIVERSIDAD a prestar el Servicio de apoyo logÃ­stico para las actividades de bienestar universitario de los docentes y Administrativos de la Facultad de Salud de la Universidad Surcolombiana</t>
  </si>
  <si>
    <t>FS (PRINCIPAL) 256</t>
  </si>
  <si>
    <t>EL CONTRATISTA se compromete con LA UNIVERSIDAD a vender dos equipos de oficina (computador portÃ¡til y computador de mesa) para el buen desarrollo y funcionamiento de la revista de la Facultad de Salud de la Universidad Surcolombiana</t>
  </si>
  <si>
    <t>FS (PRINCIPAL) 26</t>
  </si>
  <si>
    <t>FS (PRINCIPAL) 27</t>
  </si>
  <si>
    <t>EL CONTRATISTA se compromete con LA UNIVERSIDAD a Prestar sus servicios para la GestiÃ³n Administrativa de los Convenios Docencia-Servicio, proceso de AutoevaluaciÃ³n de la relaciÃ³n Docencia y Servicio con los cuales la Facultad tiene convenio vigente.</t>
  </si>
  <si>
    <t>FS (PRINCIPAL) 28</t>
  </si>
  <si>
    <t>EL CONTRATISTA se compromete con LA UNIVERSIDAD a Prestar servicios de apoyo a la gestiÃ³n administrativa a la Facultad de Salud de la Universidad Surcolombiana para prestar soporte administrativo y operativo</t>
  </si>
  <si>
    <t>FS (PRINCIPAL) 29</t>
  </si>
  <si>
    <t>EL CONTRATISTA se compromete con LA UNIVERSIDAD a Prestar servicios de apoyo y asesorÃ­a AcadÃ©mico-Administrativa en la Secretaria AcadÃ©mica de la Facultad de Salud.</t>
  </si>
  <si>
    <t>FS (PRINCIPAL) 3</t>
  </si>
  <si>
    <t>Apoyo a la GestiÃ³n Financiera de los Postgrados de la Facultad de Salud. (Especializaciones en AnestesiologÃ­a y ReanimaciÃ³n, CirugÃ­a General, GinecologÃ­a y Obstetricia, Medicina Interna y PediatrÃ­a).</t>
  </si>
  <si>
    <t>FS (PRINCIPAL) 30</t>
  </si>
  <si>
    <t>FS (PRINCIPAL) 31</t>
  </si>
  <si>
    <t>EL CONTRATISTA se compromete con LA UNIVERSIDAD a Prestar sus servicios referente a la asistencia y asesorÃ­a en la programaciÃ³n, procesos editoriales, estructura y publicaciÃ³n escrita de la Revista Facultad de Salud y en la implementaciÃ³n virtual de la herramienta Open Journal System ? OJS, en la gestiÃ³n de revistas cientÃ­ficas para editores.</t>
  </si>
  <si>
    <t>FS (PRINCIPAL) 32</t>
  </si>
  <si>
    <t>EL CONTRATISTA se compromete con LA UNIVERSIDAD a Suministrar PapelerÃ­a y Ãºtiles de oficina para el buen desarrollo y funcionamiento de la oficina de la EspecializaciÃ³n en EpidemiologÃ­a, DÃ©cima Quinta Cohorte ? Primer MÃ³dulo, PerÃ­odo 2016-1, Proyecto 02 1297</t>
  </si>
  <si>
    <t>FS (PRINCIPAL) 33</t>
  </si>
  <si>
    <t>EL CONTRATISTA se compromete con LA UNIVERSIDAD a Suministrar PapelerÃ­a y Ãºtiles de oficina para el buen desarrollo y funcionamiento de la oficina de la MaestrÃ­a en EpidemiologÃ­a, Primera Cohorte ? Segundo Semestre, PerÃ­odo 2016-1, Proyecto 02 1304</t>
  </si>
  <si>
    <t>FS (PRINCIPAL) 34</t>
  </si>
  <si>
    <t>EL CONTRATISTA se compromete con LA UNIVERSIDAD a prestar sus servicios de apoyo a la investigaciÃ³n e inmunogenetica de trasplantes del Laboratorio de Inmunogenetica, de la Facultad de Salud.</t>
  </si>
  <si>
    <t>FS (PRINCIPAL) 35</t>
  </si>
  <si>
    <t>EL CONTRATISTA se compromete con LA UNIVERSIDAD Prestar Servicios como Auxiliar de Laboratorio, apoyo en citogenÃ©tica para cultivo celular, cosecha y bandeo de cromosomas en el Laboratorio de InmunogenÃ©tica de la Facultad de Salud</t>
  </si>
  <si>
    <t>FS (PRINCIPAL) 36</t>
  </si>
  <si>
    <t>: EL CONTRATISTA se compromete con LA UNIVERSIDAD a prestar sus servicios como BacteriÃ³loga para el Laboratorio de Medicina GenÃ³mica, Proyecto 03 1321, de acuerdo con la asignaciÃ³n de actividades que para tal fin establezca la Universidad.</t>
  </si>
  <si>
    <t>FS (PRINCIPAL) 37</t>
  </si>
  <si>
    <t>EL CONTRATISTA se compromete con LA UNIVERSIDAD a vender suministros de aseo y cafeterÃ­a para actividades AcadÃ©micas y Administrativas de la Facultad de Salud de la Universidad Surcolombiana, con cargo al Proyecto SA-PY2b.6</t>
  </si>
  <si>
    <t>FS (PRINCIPAL) 38</t>
  </si>
  <si>
    <t>FS (PRINCIPAL) 39</t>
  </si>
  <si>
    <t>EL CONTRATISTA se compromete con LA UNIVERSIDAD a Prestar sus servicios como Joven Investigador para apoyar el desarrollo del proyecto de investigaciÃ³n de Mediana CuantÃ­a ?CARACTERIZACION DEL ESTILO DE VIDA DE LA COMUNIDAD EDUCATIVA, FACULTAD DE SALUD, UNIVERSIDAD SURCOLOMBIANA 2014?.</t>
  </si>
  <si>
    <t>FS (PRINCIPAL) 4</t>
  </si>
  <si>
    <t>Profesional de apoyo a la GestiÃ³n Financiera, Administrativa, y AcadÃ©mica de los Postgrados de la Facultad de Salud: MaestrÃ­a en EpidemiologÃ­a, EspecializaciÃ³n en EpidemiologÃ­a, EspecializaciÃ³n en EnfermerÃ­a NefrolÃ³gica y UrolÃ³gica y EspecializaciÃ³n EnfermerÃ­a en Cuidado CrÃ­tico.</t>
  </si>
  <si>
    <t>FS (PRINCIPAL) 40</t>
  </si>
  <si>
    <t>LIBIA RUTH NAVIA PEÃ‘A</t>
  </si>
  <si>
    <t>Profesional de Apoyo a la GestiÃ³n Financiera, Administrativa y AcadÃ©mica del Curso BÃ¡sico y Avanzado en MetodologÃ­a y Software para la InvestigaciÃ³n ? Pitalito, de la Facultad de Salud</t>
  </si>
  <si>
    <t>FS (PRINCIPAL) 41</t>
  </si>
  <si>
    <t>EL DOCENTE se compromete con la UNIVERSIDAD a dictar clases como docente externo en desarrollo del MÃ³dulo Seminario MetodologÃ­a de la InvestigaciÃ³n I a los estudiantes de la EspecializaciÃ³n en EpidemiologÃ­a</t>
  </si>
  <si>
    <t>FS (PRINCIPAL) 42</t>
  </si>
  <si>
    <t>YADIRA CEDEÃƒ?O CEDEÃƒ?O</t>
  </si>
  <si>
    <t>REINALDO EMILIO POLO LEDESMA</t>
  </si>
  <si>
    <t>: EL CONTRATISTA se compromete con LA UNIVERSIDAD a prestar sus servicios como apoyo a la GestiÃ³n Administrativa del Curso Preuniversitario con Ã‰nfasis en Salud</t>
  </si>
  <si>
    <t>FS (PRINCIPAL) 43</t>
  </si>
  <si>
    <t>DIGNORIA GIRALDO COLMENARES</t>
  </si>
  <si>
    <t>EL DOCENTE, se compromete con LA UNIVERSIDAD a prestar sus servicios profesionales como docente externo en el Ã¡rea de MatemÃ¡ticas en desarrollo del Curso Preuniversitario con Enfasis en Salud a los estudiantes del Curso Pre Universitario</t>
  </si>
  <si>
    <t>FS (PRINCIPAL) 44</t>
  </si>
  <si>
    <t>ANGELA ADRIANA SEGURA PEREZ</t>
  </si>
  <si>
    <t>EL DOCENTE, se compromete con LA UNIVERSIDAD a prestar sus servicios profesionales como docente externo del Ã¡rea de Lenguaje en desarrollo del Curso Preuniversitario con Enfasis en Salud a los estudiantes del Curso Pre Universitario.</t>
  </si>
  <si>
    <t>FS (PRINCIPAL) 45</t>
  </si>
  <si>
    <t>EL DOCENTE, se compromete con LA UNIVERSIDAD a restar sus servicios profesionales como docente externo del Ã¡rea de InglÃ©s en desarrollo del Curso Preuniversitario con Enfasis en Salud a los estudiantes del Curso Pre Universitario.</t>
  </si>
  <si>
    <t>FS (PRINCIPAL) 46</t>
  </si>
  <si>
    <t>36151634-8</t>
  </si>
  <si>
    <t>EL CONTRATISTA se compromete con LA UNIVERSIDAD a prestar el Suministro de Fotocopias e impresos para los estudiantes y docentes de la EspecializaciÃ³n en anestesiologia y reanimaciÃ³n, PerÃ­odo 2016, Proyectos 02 1294</t>
  </si>
  <si>
    <t>FS (PRINCIPAL) 47</t>
  </si>
  <si>
    <t>EL CONTRATISTA se compromete con LA UNIVERSIDAD a prestar el Suministro de Fotocopias e impresos para los estudiantes y docentes de la EspecializaciÃ³n en CirugÃ­a General, PerÃ­odo 2016, Proyectos 02 1290</t>
  </si>
  <si>
    <t>FS (PRINCIPAL) 48</t>
  </si>
  <si>
    <t>GIOVANNI CAVIEDES PEREZ</t>
  </si>
  <si>
    <t>EL CONTRATISTA se compromete con LA UNIVERSIDAD a prestar el Suministro de Fotocopias e impresos para los estudiantes y docentes de la EspecializaciÃ³n en PediatrÃ­a, PerÃ­odo 2016, Proyectos 02 1291</t>
  </si>
  <si>
    <t>FS (PRINCIPAL) 49</t>
  </si>
  <si>
    <t>FABIO ROJAS LOZADA</t>
  </si>
  <si>
    <t>EL CONTRATISTA se compromete con LA UNIVERSIDAD a prestar el Suministro de Fotocopias e impresos para los estudiantes y docentes de la EspecializaciÃ³n en PediatrÃ­a, PerÃ­odo 2016, Proyectos 02 1291,</t>
  </si>
  <si>
    <t>FS (PRINCIPAL) 5</t>
  </si>
  <si>
    <t>Prestar sus servicios profesionales como Coordinador del postgrado de CirugÃ­a General de acuerdo con la programaciÃ³n y asignaciÃ³n de actividades que para tal fin establezca la Universidad.</t>
  </si>
  <si>
    <t>FS (PRINCIPAL) 50</t>
  </si>
  <si>
    <t>EL CONTRATISTA se compromete con LA UNIVERSIDAD a prestar el Suministro de Fotocopias e impresos para los estudiantes y docentes de la EspecializaciÃ³n en Medicina Interna, PerÃ­odo 2016, Proyectos 02 1293</t>
  </si>
  <si>
    <t>FS (PRINCIPAL) 51</t>
  </si>
  <si>
    <t>EL CONTRATISTA se compromete con LA UNIVERSIDAD a prestar el Suministro de PapelerÃ­a y Ãštiles de Oficina para la especializaciÃ³n en AnestesiologÃ­a y ReanimaciÃ³n, PerÃ­odo 2016, Proyecto 02 1294</t>
  </si>
  <si>
    <t>FS (PRINCIPAL) 52</t>
  </si>
  <si>
    <t>EL CONTRATISTA se compromete con LA UNIVERSIDAD a prestar la Suministro de PapelerÃ­a y Ãštiles de Oficina para la especializaciÃ³n en GinecologÃ­a y Obstetricia, PerÃ­odo 2016, Proyecto 02 1292</t>
  </si>
  <si>
    <t>FS (PRINCIPAL) 53</t>
  </si>
  <si>
    <t>EL CONTRATISTA se compromete con LA UNIVERSIDAD a prestar la Suministro de PapelerÃ­a y Ãštiles de Oficina para la especializaciÃ³n en CirugÃ­a General, PerÃ­odo 2016, Proyecto 02 1290</t>
  </si>
  <si>
    <t>FS (PRINCIPAL) 54</t>
  </si>
  <si>
    <t>EL CONTRATISTA se compromete con LA UNIVERSIDAD a prestar la Suministro de PapelerÃ­a y Ãštiles de Oficina para la especializaciÃ³n en Medicina Interna, PerÃ­odo 2016, Proyecto 02 1293</t>
  </si>
  <si>
    <t>FS (PRINCIPAL) 55</t>
  </si>
  <si>
    <t>El Contratista se compromete con LA UNIVERSIDAD a prestar la Suministro de papelerÃ­a y Ãºtiles de oficina para la EspecializaciÃ³n en PediatrÃ­a</t>
  </si>
  <si>
    <t>FS (PRINCIPAL) 56</t>
  </si>
  <si>
    <t>LUZ MYRIAM CLAROS GIRALDO</t>
  </si>
  <si>
    <t>EL DOCENTE se compromete con la UNIVERSIDAD a dictar clases como docente externo en desarrollo del MÃ³dulo componente flexible ?atenciÃ³n primaria? a los estudiantes de la MaestrÃ­a en EpidemiologÃ­a.</t>
  </si>
  <si>
    <t>FS (PRINCIPAL) 57</t>
  </si>
  <si>
    <t>HERNANDO GUILLERMO GAITAN DUARTE</t>
  </si>
  <si>
    <t>EL DOCENTE se compromete con la UNIVERSIDAD a dictar clases como docente externo en desarrollo del MÃ³dulo Epidemiologia Intermedia a los estudiantes de la MaestrÃ­a en EpidemiologÃ­a.</t>
  </si>
  <si>
    <t>FS (PRINCIPAL) 58</t>
  </si>
  <si>
    <t>JUAN CARLOS ARISTIZABAL GRISALES</t>
  </si>
  <si>
    <t>EL DOCENTE se compromete con la UNIVERSIDAD a dictar clase como docente externo en desarrollo del mÃ³dulo: Software EstadÃ­stico a los estudiantes de la EspecializaciÃ³n en EpidemiologÃ­a, de acuerdo con la programaciÃ³n y asignaciÃ³n de actividades que para tal fin establezca la Universidad</t>
  </si>
  <si>
    <t>FS (PRINCIPAL) 59</t>
  </si>
  <si>
    <t>EL DOCENTE se compromete con la UNIVERSIDAD a dictar clases como docente externo en desarrollo del Curso BÃ¡sico- MÃ³dulo I, Proceso de InvestigaciÃ³n, y en el Curso Avanzado el MÃ³dulo III: AnÃ¡lisis EstadÃ­stico en SPSS y MÃ³dulo IV: PresentaciÃ³n de Resultados en desarrollo del Curso BÃ¡sico y Avanzado en MetodologÃ­a y Software para la investigaciÃ³n.</t>
  </si>
  <si>
    <t>FS (PRINCIPAL) 6</t>
  </si>
  <si>
    <t>Prestar sus servicios profesionales como Coordinador del postgrado de AnestesiologÃ­a y ReanimaciÃ³n de acuerdo con la programaciÃ³n y asignaciÃ³n de actividades que para tal fin establezca la Universidad.</t>
  </si>
  <si>
    <t>FS (PRINCIPAL) 60</t>
  </si>
  <si>
    <t>CARLOS FERNANDO GRILLO ARDILA</t>
  </si>
  <si>
    <t>EL DOCENTE, se compromete con LA UNIVERSIDAD a dictar clase como docente externo en desarrollo del mÃ³dulo EpidemiologÃ­a Intermedia a los estudiantes de la MaestrÃ­a en EpidemiologÃ­a</t>
  </si>
  <si>
    <t>FS (PRINCIPAL) 61</t>
  </si>
  <si>
    <t>ALEJANDRO GONZALEZ PULIDO</t>
  </si>
  <si>
    <t>EL DOCENTE se compromete con la UNIVERSIDAD a dictar clases como docente externo en desarrollo del MÃ³dulo DemografÃ­a y DinÃ¡mica Poblacional a los estudiantes de la EspecializaciÃ³n en EpidemiologÃ­a</t>
  </si>
  <si>
    <t>FS (PRINCIPAL) 62</t>
  </si>
  <si>
    <t>891100801-5</t>
  </si>
  <si>
    <t>INVERSIONES TURISTICAS DEL HUILA LTDA./ INTURHUILA LTDA</t>
  </si>
  <si>
    <t>EL CONTRATISTA se compromete con LA UNIVERSIDAD a prestar el servicio de Alquiler de Aula ? Salon: AGUILA ANDINA del centro de Convenciones Jose Eustacio Rivera para la realizaciÃ³n de la XXV Jornada de PediatrÃ­a y el XII Simposio de Enfermedades Tropicales e Inmunodeficiencia, los cuales serÃ¡n realizados por la especializaciÃ³n en PediatrÃ­a, PerÃ­odo 2016, Proyecto 02 1291</t>
  </si>
  <si>
    <t>FS (PRINCIPAL) 63</t>
  </si>
  <si>
    <t>EL CONTRATISTA se compromete con LA UNIVERSIDAD a suministrar Fotocopias e Impresos, de documentos y materiales requeridos para los estudiantes, docentes y oficina del Curso Preuniversitario con Enfasis en Salud, PerÃ­odo 2016-1, Proyecto 02 1318</t>
  </si>
  <si>
    <t>FS (PRINCIPAL) 64</t>
  </si>
  <si>
    <t>: EL CONTRATISTA se compromete con LA UNIVERSIDAD a suministrar PapelerÃ­a y Ãºtiles de oficina para el buen funcionamiento del Curso Preuniversitario con Enfasis en Salud, PerÃ­odo 2016-1, Proyecto 02 1318,</t>
  </si>
  <si>
    <t>FS (PRINCIPAL) 65</t>
  </si>
  <si>
    <t>CATALINA GONZALEZ AVILES</t>
  </si>
  <si>
    <t>EL CONTRATISTA se compromete con LA UNIVERSIDAD a Prestar sus servicios de apoyo pedagÃ³gico en tÃ©cnica de inglÃ©s para los estudiantes de la asignatura de semiologÃ­a en el quinto semestre, para el periodo 2016-1 de Medicina de la Facultad de Salud de la Universidad Surcolombiana.</t>
  </si>
  <si>
    <t>FS (PRINCIPAL) 66</t>
  </si>
  <si>
    <t>ORLANDO MOSQUERA VILLARREAL</t>
  </si>
  <si>
    <t>EL DOCENTE se compromete con la UNIVERSIDAD a dictar clases como docente externo en desarrollo de la asignatura EnfermerÃ­a en Cuidado CrÃ­tico I a los estudiantes de la EspecializaciÃ³n EnfermerÃ­a en Cuidado CrÃ­tico.</t>
  </si>
  <si>
    <t>FS (PRINCIPAL) 67</t>
  </si>
  <si>
    <t>EL CONTRATISTA se compromete con LA UNIVERSIDAD a prestar el suministro de Pasajes AÃ©reos para los docentes externos de la EspecializaciÃ³n en PediatrÃ­a, PerÃ­odo 2016, Proyecto 02 1291</t>
  </si>
  <si>
    <t>FS (PRINCIPAL) 68</t>
  </si>
  <si>
    <t>EL CONTRATISTA se compromete con LA UNIVERSIDAD a prestar el suministro de Pasajes AÃ©reos para los docentes externos de la EspecializaciÃ³n en Medicina Interna, PerÃ­odo 2016, Proyecto 02 1293</t>
  </si>
  <si>
    <t>FS (PRINCIPAL) 69</t>
  </si>
  <si>
    <t>EL CONTRATISTA se compromete con LA UNIVERSIDAD a prestar el servicio de hospedaje para los docentes invitados de la EspecializaciÃ³n en PediatrÃ­a, PerÃ­odo 2016, Proyectos 02 1291</t>
  </si>
  <si>
    <t>FS (PRINCIPAL) 7</t>
  </si>
  <si>
    <t>EL DOCENTE se compromete con la UNIVERSIDAD a dictar clase como docente externo en desarrollo del mÃ³dulo de EstadÃ­stica II a los estudiantes de la MaestrÃ­a en EpidemiologÃ­a</t>
  </si>
  <si>
    <t>FS (PRINCIPAL) 70</t>
  </si>
  <si>
    <t>EL CONTRATISTA se compromete con LA UNIVERSIDAD a prestar el servicio de hospedaje para los docentes invitados de la EspecializaciÃ³n en Medicina Interna, PerÃ­odo 2016, Proyectos 02 1293</t>
  </si>
  <si>
    <t>FS (PRINCIPAL) 71</t>
  </si>
  <si>
    <t>EL CONTRATISTA se compromete con LA UNIVERSIDAD a prestar el servicio de apoyo logÃ­stico para Actividades de Bienestar Universitario para los participantes al CURSO BÃSICO Y AVANZADO EN METODOLOGÃA Y SOFTWARE PARA LA INVESTIGACIÃ“N ? PITALITO de la Facultad de Salud. PerÃ­odo 2016-1, Proyecto 02 1320</t>
  </si>
  <si>
    <t>FS (PRINCIPAL) 72</t>
  </si>
  <si>
    <t>JAVIER HERANDO ESLAVA SCHMALBACH</t>
  </si>
  <si>
    <t>FS (PRINCIPAL) 73</t>
  </si>
  <si>
    <t>EL CONTRATISTA se compromete con LA UNIVERSIDAD a prestar el Servicio de apoyo logÃ­stico para las actividades acadÃ©micas y de bienestar universitario de la especializaciÃ³n en PediatrÃ­a, PerÃ­odo 2016, Proyecto 02 1291</t>
  </si>
  <si>
    <t>FS (PRINCIPAL) 74</t>
  </si>
  <si>
    <t>FABIO ALBERTO BALLESTERO REVERA</t>
  </si>
  <si>
    <t>EL CONTRATISTA se compromete con LA UNIVERSIDAD a prestar el suministro de exÃ¡menes tipo ICFES y/o Simulacros para los estudiantes del Curso Preuniversitario con Enfasis en Salud, PerÃ­odo 2016-1, Proyecto 02 1318</t>
  </si>
  <si>
    <t>FS (PRINCIPAL) 75</t>
  </si>
  <si>
    <t>LUZ ANGELA OVIEDO</t>
  </si>
  <si>
    <t>EL CONTRATISTA se compromete con LA UNIVERSIDAD a prestar el servicio de apoyo para actividades de bienestar universitario para docentes y dos grupos de estudiantes, en dos sesiones de simulacros tipo ICFES, del Curso Preuniversitario con Enfasis en Salud, PerÃ­odo 2016-1, Proyecto 02 1318</t>
  </si>
  <si>
    <t>FS (PRINCIPAL) 76</t>
  </si>
  <si>
    <t>JORGE ENRIQUE ESPINEL TORRES</t>
  </si>
  <si>
    <t>EL DOCENTE, se compromete con LA UNIVERSIDAD a dictar clases como docente externa en desarrollo del Curso de RadiologÃ­a quirÃºrgica, a los estudiantes de la EspecializaciÃ³n en CirugÃ­a General.</t>
  </si>
  <si>
    <t>FS (PRINCIPAL) 77</t>
  </si>
  <si>
    <t>EL CONTRATISTA se compromete con LA UNIVERSIDAD a Suministrar PapelerÃ­a y Ãºtiles de oficina para el buen desarrollo y funcionamiento de la oficina del DIPLOMADO EN GESTIÃ“N DE LA DONACIÃ“N DE Ã“RGANOS, TEJIDOS Y CÃ‰LULAS CON FINES DE TRASPLANTES PARA COORDINADORES OPERATIVOS Y OTROS PROFESIONALES, PerÃ­odo 2016-1, Proyecto 02 1319</t>
  </si>
  <si>
    <t>FS (PRINCIPAL) 78</t>
  </si>
  <si>
    <t>JOSE WILLIAM MARTINEZ</t>
  </si>
  <si>
    <t>EL DOCENTE, se compromete con LA UNIVERSIDAD a dictar clases como docente externo en desarrollo de los mÃ³dulos EpidemiologÃ­a aplicada a la vigilancia en salud pÃºblica y seminario de investigaciÃ³n II a los estudiantes de la MaestrÃ­a en EpidemiologÃ­a.</t>
  </si>
  <si>
    <t>FS (PRINCIPAL) 79</t>
  </si>
  <si>
    <t>EL DOCENTE se compromete con la UNIVERSIDAD a dictar clase como docente externo en desarrollo del mÃ³dulo: EpidemiologÃ­a aplicada a la vigilancia en salud pÃºblica a los estudiantes de la MaestrÃ­a en EpidemiologÃ­a, de acuerdo con la programaciÃ³n y asignaciÃ³n de actividades que para tal fin establezca la Universidad.</t>
  </si>
  <si>
    <t>FS (PRINCIPAL) 8</t>
  </si>
  <si>
    <t>NORMAN GIOVANNI APRAEZ IPPOLITO</t>
  </si>
  <si>
    <t>EL DOCENTE se compromete con la UNIVERSIDAD a dictar clase como docente externo en desarrollo del mÃ³dulo Componente flexible ?EpidemiologÃ­a Social? a los estudiantes de la MaestrÃ­a en EpidemiologÃ­a</t>
  </si>
  <si>
    <t>FS (PRINCIPAL) 80</t>
  </si>
  <si>
    <t>FS (PRINCIPAL) 81</t>
  </si>
  <si>
    <t>ALVARO TORRES RODRIGUEZ</t>
  </si>
  <si>
    <t>EL DOCENTE se compromete con la UNIVERSIDAD a dictar clases como docente externo en desarrollo de la asignatura enfermerÃ­a nefrolÃ³gica y urolÃ³gica I a los estudiantes de la EspecializaciÃ³n en enfermerÃ­a nefrolÃ³gica y urolÃ³gica</t>
  </si>
  <si>
    <t>FS (PRINCIPAL) 82</t>
  </si>
  <si>
    <t>MAGDA CONSTANZA TORRENTE CUBILLOS</t>
  </si>
  <si>
    <t>EL DOCENTE, se compromete con LA UNIVERSIDAD a dictar clases como docente externo en desarrollo del Curso de soporte MetabÃ³lico y Nutricional en PediatrÃ­a, a los estudiantes de la EspecializaciÃ³n en PediatrÃ­a.</t>
  </si>
  <si>
    <t>FS (PRINCIPAL) 83</t>
  </si>
  <si>
    <t>EL CONTRATISTA se compromete con LA UNIVERSIDAD a prestar Servicio de apoyo logÃ­stico para las actividades de Bienestar Universitario a docentes, estudiantes, Administrativos e invitados especiales en reuniones de consejo de Facultad y otras actividades programadas, con cargo al proyecto SB-PY3.1.</t>
  </si>
  <si>
    <t>FS (PRINCIPAL) 84</t>
  </si>
  <si>
    <t>EL CONTRATISTA se compromete con LA UNIVERSIDAD a prestar el suministro de Pasajes AÃ©reos para los docentes externos de la EspecializaciÃ³n en CirugÃ­a General, PerÃ­odo 2016, Proyecto 02 1290</t>
  </si>
  <si>
    <t>FS (PRINCIPAL) 85</t>
  </si>
  <si>
    <t>CLAUDIA PATRICIA CELIS MELGAR</t>
  </si>
  <si>
    <t>EL DOCENTE se compromete con la UNIVERSIDAD a dictar clases como docente externo en desarrollo de la asignatura enfermerÃ­a cuidado crÃ­tico I a los estudiantes de la EspecializaciÃ³n enfermerÃ­a en cuidado crÃ­tico</t>
  </si>
  <si>
    <t>FS (PRINCIPAL) 86</t>
  </si>
  <si>
    <t>FS (PRINCIPAL) 87</t>
  </si>
  <si>
    <t>EL CONTRATISTA se compromete con LA UNIVERSIDAD a prestar el suministro de fotocopias e impresos el cual se requiere para la reproducciÃ³n de documentos y material para los estudiantes, docentes y oficina de EspecializaciÃ³n EnfermerÃ­a en Cuidado CrÃ­tico, Quinta Cohorte ? Primer Semestre, PerÃ­odo 2016-1, Proyecto 02 1288</t>
  </si>
  <si>
    <t>FS (PRINCIPAL) 88</t>
  </si>
  <si>
    <t>EL CONTRATISTA se compromete con LA UNIVERSIDAD a Suministrar PapelerÃ­a y Ãºtiles de oficina para el buen desarrollo y funcionamiento de la oficina de la EspecializaciÃ³n EnfermerÃ­a en Cuidado CrÃ­tico, Quinta Cohorte ? Primer Semestre, PerÃ­odo 2016-1, Proyecto 02 1288</t>
  </si>
  <si>
    <t>FS (PRINCIPAL) 89</t>
  </si>
  <si>
    <t>EL CONTRATISTA se compromete con LA UNIVERSIDAD a prestar el servicio de hospedaje para los docentes invitados de la EspecializaciÃ³n en CirugÃ­a General, PerÃ­odo 2016, Proyectos 02 1290</t>
  </si>
  <si>
    <t>FS (PRINCIPAL) 9</t>
  </si>
  <si>
    <t>JOSE ISRAEL GALINDO BUITRAGO</t>
  </si>
  <si>
    <t>EL DOCENTE se compromete con la UNIVERSIDAD a dictar clase como docente externo en desarrollo del mÃ³dulo ecologÃ­a y salud a los estudiantes de la MaestrÃ­a en EpidemiologÃ­a.</t>
  </si>
  <si>
    <t>FS (PRINCIPAL) 90</t>
  </si>
  <si>
    <t>EL CONTRATISTA se compromete con LA UNIVERSIDAD a Suministrar la actualizaciÃ³n de Stata y EndNote, que apoyarÃ¡ en los procesos analÃ­ticos de los estudiantes, EspecializaciÃ³n en EpidemiologÃ­a, DÃ©cima Quinta Cohorte ? Primer MÃ³dulo, PerÃ­odo 2016-1, Proyecto 02 1297</t>
  </si>
  <si>
    <t>FS (PRINCIPAL) 91</t>
  </si>
  <si>
    <t>EL CONTRATISTA se compromete con LA UNIVERSIDAD como Profesional de apoyo a la GestiÃ³n Financiera, Administrativa y AcadÃ©mica del Curso BÃ¡sico y Avanzado en MetodologÃ­a y Software para la InvestigaciÃ³n el cual se desarrollarÃ¡ en la sede de Pitalito de la Universidad Surcolombiana</t>
  </si>
  <si>
    <t>FS (PRINCIPAL) 92</t>
  </si>
  <si>
    <t>EL CONTRATISTA se compromete con LA UNIVERSIDAD a Suministrar la actualizaciÃ³n de la soluciÃ³n IBM SPSS Statistics Base que apoyarÃ¡ en los procesos analÃ­ticos de los estudiantes, EspecializaciÃ³n en EpidemiologÃ­a, DÃ©cima Quinta Cohorte ? Primer MÃ³dulo, PerÃ­odo 2016-1, Proyecto 02 1297</t>
  </si>
  <si>
    <t>FS (PRINCIPAL) 93</t>
  </si>
  <si>
    <t>WILLIAM ANDRES PINTO CANDELO</t>
  </si>
  <si>
    <t>EL DOCENTE, se compromete con LA UNIVERSIDAD a dictar clases como docente externo en el Ã¡rea de urgencias para los estudiantes de la EspecializaciÃ³n en PediatrÃ­a.</t>
  </si>
  <si>
    <t>FS (PRINCIPAL) 94</t>
  </si>
  <si>
    <t>ERIKA CONSUELO ROJAS OSORIO</t>
  </si>
  <si>
    <t>EL CONTRATISTA se compromete con LA UNIVERSIDAD a prestar la Venta de Muebles y Enseres para la especializaciÃ³n en CirugÃ­a General, PerÃ­odo 2016, Proyecto 02 1290,</t>
  </si>
  <si>
    <t>FS (PRINCIPAL) 95</t>
  </si>
  <si>
    <t>EL CONTRATISTA se compromete con LA UNIVERSIDAD a prestar la Venta de Muebles y Enseres para la especializaciÃ³n en Medicina Interna, PerÃ­odo 2016, Proyecto 02 1293</t>
  </si>
  <si>
    <t>FS (PRINCIPAL) 96</t>
  </si>
  <si>
    <t>EL CONTRATISTA se compromete con LA UNIVERSIDAD A VENDER EQUIPOS DE OFICINA (VIDEO BEAM, AIRE ACONDICIONADO, TELÃ‰FONO, RELOJ, CABLES VGA Y HDMI) CON DESTINO A LA FACULTAD DE SALUD DE LA UNIVERSIDAD SURCOLOMBIANA</t>
  </si>
  <si>
    <t>FS (PRINCIPAL) 97</t>
  </si>
  <si>
    <t>GILBERTO MUNOZ ADARMES</t>
  </si>
  <si>
    <t>EL CONTRATISTA se compromete con LA UNIVERSIDAD a realizar la adecuaciÃ³n de los mÃ³dulos existentes en la sala de sistemas de la Facultad de Salud, EspecializaciÃ³n en EpidemiologÃ­a, DÃ©cima Quinta Cohorte - Primer MÃ³dulo, PerÃ­odo 2016-1, Proyecto 02 1297</t>
  </si>
  <si>
    <t>FS (PRINCIPAL) 98</t>
  </si>
  <si>
    <t>EL CONTRATISTA se compromete con LA UNIVERSIDAD a prestar el servicio de Alquiler de Aula ? Salon: AGUILA ANDINA del centro de Convenciones Jose Eustacio Rivera para la realizaciÃ³n del III Congreso regional de medicina interna alto magdalena, el cual serÃ¡ realizado por la especializaciÃ³n en Medicina Interna, PerÃ­odo 2016, Proyecto 02 1293</t>
  </si>
  <si>
    <t>FS (PRINCIPAL) 99</t>
  </si>
  <si>
    <t>EL DOCENTE se compromete con la UNIVERSIDAD a desarrollar AsesorÃ­as en proyectos de InvestigaciÃ³n, en desarrollo del Curso BÃ¡sico y Avanzado en MetodologÃ­a y Software para la investigaciÃ³n en Pitalito ? Huila.</t>
  </si>
  <si>
    <t>FCSYH (PRINCIPAL) 1</t>
  </si>
  <si>
    <t>KARLA VIVIANA POLANIA RIVERA</t>
  </si>
  <si>
    <t>El contratista se compromete con la Universidad a prestar sus servicios como Asistente a la GestiÃ³n Administrativa y AcadÃ©mica de la MaestrÃ­a en Conflicto, Territorio y Cultura, que ofrece la Facultad de Ciencias Sociales y Humanas.</t>
  </si>
  <si>
    <t>FCSYH (PRINCIPAL) 10</t>
  </si>
  <si>
    <t>EL CONTRATISTA se compromete con LA UNIVERSIDAD a suministrar fotocopias para los estudiantes de la Octava Cohorte, Segundo Semestre, de la MaestrÃ­a en Conflicto, Territorio y Cultura, perÃ­odo acadÃ©mico 2016-.2, de acuerdo con la cotizaciÃ³n presentada el 6 de octubre de 2016, la cual hace parte integral de la presente orden.</t>
  </si>
  <si>
    <t>FCSYH (PRINCIPAL) 11</t>
  </si>
  <si>
    <t>EL CONTRATISTA se compromete con LA UNIVERSIDAD a prestar el servicio de hospedaje y alimentaciÃ³n a los docentes invitados de la MaestrÃ­a en Conflicto, Territorio y Cultura, quienes complementan el desarrollo de las actividades acadÃ©micas durante el periodo 2016-2.</t>
  </si>
  <si>
    <t>FCSYH (PRINCIPAL) 12</t>
  </si>
  <si>
    <t>EL CONTRATISTA se compromete con LA UNIVERSIDAD a suministrar elementos de oficina para el desarrollo de actividades acadÃ©micas y administrativas de las cohortes: SÃ©ptima - Semestre de Continuidad y Octava -Segundo Semestre. PerÃ­odo acadÃ©mico 2016-2, de la MaestrÃ­a en Conflicto, Territorio y Cultura de la Facultad de Ciencias Sociales y Humanas, de acuerdo con la cotizaciÃ³n presentada el 6 de Diciembre de 2016, la cual hace parte integral de la presente orden de compra asÃ­.</t>
  </si>
  <si>
    <t>FCSYH (PRINCIPAL) 2</t>
  </si>
  <si>
    <t>MILENA TRUJILLO PERDOMO</t>
  </si>
  <si>
    <t>EL CONTRATISTA:Quien es Magister en Conflicto , Territorio y Cultura, se compromete con la Universidad a prestar sus servicios como docente invitada en la"MaestrÃ­a en Confilcto Territorio y Cultura" SÃ©ptima Cohorte-Cuarto Semestre-2016-1 quiÃ©n el "Taller Interdisciplinario de AnÃ¡lisis de la InformaciÃ³n"</t>
  </si>
  <si>
    <t>FCSYH (PRINCIPAL) 3</t>
  </si>
  <si>
    <t>GEMA DE JESUS TRUJILLO PEREZ</t>
  </si>
  <si>
    <t>Quien es Magister en Conflicto, Territorio y Cultura, se compromete con LA UNIVERSIDAD a prestar sus servicios como docente invitada en la "MaestrÃ­a en Conflicto, Territorio y Cultura"Quinta y Sexta Cohorte Semestre de Continuidad 2016-1, para asesorar la LÃ­nea "EducaciÃ³n y Conflicto"de acuerdo con la programaciÃ³n y asignaciÃ³n de actividades que para tal fin establezca la Universidad.</t>
  </si>
  <si>
    <t>FCSYH (PRINCIPAL) 4</t>
  </si>
  <si>
    <t>Se compromete con la Universidad a prestar el servicio de hospedaje y alimentaciÃ³n a los docentes invitados de la MaestrÃ­a en Conflicto Territorio y Cultura quienes complementarÃ¡n el desarrollo de las actividades acadÃ©micas durante el peridodo 2016-1, de acuerdo con la cotizaciÃ³n presentada el 12 de abril de 2016, la cual hace parte integral de la presente orden.</t>
  </si>
  <si>
    <t>FCSYH (PRINCIPAL) 5</t>
  </si>
  <si>
    <t>Se compromete con LA UNIVERSIDAD a suministrar elementos de oficina para el desarrollo de actividades acadÃ©micas y administrativas de las cohortes Sexta Semestre de Continuidad SÃ©ptima Cuarto Semestre y Octava Primer Semestre periodo acadÃ©. 2016-1.</t>
  </si>
  <si>
    <t>FCSYH (PRINCIPAL) 6</t>
  </si>
  <si>
    <t>Se compromete con LA UNIVERSIDAD a suministrar fotocopias para la MaestrÃ­a en Conflicto, Territorio y Cultura, Sexta Cohorte, Semestre de Continuidad, SÃ©ptima Cohorte, Cuarto Semestre y Octava Cohorte, Primer Semestre, perÃ­odo acad.2016-1, de acuerdo con la cotizaciÃ³n presentada el 13 de mayo, la cual hace parte integral de la presente orden.</t>
  </si>
  <si>
    <t>FCSYH (PRINCIPAL) 7</t>
  </si>
  <si>
    <t>a prestar el servicio de apoyo logÃ­stico para la realizaciÃ³n de un taller,con el fin de socializar el avance Plan de Desarrollo de la Facultad de Ciencias Sociales y Humanas 2016-2024 (proyectos por subsistemas, misiÃ³n y visiÃ³n), con la participaciÃ³n de docentes, estudiantes y administrativos, evento a realizarse el 27 de julio de 2016,de acuerdo con la cotizaciÃ³n presentada el 18 de Julio de 2016. la cual hace parte integral de la presente orden.</t>
  </si>
  <si>
    <t>FCSYH (PRINCIPAL) 8</t>
  </si>
  <si>
    <t>se compromete con LA UNIVERSIDAD a suministrar el diseÃ±o e impresiÃ³n juego de mÃ³dulos (15 c/u) con carÃ¡tula plastificada empastada, para los estudiantes de la Octava Cohorte-Primer Semestre,de la MaestrÃ­a en Conflicto, Territorio y Cultura, perÃ­odo 2016-1.</t>
  </si>
  <si>
    <t>FCSYH 9</t>
  </si>
  <si>
    <t>El contratista se compromete con LA UNIVERSIDAD SURCOLOMBIANA, a prestar sus servÃ­cios como Asistente a la GestiÃ³n Administrativa y AcadÃ©mica de la maestrÃ­a en conflicto,Territorio y Cultura, que ofrece la Facultad de Ciencias Sociales y HlumanaS.</t>
  </si>
  <si>
    <t>FCEN 1</t>
  </si>
  <si>
    <t>EL CONTRATISTA, de profesiÃ³n Abogada, se compromete con LA UNIVERSIDAD a prestar sus servicios profesionales como Asesora JurÃ­dica del Addemdun No. 003 del Contrato de Servicios No. CEQ-612 suscrito entre EMGESA E.S.P. S.A. y La Universidad Surcolombiana</t>
  </si>
  <si>
    <t>FCEN 10</t>
  </si>
  <si>
    <t>ANGIE KATHERINE CANDIA NIETO</t>
  </si>
  <si>
    <t>EL CONTRATISTA, Profesional en BiologÃ­a con conocimientos en Macroinvertebrados, se compromete con LA UNIVERSIDAD a Prestar sus servicios profesionales como BiÃ³loga para apoyar el Componente Fauna Ãctica, ejecutando el seguimiento a los cambios de la fauna de macroinvertebrados relacionados con la calidad del agua y su dinÃ¡mica en el embalse y aguas abajo del mismo en la cuenca alta del rÃ­o Magdalena en el Ã¡rea de influencia del Proyecto HidroelÃ©ctrico El Quimbo (PHEQ), en ejecuciÃ³n del Addemdun No. 003 al Contrato No. CEQ-612 suscrito entre EMGESA Y LA USCO.</t>
  </si>
  <si>
    <t>FCEN 11</t>
  </si>
  <si>
    <t>CESAR ANDRES RUBIO PEREZ</t>
  </si>
  <si>
    <t>EL CONTRATISTA, TecnÃ³logo en Acuicultura Continental, se compromete con LA UNIVERSIDAD a Prestar sus servicios como TecnÃ³logo dentro del Componente Fauna Ãctica, apoyando el seguimiento a los cambios relacionados con la composiciÃ³n de las comunidades hidrobiolÃ³gicas y su dinÃ¡mica en el embalse y aguas abajo del mismo, en la cuenca alta del rÃ­o Magdalena en el Ã¡rea de influencia del Proyecto HidroelÃ©ctrico El Quimbo (PHEQ), en ejecuciÃ³n del Addemdun No. 003 al Contrato No. CEQ-612 suscrito entre EMGESA Y LA USCO</t>
  </si>
  <si>
    <t>FCEN 12</t>
  </si>
  <si>
    <t>KATHARINE CARVAJAL RAMIREZ</t>
  </si>
  <si>
    <t>. EL CONTRATISTA, TecnÃ³logo en Acuicultura Continental, se compromete con LA UNIVERSIDAD a Prestar sus servicios como TecnÃ³logo dentro del componente Apoyo a Operaciones PiscÃ­colas, apoyando la ejecuciÃ³n de todas las actividades que permitan establecer el plan de repoblamiento del embalse, incluyendo definiciÃ³n de Ã¡reas y protocolos de siembra y la continuaciÃ³n del traslado de peces en el Ã¡rea de influencia del Proyecto HidroelÃ©ctrico El Quimbo (PHEQ), en ejecuciÃ³n del Addemdun No. 003 al Contrato No. CEQ-612 suscrito entre EMGESA Y LA USCO</t>
  </si>
  <si>
    <t>FCEN 13</t>
  </si>
  <si>
    <t>KATHERIN STHEFFANY ROJAS CEBALLES</t>
  </si>
  <si>
    <t>. EL CONTRATISTA, TecnÃ³loga en Acuicultura Continental, se compromete con LA UNIVERSIDAD a Prestar sus servicios como TecnÃ³loga dentro del Componente Recursos Pesqueros, apoyando el seguimiento a los cambios relacionados con la composiciÃ³n de especies y la dinÃ¡mica de las pesquerÃ­as artesanales en el embalse y aguas abajo del mismo, asÃ­ como la alteraciÃ³n de las comunidades de peces y la formaciÃ³n de nuevos hÃ¡bitats acuÃ¡ticos en la cuenca alta del rÃ­o Magdalena en el Ã¡rea de influencia del Proyecto HidroelÃ©ctrico El Quimbo (PHEQ), en ejecuciÃ³n del Addemdun No. 003 al Contrato No. CEQ-612 suscrito entre EMGESA Y LA USCO</t>
  </si>
  <si>
    <t>FCEN 14</t>
  </si>
  <si>
    <t>LUZ MARY PATIÃ‘O MURILLO</t>
  </si>
  <si>
    <t>EL CONTRATISTA, Profesional en Ciencias Sociales, se compromete con LA UNIVERSIDAD a Prestar sus servicios profesionales como Trabajadora Social para apoyar al equipo de trabajo del proyecto, ejecutando los procesos de educaciÃ³n ambiental y sensibilizaciÃ³n de las comunidades mediante dinÃ¡micas participativas en los asentamientos de pescadores del Ã¡rea de influencia del Proyecto HidroelÃ©ctrico El Quimbo (PHEQ), mediante las cuales se comparta y oriente a las comunidades locales sobre las medidas y alternativas de mitigaciÃ³n de los impactos ambientales sobre los recursos hÃ­dricos e hidrobiolÃ³gicos, en ejecuciÃ³n del Addemdun No. 003 al Contrato No. CEQ-612 suscrito entre EMGESA Y LA USCO.</t>
  </si>
  <si>
    <t>FCEN 15</t>
  </si>
  <si>
    <t>JHONATAN MAURICIO QUIÃ‘ONES MONTIEL</t>
  </si>
  <si>
    <t>EL CONTRATISTA, profesional BiÃ³logo con conocimientos en IctiologÃ­a, se compromete con LA UNIVERSIDAD a Prestar sus servicios profesionales como BiÃ³logo para apoyar el Componente Fauna Ãctica, ejecutando el seguimiento a los cambios relacionados con la composiciÃ³n de especies y la dinÃ¡mica en el embalse y aguas abajo del mismo, asÃ­ como la alteraciÃ³n de las comunidades Ã­cticas y la formaciÃ³n de nuevos hÃ¡bitats acuÃ¡ticos en la cuenca alta del rÃ­o Magdalena en el Ã¡rea de influencia del Proyecto HidroelÃ©ctrico El Quimbo (PHEQ), en ejecuciÃ³n del Addemdun No. 003 al Contrato No. CEQ-612 suscrito entre EMGESA Y LA USCO. PARÃGRAFO PRIMERO. EL CONTRATISTA, declara que tiene pleno conocimiento de la forma de ejecutar este Contrato, que se ha enterado de los requisitos y que estÃ¡ plenamente familiarizado con el trabajo que realizarÃ¡, ademÃ¡s que cumplirÃ¡ con sus obligaciones de acuerdo al Contrato que para este efecto realizÃ³ EMGESA E.S.P. S.A. y LA UNIVERSIDAD.</t>
  </si>
  <si>
    <t>FCEN 16</t>
  </si>
  <si>
    <t>HEYBAR YONATHAN CAICEDO ESCOBAR</t>
  </si>
  <si>
    <t>EL CONTRATISTA, TecnÃ³logo en Acuicultura Continental, se compromete con LA UNIVERSIDAD a Prestar sus servicios como TecnÃ³logo dentro del Componente Fauna Ãctica, apoyando el seguimiento a los cambios relacionados con la composiciÃ³n de especies y la dinÃ¡mica en el embalse y aguas abajo del mismo, asÃ­ como la alteraciÃ³n de las comunidades Ã­cticas en la cuenca alta del rÃ­o Magdalena en el Ã¡rea de influencia del Proyecto HidroelÃ©ctrico El Quimbo (PHEQ), en ejecuciÃ³n del Addemdun No. 003 al Contrato No. CEQ-612 suscrito entre EMGESA Y LA USCO</t>
  </si>
  <si>
    <t>FCEN 17</t>
  </si>
  <si>
    <t>LAURA ANDREA ORTEGA CORREDOR</t>
  </si>
  <si>
    <t>EL CONTRATISTA, Profesional en BiologÃ­a con conocimientos en Fitoplancton, se compromete con LA UNIVERSIDAD a Prestar sus servicios profesionales como BiÃ³logo para apoyar el Componente Fauna Ãctica, ejecutando el seguimiento a los cambios relacionados con la calidad del agua y su dinÃ¡mica en el embalse y aguas abajo del mismo, asÃ­ como la alteraciÃ³n de las comunidades fitoplanctÃ³nicas y perifÃ­ticas y la formaciÃ³n de nuevos hÃ¡bitats acuÃ¡ticos en la cuenca alta del rÃ­o Magdalena en el Ã¡rea de influencia del Proyecto HidroelÃ©ctrico El Quimbo (PHEQ), en ejecuciÃ³n del Addemdun No. 003 al Contrato No. CEQ-612 suscrito entre EMGESA Y LA USCO</t>
  </si>
  <si>
    <t>FCEN 18</t>
  </si>
  <si>
    <t>CARLOS FERNANDO CLAVIJO TRIANA</t>
  </si>
  <si>
    <t>EL CONTRATISTA se compromete con LA UNIVERSIDAD a prestar el servicio de alojamiento, para el personal que estarÃ¡ a cargo de la ejecuciÃ³n del Addendum No. 3 del Contrato Servicios No. CEQ-612 suscrito entre EMGESA E.S.P. S.A. y La Universidad Surcolombiana.</t>
  </si>
  <si>
    <t>FCEN 19</t>
  </si>
  <si>
    <t>PONY ESPECIAL S.A.S.</t>
  </si>
  <si>
    <t>TIENE POR OBJETO EL SERVICIO DE TRANSPORTE EXPRESO PARA PERSONAL VINCULADO PARA EL DESARROLLO DEL COMPONENTE ICTICO Y PESQUERO FASE III, PROGRAMA PARA EL MANEJO Y PROTECCION DEL RECURSO ICTICO Y PESQUERO DE LA CUENCA ALTA DEL RIO MAGDALENA EN EL AREA DE INFUENCIA DEL PROYECTO EL QUIMBO EN MARCO DEL CONTRATO CEQ-612 SUSCRITO ENTRE EMGESA S.A ESP Y LA UNIVERSIDAD SURCOLOMBIANA</t>
  </si>
  <si>
    <t>FCEN 2</t>
  </si>
  <si>
    <t>DIANA GORETTY ESCOBAR PERDOMO</t>
  </si>
  <si>
    <t>EL CONTRATISTA, Administradora de Empresas, se compromete con LA UNIVERSIDAD a Prestar sus servicios profesionales como Auxiliar Administrativa del Addendum No. 003 del Contrato de Servicios No. CEQ-612 suscrito entre EMGESA E.S.P. S.A. y La Universidad Surcolombiana. PARÃGRAFO PRIMERO. EL CONTRATISTA, declara que tiene pleno conocimiento de la forma de ejecutar este Contrato, que se ha enterado de los requisitos y que estÃ¡ plenamente familiarizado con el trabajo que realizarÃ¡, ademÃ¡s que cumplirÃ¡ con sus obligaciones de acuerdo al Contrato que para este efecto realizÃ³ EMGESA E.S.P. S.A. y LA UNIVERSIDAD. PARÃGRAFO SEGUNDO. CONDICIÃ“N RESOLUTORIA. El presente Contrato se encuentra supeditado, en cuanto a su existencia y ejecuciÃ³n, al Contrato de Servicios No. CEQ-612 suscrito entre EMGESA E.S.P. S.A. y LA UNIVERSIDAD. En consecuencia, el presente Contrato podrÃ¡ declararse resuelto por parte de LA UNIVERSIDAD, sin sujetarse al plazo aquÃ­ pactado, en el evento de que el Addemdun No. 003 del Contrato de Servicios No. CEQ-612 celebrado entre EMGESA E.S.P. S.A. y LA UNIVERSIDAD, termine anticipadamente</t>
  </si>
  <si>
    <t>FCEN 20</t>
  </si>
  <si>
    <t>SUMINISTRO DE RACIONES ALIMENTARIAS DE DESAYUNO, ALMUERZO Y CENA PARA EL PERSONAL VINCULADO PARA EL DESARROLLO DEL COMPONENTE ÃCTICO FASE III: PROGRAMA PARA MANEJO Y PROTECCIÃ“N DEL RECURSO ICTICO Y PESQUERO DE LA CUENCA ALTA DEL RÃO MAGDALENA EN EL ÃREA DE INFLUENCIA DEL PROYECTO EL QUINBO EN EL MARCO DEL CONTRATO CEQ-612 CELEBRADO ENTRE EMGEMSA S.A E.S.P Y LA UNIVERSIDAD SURCOLOMBIANA</t>
  </si>
  <si>
    <t>FCEN 21</t>
  </si>
  <si>
    <t>MAIRA ALEJANDRA LASSO AVILES</t>
  </si>
  <si>
    <t>EL CONTRATISTA, Profesional en Salud Ocupacional, se compromete con LA UNIVERSIDAD a Prestar sus servicios tÃ©cnicos como TÃ©cnico en Seguridad Industrial en ejecuciÃ³n del Addemdun No. 003 al Contrato No. CEQ-612 suscrito entre EMGESA Y LA USCO.</t>
  </si>
  <si>
    <t>FCEN 22</t>
  </si>
  <si>
    <t>HEBER HERNANDEZ OSPINA</t>
  </si>
  <si>
    <t>EL CONTRATISTA, se compromete con LA UNIVERSIDAD a Prestar sus servicios como Auxiliar de campo para el trabajo de campo relacionado con el apoyo al equipo tÃ©cnico de trabajo, para la colecta de muestras e informaciones de ecosistemas y comunidades hidrobiolÃ³gicas en el Ã¡rea de influencia del Proyecto HidroelÃ©ctrico El Quimbo (PHEQ), en ejecuciÃ³n del Addemdun No. 003 al Contrato No. CEQ-612 suscrito entre EMGESA Y LA USCO</t>
  </si>
  <si>
    <t>FCEN 23</t>
  </si>
  <si>
    <t>VICTOR DANIEL PLAZAS RODRIGUEZ</t>
  </si>
  <si>
    <t>FCEN 24</t>
  </si>
  <si>
    <t>JONATHAN EFRAIN SARMIENTO RODRIGUEZ</t>
  </si>
  <si>
    <t>EL CONTRATISTA, Profesional en IngenierÃ­a Pesquera, se compromete con LA UNIVERSIDAD a Prestar sus servicios profesionales como Ingeniero Pesquero, para apoyar el Componente Recursos Pesqueros, ejecutando actividades de campo, laboratorio y anÃ¡lisis de informaciÃ³n para dar seguimiento a los cambios relacionados con la composiciÃ³n de especies y la dinÃ¡mica de las pesquerÃ­as artesanales en el embalse y aguas abajo del mismo, asÃ­ como la alteraciÃ³n de las comunidades de peces y la formaciÃ³n de nuevos hÃ¡bitats acuÃ¡ticos en la cuenca alta del rÃ­o Magdalena en el Ã¡rea de influencia del Proyecto HidroelÃ©ctrico El Quimbo (PHEQ), en ejecuciÃ³n del Addemdun No. 003 al Contrato No. CEQ-612 suscrito entre EMGESA Y LA USCO</t>
  </si>
  <si>
    <t>FCEN 25</t>
  </si>
  <si>
    <t>EL CONTRATISTA, de profesiÃ³n Ingeniero de Sistemas, Especialista en Alta Gerencia con experiencia en implementaciÃ³n y mantenimiento en Sistemas de GestiÃ³n de Calidad del sector PÃºblico Norma ISO 9001:2008, se compromete con LA UNIVERSIDAD a prestar sus servicios profesionales en el apoyo y asesorÃ­a en el Ã¡rea de gestiÃ³n integral de los estudios ecolÃ³gicos y de biologÃ­a pesquera Proyecto HidroelÃ©ctrico el Quimbo, especÃ­ficamente en lo que respecta al tema de calidad, mediante la ImplementaciÃ³n y seguimiento del Plan de Calidad para el proyecto, en ejecuciÃ³n al Addendum No.03 del Contrato de servicios No. CEQ-612 suscrito entre EMGESA Y LA USCO.</t>
  </si>
  <si>
    <t>FCEN 26</t>
  </si>
  <si>
    <t>EL CONTRATISTA se compromete con LA UNIVERSIDAD a prestar los servicios mÃ©dicos de exÃ¡menes ocupacionales, periÃ³dico, de retiro y vacunas, al personal a vincular y vinculado en el Addemdum No. 03 del Contrato Servicios No. CEQ-612 suscrito entre EMGESA E.S.P. S.A. y La Universidad Surcolombiana.</t>
  </si>
  <si>
    <t>FCEN 27</t>
  </si>
  <si>
    <t>EL CONTRATISTA se compromete con LA UNIVERSIDAD a entregar a titulo de venta los elementos de dotaciÃ³n y elementos de protecciÃ³n para el personal que estarÃ¡ a cargo de la ejecuciÃ³n del Addendum No. 003 del Contrato Servicios No. CEQ-612 suscrito entre EMGESA E.S.P. S.A. y La Universidad Surcolombiana.</t>
  </si>
  <si>
    <t>FCEN 28</t>
  </si>
  <si>
    <t>DIAGNOSTICAMOS SAS</t>
  </si>
  <si>
    <t>EL CONTRATISTA se compromete con LA UNIVERSIDAD a prestar el servicio de laboratorio mediante anÃ¡lisis fisicoquÃ­mico de agua superficial para la ejecuciÃ³n del Addendum No. 03 del Contrato de Servicios No. CEQ-612 suscrito entre EMGESA E.S.P. S.A. y La Universidad Surcolombiana.</t>
  </si>
  <si>
    <t>FCEN 29</t>
  </si>
  <si>
    <t>EL PROGRESO - GIGANTE SAS</t>
  </si>
  <si>
    <t>EL CONTRATISTA, SE COMPROMETE CON LA UNIVERSIDAD A PRESTAR EL SERVICIO DE ALQUILER DE LANCHAS O BOTES EN FIBRA DE VIDRIO, PARA EL TRANSPORTE DEL PERSONAL QUE ESTARA A CARGO DE LOS MONOTOREOS LIMNOLOGÃA Y OCTIOPLACTON, EN EJECUCION DEL ADDENDUM No 03 DEL CONTRATO DE SERVICIOS No CEQ-612 SUSCRITO ENTRE EMGESA SA ESP Y LA UNIVERSIDAD SURCOLOMBIANA</t>
  </si>
  <si>
    <t>FCEN 3</t>
  </si>
  <si>
    <t>HENRY PIMENTEL</t>
  </si>
  <si>
    <t>EL CONTRATISTA, de profesiÃ³n Contador PÃºblico, se compromete con LA UNIVERSIDAD a prestar sus servicios profesionales como Asistente Administrativo del Addemdun No. 003 del Contrato de Servicios No. CEQ-612 suscrito entre EMGESA E.S.P. S.A. y La Universidad Surcolombiana. PARÃGRAFO PRIMERO. EL CONTRATISTA, declara que tiene pleno conocimiento de la forma de ejecutar este Contrato, que se ha enterado de los requisitos y que estÃ¡ plenamente familiarizado con el trabajo que realizarÃ¡, ademÃ¡s que cumplirÃ¡ con sus obligaciones de acuerdo al Contrato que para este efecto realizÃ³ EMGESA E.S.P. S.A. y LA UNIVERSIDAD. PARÃGRAFO SEGUNDO. CONDICIÃ“N RESOLUTORIA. El presente Contrato se encuentra supeditado, en cuanto a su existencia y ejecuciÃ³n, al Contrato de Servicios No. CEQ-612 suscrito entre EMGESA E.S.P. S.A. y LA UNIVERSIDAD. En consecuencia, el presente Contrato podrÃ¡ declararse resuelto por parte de LA UNIVERSIDAD, sin sujetarse al plazo aquÃ­ pactado, en el evento de que el Addemdun No. 003 del Contrato de Servicios No. CEQ-612 celebrado entre EMGESA E.S.P. S.A. y LA UNIVERSIDAD, termine anticipadamente</t>
  </si>
  <si>
    <t>FCEN 30</t>
  </si>
  <si>
    <t>NORMA CONSTANZA TRUJILLO POLO</t>
  </si>
  <si>
    <t>EL CONTRATISTA, se compromete con la Universidad a Prestar los servicios como auxiliar de campo apoyando y participando activamente en la colecta de muestras y datos relacionados con la evaluaciÃ³n biolÃ³gico pesquera de los recursos pesqueros de importancia comercial del area de influencia del proyecto Hidroelectrico el Quimbo, en ejecuciÃ³n del Addendum No 003 al Contrato No CEQ-612 suscrito entre EMGESA S.A ESP y la Universidad Surcolombiana.</t>
  </si>
  <si>
    <t>FCEN 31</t>
  </si>
  <si>
    <t>AQUATEKNICA LTDA</t>
  </si>
  <si>
    <t>EL CONTRATISTA se compromete con LA UNIVERSIDAD a prestar el servicio de laboratorio mediante muestras de agua de coliformes Totales y Fecales para la ejecuciÃ³n del Addendum No.03 del Contrato Servicios No. CEQ-612 suscrito entre EMGESA E.S.P. S.A. y La Universidad Surcolombiana.</t>
  </si>
  <si>
    <t>FCEN 32</t>
  </si>
  <si>
    <t>EL CONTRATISTA se compromete con LA UNIVERSIDAD a entregar a titulo de venta en las instalaciones del almacÃ©n del Ente Educativo ubicadas en la sede central de la Universidad Surcolombiana, la papelerÃ­a y Ãºtiles de oficina en ejecuciÃ³n del Addendum No. 03 del Contrato Servicios No. CEQ-612 suscrito entre EMGESA E.S.P. S.A. y La Universidad Surcolombiana</t>
  </si>
  <si>
    <t>FCEN 33</t>
  </si>
  <si>
    <t>EL CONTRATISTA se compromete con LA UNIVERSIDAD a entregar a titulo de venta los reactivos de laboratorio necesarios para la ejecuciÃ³n del Addendum No. 03 del Contrato Servicios No. CEQ-612 suscrito entre EMGESA E.S.P. S.A. y La Universidad Surcolombiana.</t>
  </si>
  <si>
    <t>FCEN 34</t>
  </si>
  <si>
    <t>DEICY MORENO ACHIPIZ</t>
  </si>
  <si>
    <t>EL CONTRATISTA, se compromete con LA UNIVERSIDAD a Prestar los servicios como Auxiliar de campo apoyando y participando activamente en la colecta de muestras y datos relacionados con la evaluaciÃ³n biolÃ³gico-pesquera de los recursos pesqueros de importancia comercial del Ã¡rea de influencia del Proyecto HidroelÃ©ctrico El Quimbo (PHEQ), en ejecuciÃ³n del Addemdun No. 003 al Contrato No. CEQ-612 suscrito entre EMGESA Y LA USCO</t>
  </si>
  <si>
    <t>FCEN 35</t>
  </si>
  <si>
    <t>EMPERATRIZ GUTIERREZ MEJIA</t>
  </si>
  <si>
    <t>FCEN 36</t>
  </si>
  <si>
    <t>NELSON GARCIA LEGUIZAMO</t>
  </si>
  <si>
    <t>EL CONTRATISTA, se compromete con LA UNIVERSIDAD a Prestar los servicios como Auxiliar de campo apoyando y participando activamente en la colecta de muestras y datos relacionados con el seguimiento a los cambios y/o alteraciones en la dinÃ¡mica del ictioplancton y en las rutas migratorias de la especie Ã­ctica migratoria mÃ¡s importantes de la cuenca alta del rÃ­o Magdalena en el Ã¡rea de influencia del Proyecto HidroelÃ©ctrico El Quimbo (PHEQ), en ejecuciÃ³n del Addemdun No. 003 al Contrato No. CEQ-612 suscrito entre EMGESA Y LA USCO</t>
  </si>
  <si>
    <t>FCEN 37</t>
  </si>
  <si>
    <t>VICTOR MANUEL HERNANDEZ GARCIA</t>
  </si>
  <si>
    <t>FCEN 38</t>
  </si>
  <si>
    <t>KELLY VANESSA RIVERA COLEY</t>
  </si>
  <si>
    <t>EL CONTRATISTA, Profesional en BiologÃ­a con conocimientos en Ictioplancton y Marcaje, se compromete con LA UNIVERSIDAD a Prestar sus servicios profesionales como BiÃ³loga para apoyar el Componente Fauna Ãctica, ejecutando el seguimiento a los cambios y/o alteraciones en la dinÃ¡mica del ictioplancton y en las rutas migratorias de la especie Ã­ctica migratoria mÃ¡s importantes de la cuenca alta del rÃ­o Magdalena en el Ã¡rea de influencia del Proyecto HidroelÃ©ctrico El Quimbo (PHEQ), en ejecuciÃ³n del Addemdun No. 003 al Contrato No. CEQ-612 suscrito entre EMGESA Y LA USCO</t>
  </si>
  <si>
    <t>FCEN 39</t>
  </si>
  <si>
    <t>EL CONTRATISTA se compromete con LA UNIVERSIDAD a entregar a titulo de venta de materiales y equipos de laboratorio para la ejecuciÃ³n del Addendum No. 003 del Contrato Servicios No. CEQ-612 suscrito entre EMGESA E.S.P. S.A. y La Universidad Surcolombiana.</t>
  </si>
  <si>
    <t>FCEN 4</t>
  </si>
  <si>
    <t>CLAUDIA CASTELLANOS CASTILLO</t>
  </si>
  <si>
    <t>EL CONTRATISTA, profesional BiÃ³logo con Doctorado en BiologÃ­a de la ConservaciÃ³n, se compromete con LA UNIVERSIDAD a Prestar sus servicios profesionales como Coordinadora de los aspectos tÃ©cnicos, cientÃ­ficos y operativos del Addemdun No. 003 al Contrato No. CEQ-612 suscrito entre EMGESA Y LA USCO, haciendo los enlaces de comunicaciÃ³n y ejecuciÃ³n correspondientes entre el Coordinador General del proyecto, profesionales y demÃ¡s personal vinculado a cada uno de los componentes del mismo. PARÃGRAFO PRIMERO. EL CONTRATISTA, declara que tiene pleno conocimiento de la forma de ejecutar este Contrato, que se ha enterado de los requisitos y que estÃ¡ plenamente familiarizado con el trabajo que realizarÃ¡, ademÃ¡s que cumplirÃ¡ con sus obligaciones de acuerdo al Contrato que para este efecto realizÃ³ EMGESA E.S.P. S.A. y LA UNIVERSIDAD. PARÃGRAFO SEGUNDO. CONDICIÃ“N RESOLUTORIA. El presente Contrato se encuentra supeditado, en cuanto a su existencia y ejecuciÃ³n, al Contrato de Servicios No. CEQ-612 suscrito entre EMGESA E.S.P. S.A. y LA UNIVERSIDAD. En consecuencia, el presente Contrato podrÃ¡ declararse resuelto por parte de LA UNIVERSIDAD, sin sujetarse al plazo aquÃ­ pactado, en el evento de que el Addemdun No. 003 del Contrato de Servicios No. CEQ-612 celebrado entre EMGESA E.S.P. S.A. y LA UNIVERSIDAD, termine anticipadamente</t>
  </si>
  <si>
    <t>FCEN 40</t>
  </si>
  <si>
    <t>OSVAR STERLING CUPITRA GOMEZ</t>
  </si>
  <si>
    <t>EL CONTRATISTA se compromete con LA UNIVERSIDAD a prestar el servicio de anÃ¡lisis e interpretaciÃ³n de muestras de zooplacton, para la ejecuciÃ³n del Addendum No. 03 del Contrato de Servicios No. CEQ-612 suscrito entre EMGESA E.S.P. S.A. y La Universidad Surcolombiana.</t>
  </si>
  <si>
    <t>FCEN 41</t>
  </si>
  <si>
    <t>EL CONTRATISTA se compromete con LA UNIVERSIDAD a entregar a titulo de venta equipos de oficina necesarios para la ejecuciÃ³n del Addendum No. 03 del Contrato Servicios No. CEQ-612 suscrito entre EMGESA E.S.P. S.A. y La Universidad Surcolombiana</t>
  </si>
  <si>
    <t>FCEN 42</t>
  </si>
  <si>
    <t>BIOLOGIKA PROYECTOS SAS</t>
  </si>
  <si>
    <t>EL CONTRATISTA se compromete con LA UNIVERSIDAD a entregar a titulo de venta materiales y equipos de laboratorio necesarios para la ejecuciÃ³n del Addendum No. 03 del Contrato Servicios No. CEQ-612 suscrito entre EMGESA E.S.P. S.A. y La Universidad Surcolombiana.</t>
  </si>
  <si>
    <t>FCEN 43</t>
  </si>
  <si>
    <t>EL CONTRATISTA se compromete con LA UNIVERSIDAD a prestar el servicio de diagnÃ³stico, mantenimiento preventivo y calibraciÃ³n de los equipos multiparamÃ©tricos para determinaciÃ³n de calidad de agua, necesario para la ejecuciÃ³n del Addendum No. 3 del Contrato Servicios No. CEQ-612 suscrito entre EMGESA E.S.P. S.A. y La Universidad Surcolombiana.</t>
  </si>
  <si>
    <t>FCEN 44</t>
  </si>
  <si>
    <t>DOLLY DEL SOCORRO GARCIA FOLLECO</t>
  </si>
  <si>
    <t>EL CONTRATISTA se compromete con LA UNIVERSIDAD a entregar a titulo de venta materiales y equipos de muestreo para estudios LimnolÃ³gicos, necesarios para la ejecuciÃ³n del Addendum No. 03 del Contrato Servicios No. CEQ-612 suscrito entre EMGESA E.S.P. S.A. y La Universidad Surcolombiana.</t>
  </si>
  <si>
    <t>FCEN 45</t>
  </si>
  <si>
    <t>SILVIA LOPEZ CASAS</t>
  </si>
  <si>
    <t>EL CONTRATISTA, Profesional en BiologÃ­a, Magister en Estudios AmazÃ³nicos y PhD en BiologÃ­a, se compromete con LA UNIVERSIDAD a Prestar sus servicios profesionales como BiÃ³logo para liderar el Componente Apoyo a Operaciones PiscÃ­colas, ejecutando todas las actividades que permitan establecer el plan de repoblamiento del embalse, incluyendo definiciÃ³n de Ã¡reas y protocolos de siembra, asÃ­ como la continuaciÃ³n del traslado de peces, de tal manera que se constituyan como estrategias viables para el manejo, conservaciÃ³n y uso sostenible de los recursos Ã­cticos en el Ã¡rea de influencia del Proyecto HidroelÃ©ctrico El Quimbo (PHEQ), en ejecuciÃ³n del Addemdun No. 003 al Contrato No. CEQ-612 suscrito entre EMGESA Y LA USCO</t>
  </si>
  <si>
    <t>FCEN 46</t>
  </si>
  <si>
    <t>EL CONTRATISTA se compromete con LA UNIVERSIDAD a entregar a titulo de venta materiales de laboratorio necesarios para la ejecuciÃ³n del Addendum No. 03 del Contrato Servicios No. CEQ-612 suscrito entre EMGESA E.S.P. S.A. y La Universidad Surcolombiana.</t>
  </si>
  <si>
    <t>FCEN 47</t>
  </si>
  <si>
    <t>EL CONTRATISTA se compromete con LA UNIVERSIDAD a prestar el servicio de calibraciÃ³n, mantenimiento preventivo y correctivo de los equipos de laboratorio y suministro de accesorio para equipo de Electropesca, necesarios para la ejecuciÃ³n del Addendum No. 3 del Contrato Servicios No. CEQ-612 suscrito entre EMGESA ESP SA y La Universidad Surcolombiana</t>
  </si>
  <si>
    <t>FCEN 48</t>
  </si>
  <si>
    <t>EL CONTRATISTA se compromete con LA UNIVERSIDAD a suministrar fotocopias a blanco y negro para la ejecuciÃ³n del Addendum No. 3 del Contrato Servicios No. CEQ-612 suscrito entre EMGESA E.S.P. S.A. y La Universidad Surcolombiana.</t>
  </si>
  <si>
    <t>FCEN 49</t>
  </si>
  <si>
    <t>EL CONTRATISTA se compromete con LA UNIVERSIDAD a entregar a titulo de venta de un estereomicroscopio necesarios para la ejecuciÃ³n del Addendum No. 03 del Contrato Servicios No. CEQ-612 suscrito entre EMGESA E.S.P. S.A. y La Universidad Surcolombiana.</t>
  </si>
  <si>
    <t>FCEN 5</t>
  </si>
  <si>
    <t>LEONARDO ROA RAMIREZ</t>
  </si>
  <si>
    <t>EL CONTRATISTA, profesional en Salud Ocupacional, se compromete con LA UNIVERSIDAD a Prestar sus servicios profesionales como Coordinador en HSE, coordinando el manejo de la normatividad y el cumplimiento de las polÃ­ticas de Seguridad y Salud en el Trabajo, evaluar el Sistema de GestiÃ³n de la Seguridad y Salud en el Trabajo SG-SST, Higiene y seguridad industrial para asegurar la salud y el bienestar fÃ­sico de los trabajadores en ejecuciÃ³n al Addemdun No. 003 al Contrato No. CEQ-612 suscrito entre EMGESA Y LA USCO, haciendo los enlaces de comunicaciÃ³n y ejecuciÃ³n correspondientes entre el Coordinador General del proyecto, profesionales y demÃ¡s personal vinculado a cada uno de los componentes del mismo. PARÃGRAFO PRIMERO. EL CONTRATISTA, declara que tiene pleno conocimiento de la forma de ejecutar este Contrato, que se ha enterado de los requisitos y que estÃ¡ plenamente familiarizado con el trabajo que realizarÃ¡, ademÃ¡s que cumplirÃ¡ con sus obligaciones de acuerdo al Contrato que para este efecto realizÃ³ EMGESA E.S.P. S.A. y LA UNIVERSIDAD. PARÃGRAFO SEGUNDO. CONDICIÃ“N RESOLUTORIA. El presente Contrato se encuentra supeditado, en cuanto a su existencia y ejecuciÃ³n, al Contrato de Servicios No. CEQ-612 suscrito entre EMGESA E.S.P. S.A. y LA UNIVERSIDAD. En consecuencia, el presente Contrato podrÃ¡ declararse resuelto por parte de LA UNIVERSIDAD, sin sujetarse al plazo aquÃ­ pactado, en el evento de que el Addemdun No. 003 del Contrato de Servicios No. CEQ-612 celebrado entre EMGESA E.S.P. S.A. y LA UNIVERSIDAD, termine anticipadamente</t>
  </si>
  <si>
    <t>FCEN 50</t>
  </si>
  <si>
    <t>SANDRA PATRICIA VARGAS</t>
  </si>
  <si>
    <t>. EL CONTRATISTA, se compromete con LA UNIVERSIDAD a Prestar los servicios como Auxiliar de campo apoyando y participando activamente en la colecta de muestras y datos relacionados con la evaluaciÃ³n biolÃ³gico-pesquera de los recursos pesqueros de importancia comercial del Ã¡rea de influencia del Proyecto HidroelÃ©ctrico El Quimbo (PHEQ), en ejecuciÃ³n del Addemdun No. 003 al Contrato No. CEQ-612 suscrito entre EMGESA Y LA USCO</t>
  </si>
  <si>
    <t>FCEN 51</t>
  </si>
  <si>
    <t>JULIAN CAMILO ARTEAGA OLIVEROS</t>
  </si>
  <si>
    <t>EL CONTRATISTA SE COMPROMETE CON LA UNIVERSIDAD A PRESTAR EL SERVICIO DE PROCESAMIENTO DE MUESTRAS BOTANICAS PARA LA EJECUCIÃ“N DEL ADDENDUM 03 DEL CONTRATO DE SERVICIOS CEQ612, SUSCRITO ENTRE EMGESA Y LA USCO</t>
  </si>
  <si>
    <t>FCEN 52</t>
  </si>
  <si>
    <t>DIANA JANETH SAMBONÃ CAICEDO</t>
  </si>
  <si>
    <t>EL CONTRATISTA se compromete con La Universidad Surcolombiana a Prestar sus servicios de Apoyo a la GestiÃ³n Administrativa en la MaestrÃ­a en Estudios Interdisciplinarios de la Complejidad, Cohorte I, semestre I periodo B2016, de la Facultad de Ciencias Exactas y Naturales, sede Neiva</t>
  </si>
  <si>
    <t>FCEN 53</t>
  </si>
  <si>
    <t>EL CONTRATISTA se compromete con LA UNIVERSIDAD a entregar a titulo de venta botellas muestreadora tipo VAN DORN para la ejecuciÃ³n del Addendum No. 03 del Contrato Servicios No. CEQ-612 suscrito entre EMGESA E.S.P. S.A. y La Universidad Surcolombiana</t>
  </si>
  <si>
    <t>FCEN 54</t>
  </si>
  <si>
    <t>JUAN PABLO SANTOFIMIO GUZMAN</t>
  </si>
  <si>
    <t>EL CONTRATISTA se compromete con LA UNIVERSIDAD a entregar a titulo de venta muebles y equipos de oficina necesarios para la Facultad de Ciencian Exactas y Naturales con Recursos propios de Excedentes de la Facultad ACCION SA-PY2b.4, segÃºn CertificaciÃ³n de PlaneaciÃ³n No. 242 y solicitud No. 010</t>
  </si>
  <si>
    <t>FCEN 55</t>
  </si>
  <si>
    <t>LUIS ANGEL BASTIDAS TRUJILLO LUIS ANGEL BASTIDAS TRUJILLO</t>
  </si>
  <si>
    <t>EL CONTRATISTA, TecnÃ³logo en Salud Ocupacional, se compromete con LA UNIVERSIDAD a Prestar sus servicios para el apoyo en la InspecciÃ³n en HSE en ejecuciÃ³n del Addemdun No. 003 al Contrato No. CEQ-612 suscrito entre EMGESA Y LA USCO</t>
  </si>
  <si>
    <t>FCEN 56</t>
  </si>
  <si>
    <t>ASPROQUIN LTDA</t>
  </si>
  <si>
    <t>EL CONTRATISTA se compromete con LA UNIVERSIDAD a entregar a tÃ­tulo de venta elementos de aseo y cafeterÃ­a necesarios para la Facultad de Ciencias Exactas y Naturales, con recursos propios de Excedentes de la Facultad ACCION SA-PY2b.6, de acuerdo con cotizaciÃ³n presentada el 13 de septiembre de 2016, la cual hace parte integral de la presente Orden</t>
  </si>
  <si>
    <t>FCEN 57</t>
  </si>
  <si>
    <t>MAURICIO PEÃ‘A SERRANO</t>
  </si>
  <si>
    <t>EL CONTRATISTA se compromete con LA UNIVERSIDAD a ?Entregar a tÃ­tulo de venta productos de la canasta familiar de primera necesidad para la actividad de marcaje-recaptura con el fin de ser analizados como material de laboratorio y cumplir con los compromisos del Addendum No. 03 del Contrato Servicios No. CEQ-612 suscrito entre EMGESA E.S.P. S.A. y La Universidad Surcolombiana, de acuerdo con cotizaciÃ³n presentada el 13 de Septiembre de 2016, la cual hace parte integral de la presente orden</t>
  </si>
  <si>
    <t>FCEN 58</t>
  </si>
  <si>
    <t>LA CONTRATISTA, de profesiÃ³n Abogada, se compromete con LA UNIVERSIDAD a prestar sus servicios profesionales como Asesora JurÃ­dica del Addemdun No. 003 del Contrato de Servicios No. CEQ-612 suscrito entre EMGESA E.S.P. S.A. y La Universidad Surcolombiana</t>
  </si>
  <si>
    <t>FCEN 59</t>
  </si>
  <si>
    <t>KELLY VANESSA RIVERA COLEY KELLY VANESSA RIVERA COLEY</t>
  </si>
  <si>
    <t>LA CONTRATISTA, Profesional en BiologÃ­a con conocimientos en Ictioplancton y Marcaje, se compromete con LA UNIVERSIDAD a Prestar sus servicios profesionales como BiÃ³loga para apoyar el Componente Fauna Ãctica, ejecutando el seguimiento a los cambios y/o alteraciones en la dinÃ¡mica del ictioplancton y en las rutas migratorias de la especie Ã­ctica migratoria mÃ¡s importantes de la cuenca alta del rÃ­o Magdalena en el Ã¡rea de influencia del Proyecto HidroelÃ©ctrico El Quimbo (PHEQ), en ejecuciÃ³n del Addemdun No. 003 al Contrato No. CEQ-612 suscrito entre EMGESA Y LA USCO</t>
  </si>
  <si>
    <t>FCEN 6</t>
  </si>
  <si>
    <t>LILIANA PALMA SILVA</t>
  </si>
  <si>
    <t>EL CONTRATISTA, Profesional en BiologÃ­a y Magister en Estudios amazÃ³nicos con conocimientos en LimnologÃ­a, se compromete con LA UNIVERSIDAD a Prestar sus servicios profesionales como BiÃ³loga para apoyar el Componente Fauna Ãctica, ejecutando el seguimiento a los cambios relacionados con la calidad del agua y su dinÃ¡mica en el embalse y aguas abajo del mismo, asÃ­ como la alteraciÃ³n de las comunidades hidrobiolÃ³gicas y la formaciÃ³n de nuevos hÃ¡bitats acuÃ¡ticos en la cuenca alta del rÃ­o Magdalena en el Ã¡rea de influencia del Proyecto HidroelÃ©ctrico El Quimbo (PHEQ), en ejecuciÃ³n del Addemdun No. 003 al Contrato No. CEQ-612 suscrito entre EMGESA Y LA USCO.</t>
  </si>
  <si>
    <t>FCEN 60</t>
  </si>
  <si>
    <t>SAIR ANTONIO SAIR ANTONIO</t>
  </si>
  <si>
    <t>EL CONTRATISTA, se compromete con LA UNIVERSIDAD a Prestar los servicios de apoyo como Auxiliar de campo participando activamente en la colecta de muestras y datos relacionados con el seguimiento a los cambios y/o alteraciones en la dinÃ¡mica del ictioplancton y en las rutas migratorias de la especie Ã­ctica migratoria mÃ¡s importantes de la cuenca alta del rÃ­o Magdalena en el Ã¡rea de influencia del Proyecto HidroelÃ©ctrico El Quimbo (PHEQ), en ejecuciÃ³n del Addemdun No. 003 al Contrato No. CEQ-612 suscrito entre EMGESA Y LA USCO.</t>
  </si>
  <si>
    <t>FCEN 61</t>
  </si>
  <si>
    <t>YONATAN RAMIREZ ALVARADO</t>
  </si>
  <si>
    <t>EL CONTRATISTA, se compromete con LA UNIVERSIDAD a Prestar los servicios de apoyo como Auxiliar de campo participando activamente en la colecta de muestras y datos relacionados con el seguimiento a los cambios y/o alteraciones en la dinÃ¡mica del ictioplancton y en las rutas migratorias de la especie Ã­ctica migratoria mÃ¡s importantes de la cuenca alta del rÃ­o Magdalena en el Ã¡rea de influencia del Proyecto HidroelÃ©ctrico El Quimbo (PHEQ), en ejecuciÃ³n del Addemdun No. 003 al Contrato No. CEQ-612 suscrito entre EMGESA Y LA USCO</t>
  </si>
  <si>
    <t>FCEN 62</t>
  </si>
  <si>
    <t>EL CONTRATISTA se compromete con LA UNIVERSIDAD a entregar a tÃ­tulo de venta los elementos de papelerÃ­a y Ãºtiles de oficina, los cuales se requieren para el desarrollo de las actividades administrativas y acadÃ©micas de la MaestrÃ­a en Estudios Interdisciplinarios de la Complejidad, Cohorte I ? Sem I, periodo B2016, de la facultad de Ciencias Exactas y Naturales</t>
  </si>
  <si>
    <t>FCEN 63</t>
  </si>
  <si>
    <t>SHIRLEY ROCIO QUINTERO SANCHEZ</t>
  </si>
  <si>
    <t>LA CONTRATISTA, se compromete con LA UNIVERSIDAD a prestar sus servicios de Apoyo a la gestiÃ³n Administrativa de la Facultad en la recolecciÃ³n y sistematizaciÃ³n de la informaciÃ³n para la elaboraciÃ³n del Plan de Desarrollo de la Facultad de Ciencias Exactas y Naturales</t>
  </si>
  <si>
    <t>FCEN 64</t>
  </si>
  <si>
    <t>ANA LILIA BERNAL ESTEBAN</t>
  </si>
  <si>
    <t>EL CONTRATISTA se compromete con LA UNIVERSIDAD a entregar a tÃ­tulo de venta elementos de publicidad y papelerÃ­a necesarios para la realizaciÃ³n del primer seminario Internacional la FÃ­sica y Sus Aplicaciones y semana de encuentro de Profesionales del Ã¡rea de FÃ­sica, de la Facultad de Ciencias Exactas y Naturales, con recursos propios de Excedentes de la Facultad ACCION SB-PY4.1, de acuerdo con cotizaciÃ³n presentada el 17 de Noviembre de 2016</t>
  </si>
  <si>
    <t>FCEN 65</t>
  </si>
  <si>
    <t>se compromete con LA UNIVERSIDAD a entregar a tÃ­tulo de venta material bibliogrÃ¡fico para el fortalecimiento de la Biblioteca Central. Requeridos de conformidad y aprobados en el Plan de AcciÃ³n 2016 registrados en la ACCIÃ“N SA-PY2b.5, de acuerdo con cotizaciÃ³n presentada el 14 de Octubre de 2016, la cual hace parte integral de la presente Orden</t>
  </si>
  <si>
    <t>FCEN 66</t>
  </si>
  <si>
    <t>DIANA ISABELLA DURAN BERMUDEZ</t>
  </si>
  <si>
    <t>LA CONTRATISTA, se compromete con LA UNIVERSIDAD a Prestar los Servicios de Apoyo a la GestiÃ³n Administrativa de la facultad , en la reactivaciÃ³n de la revista SABER, recepciÃ³n y correcciÃ³n de artÃ­culos de la revista, solicitud del ISSN, fortaleciendo al proceso de comunicaciÃ³n y acreditaciÃ³n de la Facultad de Ciencias Exactas y Naturales</t>
  </si>
  <si>
    <t>FCEN 67</t>
  </si>
  <si>
    <t>EL CONTRATISTA se compromete con LA UNIVERSIDAD a entregar a tÃ­tulo de venta equipo de amplificaciÃ³n, banderas, y material publicitario para promover la apropiaciÃ³n de la teleologÃ­a Institucional, fortaleciendo los objetivos misionales de la Facultad de Ciencias Exactas y Naturales, en procura de alcanzar la acreditaciÃ³n Institucional de Alta Calidad. Requeridos de conformidad y aprobados en el Plan de AcciÃ³n 2016 registrados en la ACCIÃ“N SF-PY1.2, de acuerdo con cotizaciÃ³n presentada el 25 de Noviembre de 2016</t>
  </si>
  <si>
    <t>FCEN 68</t>
  </si>
  <si>
    <t>EL CONTRATISTA se compromete con LA UNIVERSIDAD a entregar a tÃ­tulo de venta las FOTOCOPIAS e impresos que se requieren para el desarrollo de las actividades administrativas y acadÃ©micas de la MaestrÃ­a en Estudios Interdisciplinarios de la Complejidad, Cohorte I - Semestre I, periodo B2016, de la facultad de Ciencias Exactas y Naturales, de acuerdo a cotizaciÃ³n presentada el 18 de Noviembre de 2016</t>
  </si>
  <si>
    <t>FCEN 69</t>
  </si>
  <si>
    <t>EL CONTRATISTA se compromete con LA UNIVERSIDAD a Entregar a tÃ­tulo de venta los Plegables y Afiches de publicidad y mercadeo, los cuales se requieren para la divulgaciÃ³n y promociÃ³n de la MaestrÃ­a en Estudios Interdisciplinarios de la Complejidad, Cohorte I - Semestre I, periodo B2016. de la facultad de Ciencias Exactas y Naturales, de acuerdo a cotizaciÃ³n presentada el 18 de Noviembre de 2016</t>
  </si>
  <si>
    <t>FCEN 7</t>
  </si>
  <si>
    <t>CONSTRUCSUELOS SUMINISTROS LTDA</t>
  </si>
  <si>
    <t>EL CONTRATISTA se compromete con LA UNIVERSIDAD a prestar el servicio de laboratorio mediante muestras de clorofila para la ejecuciÃ³n del Addendum No. 03 del Contrato Servicios No. CEQ-612 suscrito entre EMGESA E.S.P. S.A. y La Universidad Surcolombiana.</t>
  </si>
  <si>
    <t>FCEN 8</t>
  </si>
  <si>
    <t>RUBEN DARIO ACEVEDO ANILLO</t>
  </si>
  <si>
    <t>EL CONTRATISTA, Profesional en IngenierÃ­a Pesquera, se compromete con LA UNIVERSIDAD a Prestar sus servicios profesionales como Ingeniero Pesquero, para apoyar el Componente Recursos Pesqueros, ejecutando el seguimiento a los cambios relacionados con la composiciÃ³n de especies y la dinÃ¡mica de las pesquerÃ­as artesanales en el embalse y aguas abajo del mismo, asÃ­ como la alteraciÃ³n de las comunidades de peces y la formaciÃ³n de nuevos hÃ¡bitats acuÃ¡ticos en la cuenca alta del rÃ­o Magdalena en el Ã¡rea de influencia del Proyecto HidroelÃ©ctrico El Quimbo (PHEQ), en ejecuciÃ³n del Addemdun No. 003 al Contrato No. CEQ-612 suscrito entre EMGESA Y LA USCO</t>
  </si>
  <si>
    <t>FCEN 9</t>
  </si>
  <si>
    <t>FABIAN MAURICIO LOZANO DEVIA</t>
  </si>
  <si>
    <t>EL CONTRATISTA, TecnÃ³logo en Acuicultura Continental, se compromete con LA UNIVERSIDAD a Prestar sus servicios como TecnÃ³logo dentro del Componente Recursos Pesqueros, apoyando el seguimiento a los cambios relacionados con la composiciÃ³n de especies y la dinÃ¡mica de las pesquerÃ­as artesanales en el embalse y aguas abajo del mismo, asÃ­ como la alteraciÃ³n de las comunidades de peces y la formaciÃ³n de nuevos hÃ¡bitats acuÃ¡ticos en la cuenca alta del rÃ­o Magdalena en el Ã¡rea de influencia del Proyecto HidroelÃ©ctrico El Quimbo (PHEQ), en ejecuciÃ³n del Addemdun No. 003 al Contrato No. CEQ-612 suscrito entre EMGESA Y LA USCO</t>
  </si>
  <si>
    <t>NESTOR ENRIQUE CERQUERA PEÃ‘A</t>
  </si>
  <si>
    <t>Entregar a tÃ­tulo de venta butacos, con destino a la Maestria en IngenierÃ­a y GestiÃ³n Ambiental, de la Facultad de IngenierÃ­a de la Universidad Surcolombiana.</t>
  </si>
  <si>
    <t>Sin Aprobar</t>
  </si>
  <si>
    <t>LIBRERIA DEL INGENIERO LTDA.</t>
  </si>
  <si>
    <t>ORLANDO GUZMAN MANRIQUE</t>
  </si>
  <si>
    <t>Entregar a titulo de venta material BibliogrÃ¡fico, con destino al programa de IngenierÃ­a AgrÃ­cola - Sede de la Facultad de IngenierÃ­a de la Universidad Surcolombiana.</t>
  </si>
  <si>
    <t>FI (PRINCIPAL) 1</t>
  </si>
  <si>
    <t>NANCY VARGAS ROBLES</t>
  </si>
  <si>
    <t>SE COMPROMETE CON LA UNIVERSIDAD A PRESTAR SUS SERVICIOS DE APOYO ADMINISTRATIVO DE LA MAESTRIA EN INGENIERIA Y GESTION AMBIENTAL "PRIMER SEMESTRE 2016" DE LA FACULTAD DE INGENERIA</t>
  </si>
  <si>
    <t>FI (PRINCIPAL) 10</t>
  </si>
  <si>
    <t>STEFANNY OYOLA TAPIERO</t>
  </si>
  <si>
    <t>Prestar sus servicios en apoyar la elaboraciÃ³n del documento maestro para la MaestrÃ­a en CafÃ©s Especiales de la Facultad de IngenierÃ­a.</t>
  </si>
  <si>
    <t>FI (PRINCIPAL) 11</t>
  </si>
  <si>
    <t>Prestar sus servicios como auxiliar de investigaciÃ³n para el desarrollo del "ANALISIS FISICO, ESPECTRO FTIR, COLOR Y ANALISIS SENSORIAL DE ACUERDO A LA METODOLOGIA SCAA, EN 72 MUESTRAS DE CAFE".</t>
  </si>
  <si>
    <t>FI (PRINCIPAL) 12</t>
  </si>
  <si>
    <t>LADY JOHANNA RODRIGUEZ OVIEDO</t>
  </si>
  <si>
    <t>Prestar sus servicicos de Apoyo a las labores acadÃ©micas y administrativas en el proceso de AutoevaluaciÃ³n de la Maestria en Ingenieria y GestiÃ³n Ambiental de la Facultad de IngenierÃ­a.</t>
  </si>
  <si>
    <t>FI (PRINCIPAL) 13</t>
  </si>
  <si>
    <t>VICTORIA EUGENIA MENDEZ VELASQUEZ</t>
  </si>
  <si>
    <t>Prestar sus servicios de Apoyo a la GestiÃ³n, en el proceso de AutoevaluaciÃ³n con fines de RenovaciÃ³n del Registro Calificado del Programa de Ingenieria Agricola de la Facultad de IngenierÃ­a de la Universidad Surcolombiana.</t>
  </si>
  <si>
    <t>FI (PRINCIPAL) 14</t>
  </si>
  <si>
    <t>JORGE ANTONIO POLANIA PUENTES</t>
  </si>
  <si>
    <t>Prestar el servicio para orientar el curso "SimulaciÃ³n de Sistemas Ambientales" de la cohorte 04 de la Maestria en Ingenieria y GestiÃ³n Ambiental - 2016, con una duraciÃ³n de 36 horas, de la Facultad de IngenierÃ­a de la Universidad Surcolombiana.</t>
  </si>
  <si>
    <t>FI (PRINCIPAL) 15</t>
  </si>
  <si>
    <t>Prestar el servicio de hospedaje y alimentaciÃ³n a docentes invitados para la MaestrÃ­a en IngenierÃ­a y GestiÃ³n Ambiental.</t>
  </si>
  <si>
    <t>FI (PRINCIPAL) 16</t>
  </si>
  <si>
    <t>Entregar a titulo de venta equipos de computo y accesorios, con destino a la Maestria en Ingenieria y GestiÃ³n Ambiental, de la Facultad de Ingenieria de la Universidad Surcolombiana.</t>
  </si>
  <si>
    <t>FI (PRINCIPAL) 17</t>
  </si>
  <si>
    <t>Prestar el servicio del suministro de fotocopias para la Maestria en IngenierÃ­a y GestiÃ³n Ambiental de la Facultad de IngenierÃ­a de la Universidad Surcolombiana.</t>
  </si>
  <si>
    <t>FI (PRINCIPAL) 18</t>
  </si>
  <si>
    <t>Entregar a titulo de venta muebles para oficina, con destino al Auditorio Muguel Felipe Ospina y Decanatura de la Facultad de Ingenieria de la Universidad Surcolombiana.</t>
  </si>
  <si>
    <t>FI (PRINCIPAL) 19</t>
  </si>
  <si>
    <t>DANIEL FELIPE TRUJILLO BARRIOS</t>
  </si>
  <si>
    <t>Prestar el servicio en la realizacion del mantenimiento correctivo y preventivo de la tostadora de cabÃ© DIBARMD8 Y DIBAR MD- del Centro Surcolombiano de InvestigaciÃ³n de cafÃ© CESURCAFE de la Facultad de Ingenieria de la Universidad Surcolombiana</t>
  </si>
  <si>
    <t>FI (PRINCIPAL) 2</t>
  </si>
  <si>
    <t>DIEGO ALEXANDER VARGAS MORENO</t>
  </si>
  <si>
    <t>Prestar el servicio en el suministro de tiquetes aÃ©reos para el desplazamiento de docentes propios e invitados y coordinador del programa, que intervienen en los difetentes procesos y eventos academicos y adtivos requeridos por la Maestria en Ingenieria y gestiÃ³n ambiental de la Facultad de Ingenieria de la Universidad Surcolombiana.</t>
  </si>
  <si>
    <t>FI (PRINCIPAL) 20</t>
  </si>
  <si>
    <t>CARLOS ARTURO ALVAREZ CASTRO</t>
  </si>
  <si>
    <t>Entregar a tÃ­tulo de venta accesorios para computador, con destino a los Laboratorios de programa de Ingenieria ElectrÃ³nica y Oficina de AutoevalulaciÃ³n de la Facultad de Ingenieria de la Universidad Surcolombiana.</t>
  </si>
  <si>
    <t>FI (PRINCIPAL) 21</t>
  </si>
  <si>
    <t>Entregar a titulo de venta equipos y accesorios para computador, con destino a los laboratorios de Ingenieria ElectrÃ³nica, Petroleos y Oficina de AutoevaluaciÃ³n del programa de IngenierÃ­a Agricola de la Facultad de Ingenieria de la Universidad Surcolombiana.</t>
  </si>
  <si>
    <t>FI (PRINCIPAL) 22</t>
  </si>
  <si>
    <t>INVERSIONES AUDIOCOLOR</t>
  </si>
  <si>
    <t>FANNY LIZCANO ARANGO</t>
  </si>
  <si>
    <t>Entregar a titulo de venta, neveras, con destino a los programas de Ingeanieria de PetrÃ³leos e IngenierÃ­a Agricola de la Facultad de Ingenieria de la Universidad Surcolombiana.</t>
  </si>
  <si>
    <t>FI (PRINCIPAL) 23</t>
  </si>
  <si>
    <t>LIDA BAHAMON OSORIO</t>
  </si>
  <si>
    <t>Prestar el servicio en la elaboraciÃ³n de pendones y folletos, con destino al Semillero de InvestigaciÃ³n de OptimizaciÃ³n de ProducciÃ³n de Hidrocarburos, mediante la sistematizaciÃ³n de Productos (OPHSIS) del programa de Ingenieria de PetrÃ³leos de la Facultad de Ingenaieria de la Universidad Surcolombiana.</t>
  </si>
  <si>
    <t>FI (PRINCIPAL) 24</t>
  </si>
  <si>
    <t>El Contratista se compromete con la Universidad a prestar sus servicio de publicidad consistente en la ediciÃ³n de diez (10) avisos publicitarios para promocionar y difundir las inscripciones a la Maestria en Ingenieria y GestiÃ³n ambiental a ofrecerse en el segundo semestre de 2016.</t>
  </si>
  <si>
    <t>FI (PRINCIPAL) 25</t>
  </si>
  <si>
    <t>Entregar a titulo de venta materiales para el desarrollo de proyectos de investigaciÃ³n Agroindustrial Usco de la Facultad de Ingenieria de la Universidad Surcolombiana</t>
  </si>
  <si>
    <t>FI (PRINCIPAL) 26</t>
  </si>
  <si>
    <t>WILSON MAURICIO ARAUJO TRUJILLO</t>
  </si>
  <si>
    <t>JOSE EDUARDO PERDOMO MEDINA</t>
  </si>
  <si>
    <t>Prestar sus servicios en la adecuaciÃ³n y mantenimiento del cableado electrico y datos, mantenimiento de camaras, adecuaciÃ³n, reubicacion y mantenimiento iluminaciÃ³n, en la sala de CPIP, Oficina de AutoevaluaciÃ³n de la Facultad de IngenierÃ­a de la Universidad Surcolombiana.</t>
  </si>
  <si>
    <t>FI (PRINCIPAL) 27</t>
  </si>
  <si>
    <t>NEGOCIOS GESTION LTDA.</t>
  </si>
  <si>
    <t>Entregar a tÃ­tulo de venta la papelerÃ­a y Ãºtiles de oficina, con destino a la Maestria en IngenierÃ­a y GestiÃ³n Ambiental de la Facultad de IngenierÃ­a de la Universidad Surcolombiana.</t>
  </si>
  <si>
    <t>FI (PRINCIPAL) 3</t>
  </si>
  <si>
    <t>JOSE DAVID RIVERA ESCOBAR</t>
  </si>
  <si>
    <t>Prestar el servicio para orientar el curso "ValoraciÃ³n de Costos Ambientales" de la Cohorte 03 de la Maestria en Ingenieria y GestiÃ³n Ambiental-2016-A, con duraciÃ³n total de 36 horas.</t>
  </si>
  <si>
    <t>FI (PRINCIPAL) 30</t>
  </si>
  <si>
    <t>Prestar sus servicios en el desmonte y adecuacion de divisiones en aluminio, instalaciones de cremalleras, superficie en tablex de 25 mm, instalaciÃ³n de instanteria semipesado, complemento de divisiones en aluminio, anclaje de tandem, soporte tipo canasta en aluminio, con destino al laboratorio de Topografia, sala de la Revista y Edificio de la Facultad de IngenierÃ­a.</t>
  </si>
  <si>
    <t>FI (PRINCIPAL) 31</t>
  </si>
  <si>
    <t>EL CONTRATISTA se compromete con LA UNIVERSIDAD a prestar sus servicios de Apoyo Administrativo a la Maestria en IngenierÃ­a y GestiÃ³n Ambiental "Segundo Semestre 2016" de la Facultad de IngenierÃ­a.</t>
  </si>
  <si>
    <t>FI (PRINCIPAL) 32</t>
  </si>
  <si>
    <t>813010954-3</t>
  </si>
  <si>
    <t>FUNDACION SIGAMOS ADELANTE FIL 3, 16</t>
  </si>
  <si>
    <t>El contratista se compromete con la Universidad a prestar sus servicios en la elaboraciÃ³n de publicidad, papelerÃ­a e impresiones para el fortalecimiento del Centro Surcolombiano de InvestigaciÃ³n en CafÃ© "CesurcafÃ©" de la Facultad de IngenierÃ­a de la Universidad Surcolombiana.</t>
  </si>
  <si>
    <t>FI (PRINCIPAL) 33</t>
  </si>
  <si>
    <t>TURISHUILA LTDA</t>
  </si>
  <si>
    <t>El Contratista se compromete con la Universidad a prestar el servicio en el suministro de tiquetes aÃ©reos para el desplazamiento de docentes propios e invitados y coordinador del programa, que intervienen en los diferentes procesos y eventos acadÃ©micos y administrativos requeridos por la Maestria en IngenierÃ­a y GestiÃ³n</t>
  </si>
  <si>
    <t>FI (PRINCIPAL) 34</t>
  </si>
  <si>
    <t>T &amp; S DISTRIBUCIONES S.A.S</t>
  </si>
  <si>
    <t>El Contratista se compromete con la Universidad a entregar a titulo de venta materiales elÃ©ctricos, con destino a las oficinas de los programas de IngenierÃ­a de Petroleos, Agricola, ElectrÃ³nica y Decanatura de la Facultad de Ingenieria de la Universidad Surcolombiana.</t>
  </si>
  <si>
    <t>FI (PRINCIPAL) 35</t>
  </si>
  <si>
    <t>EL CONTRATISTA se compromete con LA UNIVERSIDAD a prestar sus servicios en el diseÃ±o, diagramaciÃ³n e impresiÃ³n de la revista IngenierÃ­a y RegiÃ³n de la Facultad de IngenierÃ­a de la Universidad Surcolombiana.</t>
  </si>
  <si>
    <t>FI (PRINCIPAL) 36</t>
  </si>
  <si>
    <t>El Constratista se compromete con la Universidad a prestar el servicio para orientar el curso "ValoraciÃ³n de Costos Ambientales" de la cohorte 04 de la "MaestrÃ­a en IngenierÃ­a y GestiÃ³n Ambiental-Segundo Semeste 2016, con una duraciÃ³n total de 36 horas.</t>
  </si>
  <si>
    <t>FI (PRINCIPAL) 37</t>
  </si>
  <si>
    <t>GABRIEL HERRERA TORRES</t>
  </si>
  <si>
    <t>El Contratista se compromete conla Universidad a prestar el servicio para orientar el cuso "ContaminaciÃ³n AtmosfÃ©rica y Calidad del aire" de la cohorte 06 de la MaestrÃ­a en Ingenieria y GestiÃ³n Ambiental-2016-B, con una duraciÃ³n total de 36 horas.</t>
  </si>
  <si>
    <t>FI (PRINCIPAL) 38</t>
  </si>
  <si>
    <t>El Contratista se compromete con la Universidad a prestar el servicio para orientar el curso "SimulaciÃ³n de Sistemas Ambientales" de la cohorte 05 de la "MaestrÃ­a en IngenierÃ­a y GestiÃ³n Ambiental - Segundo semestre 2016", con una duraciÃ³n total de 36 horas.</t>
  </si>
  <si>
    <t>FI (PRINCIPAL) 39</t>
  </si>
  <si>
    <t>El Contratista se compromete con la Universidad a prestar el servicio de hospedaje y alimentaciÃ³n a docentes invitados para la MaestrÃ­a en IngeierÃ­a y GestiÃ³n AmbientaL.</t>
  </si>
  <si>
    <t>FI (PRINCIPAL) 4</t>
  </si>
  <si>
    <t>Prestar el servicio para orientar el curso "EnergÃ©tica Ambiental" de la cohorte 04 de la Maestria en Ingenieria y GestiÃ³n Ambiental - 2016-A, con duraciÃ³n de 36 horas.</t>
  </si>
  <si>
    <t>FI (PRINCIPAL) 40</t>
  </si>
  <si>
    <t>LADY JOHANNA RODRIGUEZ OVIEDO LADY JOHANNA RODRIGUEZ OVIEDO</t>
  </si>
  <si>
    <t>El Contratista se compromete con la Universidad a prestar sus servicios de apoyo a las labores acadÃ©micas y administrativas en el proceso de AutoevaluaciÃ³n de la Maestria en Ingenieria y GestiÃ³n Ambiental de la Facultad de IngenierÃ­a.</t>
  </si>
  <si>
    <t>FI (PRINCIPAL) 41</t>
  </si>
  <si>
    <t>CASA CIENTIFICA BLANCO Y COMPAÃƒ?IA LIMITADA</t>
  </si>
  <si>
    <t>Entregar a titulo de venta materiales para el desarrollo de los proyectos de investigaciÃ³n del Centro Surcolombiano de InvestigaciÃ³n en cafÃ© de la Facultad de IngenierÃ­a de la Universidad Surcolombiana.</t>
  </si>
  <si>
    <t>FI (PRINCIPAL) 42</t>
  </si>
  <si>
    <t>MARIA PIEDAD RINCON PALECHOR</t>
  </si>
  <si>
    <t>El CONTRATISTA, se compromete con LA UNIVERSIDAD a prestar sus servicios de AsesorÃ­a JurÃ­dica a los programas acadÃ©micos de la Facultad de IngenierÃ­a y Proyectos AcadÃ©micos de ProyecciÃ³n Social que se desarrollen en la Facultad de IngenierÃ­a.</t>
  </si>
  <si>
    <t>FI (PRINCIPAL) 43</t>
  </si>
  <si>
    <t>El CONTRATISTA se compromete con la UNIVERSIDAD a prestar el servicio para orientar el curso "EnergÃ©tica Ambiental" de la cohorte 05 de la "Maestria en Ingenieria y GestiÃ³n Ambiental-Segundo Semestre 2016" con una duraciÃ³n total de 36 horas.</t>
  </si>
  <si>
    <t>FI (PRINCIPAL) 44</t>
  </si>
  <si>
    <t>El Contratista se compromete con la Universidad a prestar el servicio para orientar elcurso electivo "EconomÃ­a Ambiental" de la cohorte 05 de la "Maestria en Ingenieria y GestiÃ³n Ambiental - Segundo semestre 2016", con una duraciÃ³n total de 36 horas.</t>
  </si>
  <si>
    <t>FI (PRINCIPAL) 45</t>
  </si>
  <si>
    <t>EDUARDO VALENCIA GRANADA</t>
  </si>
  <si>
    <t>El CONTRATISTA se compromete con la UNIVERSIDAD a prestar el servicio para orientar el lcuso electivo "Sistemas de tratamaiento de aguas residuales" de la cohorte 04 de la MaestrÃ­a en IngenierÃ­a en GestiÃ³n Ambiental - segundo semestre 2016", con una duraciÃ³n de 36 horas.</t>
  </si>
  <si>
    <t>FI (PRINCIPAL) 46</t>
  </si>
  <si>
    <t>ALVARO HERNANDO CARDONA GONZALEZ</t>
  </si>
  <si>
    <t>EL CONTRATISTA se compromete con la UNIVERSIDAD a prestar el servicio para orientar el curso "PolÃ­tica y LegislaciÃ³n Ambiental " de la cohorte 07 de la "MaestrÃ­a en IngenierÃ­a y GestiÃ³n Ambiental - Segundo Semestre 2016", con una duraciÃ³n total de 36 horas.</t>
  </si>
  <si>
    <t>FI (PRINCIPAL) 47</t>
  </si>
  <si>
    <t>EMPRESA DE TRANSPORTE ESCOLAR ESPECIAL Y DE TURISMO LTDA. "</t>
  </si>
  <si>
    <t>EL CONTRATISTA se compromete con la UNIVERSIDAD a prestar el servicio de transporte a estudiantes y docentes de la MaestrÃ­a en IngenierÃ­a y GestiÃ³n Ambiental, para prÃ¡cticas extramuro del segundo semestre de 2016.</t>
  </si>
  <si>
    <t>FI (PRINCIPAL) 48</t>
  </si>
  <si>
    <t>EL CONTRATISTA se compromete con la UNIVERSIDAD a prestar el servicio de suministro de fotocopias para la Maestria en IngenierÃ­a y GestiÃ³n Ambiental de la Facultad de IngenierÃ­a de la Universidad Surcolombiana.</t>
  </si>
  <si>
    <t>FI (PRINCIPAL) 49</t>
  </si>
  <si>
    <t>EL CONTRATISTA se compromete con LA UNIVERSIDAD a prestar el servicio de publicidad consistente en la ediciÃ³n de ocho(8) avisos publicitarios para promocionar y difundir las inscripciones a la Maestria en IngenierÃ­a y GestiÃ³n Ambiental a ofrecerse en el primer semestre de 2017.</t>
  </si>
  <si>
    <t>FI (PRINCIPAL) 5</t>
  </si>
  <si>
    <t>Prestar los servicios profesionales de asesorÃ­a jurÃ­dica a los programas academicos de la Facultad de Ingenieria y proyectos academicos de proyecciÃ³n social que se desarrollen en la Facultad de Ingenieria de la Universidad Surcolombiana.</t>
  </si>
  <si>
    <t>FI (PRINCIPAL) 50</t>
  </si>
  <si>
    <t>813003616-1</t>
  </si>
  <si>
    <t>NEGOCIOS Y GESTIÃƒ?N LTDA</t>
  </si>
  <si>
    <t>EL CONTRATISTA se compromete conl a UNIVERSIDAD a entregar a tÃ­tlo de venta la papelerÃ­a y Ãºtiles de oficina, con destino a la aestria en IngenierÃ­a y GestiÃ³n ambiental.</t>
  </si>
  <si>
    <t>FI (PRINCIPAL) 51</t>
  </si>
  <si>
    <t>EL CONTRATISTA se compromete con la UNIVERSIDAD a entregar a tÃ­tulo de venta accesorios para video beam, con destino a la Maestria en IngenierÃ­a y GestiÃ³n Ambiental, Facultad de Ingenieria de la Universidad Surcolombiana.</t>
  </si>
  <si>
    <t>FI (PRINCIPAL) 52</t>
  </si>
  <si>
    <t>GUISSELA ALEXANDRA LOPEZ RODRIGUEZ</t>
  </si>
  <si>
    <t>EL CONTRATISTA se compromete con la UNIVERSIDAD a prestar servicios de Apoyo a las labores administrativas del VII Seminario Internacional Uso Racional del Agua-USRA 2016, desarrollado por la Facultad de Ingenieria de la Universidad Surcolombiana.</t>
  </si>
  <si>
    <t>FI (PRINCIPAL) 53</t>
  </si>
  <si>
    <t>ESTEFANIA CHICA ROA</t>
  </si>
  <si>
    <t>EL CONTRATISTA se compromete con la UNIVERSIDAD a prestar servicios de Apoyo LogÃ­stico para la realizaciÃ³n del VII Seminario Internacional Uso Racional del Agua USRA 2016, desarrollado por la Facultad de IngenierÃ­a de la Universidad Surcolombiana</t>
  </si>
  <si>
    <t>FI (PRINCIPAL) 54</t>
  </si>
  <si>
    <t>EL CONTRATISTA se compromete con la UNIVERSIDAD a prestar sus servicios de Apoyo en la realizaciÃ³n de los anÃ¡lisis quÃ­micos a las muestras de suelos para el Laboratorio de Suelos - LABGAA, de la Facultad de IngenierÃ­a de la Universidad Surcolombiana.</t>
  </si>
  <si>
    <t>FI (PRINCIPAL) 55</t>
  </si>
  <si>
    <t>MAYRA ALEJANDRA CELIS CAMACHO MAYRA ALEJANDRA CELIS CAMACHO</t>
  </si>
  <si>
    <t>EL CONTRATISTA se compromete con LA UNIVERSIDAD a prestar sus servicios de Apoyo Administrativo en ejecuciÃ³n de las actividades del Laboratorio de Suelos de la Facultad de IngenierÃ­a de la Universidad Surcolombiana.</t>
  </si>
  <si>
    <t>FI (PRINCIPAL) 56</t>
  </si>
  <si>
    <t>ARNOLD JAMPIER GONZALEZ ARAQUE</t>
  </si>
  <si>
    <t>EL CONTRATISTA se compromete con LA UNIVERSIDAD a prestar servicios de Apoyo LogÃ­stico para la realizaciÃ³n del VII Seminario Internacional Uso Racional del Agua USRA 2016, desarrollado por la Facultad de IngenierÃ­a de la Universidad Surcolombiana.</t>
  </si>
  <si>
    <t>FI (PRINCIPAL) 57</t>
  </si>
  <si>
    <t>EL CONTRATISTA se compromete con la UNIVERSIDAD a prestar servicios de Apoyo en la realizaciÃ³n de AnÃ¡lisis Fisico a muestras de suelos en el Laboratorio de Suelos - LABGAA de la Facultad de IngenierÃ­a de la Universidad Surcolombiana.</t>
  </si>
  <si>
    <t>FI (PRINCIPAL) 58</t>
  </si>
  <si>
    <t>OSCAR JAVIER LEON SOLARTE</t>
  </si>
  <si>
    <t>EL CONTRATISTA se compromete con la UNIVERSIDAD a entregar a titulo de venta Kit para el evento de USRA, organizado por la Facultad de Ingenieria de la Universidad Surcolombiana</t>
  </si>
  <si>
    <t>FI (PRINCIPAL) 59</t>
  </si>
  <si>
    <t>CONTRUCTORA HOTEL AMERICANO CIA. LTDA.</t>
  </si>
  <si>
    <t>EL CONTRATISTA se compromete con LA UNIVERSIDAD a prestar servicio de Hospedaje para los Conferencistas del Evento USRA-2016, organizado por la Facultad de Ingenieria de la Universidad Surcolombiana.</t>
  </si>
  <si>
    <t>FI (PRINCIPAL) 6</t>
  </si>
  <si>
    <t>JORGE ENRIQUE LOZANO MESTRE</t>
  </si>
  <si>
    <t>Prestar el servicio de transporte a estudiantes y docentes de la Maestria en Ingenieria y Gestio Ambiental, para prÃ¡cticas extramuros del primer semestre de 2016.</t>
  </si>
  <si>
    <t>FI (PRINCIPAL) 60</t>
  </si>
  <si>
    <t>EL CONSTRATISTA se compromete con LA UNIVERSIDAD SURCOLOMBIANA a Prestar el servicio en la elaboraciÃ³n de afiches, pendones, libretas, plegables (pendÃ³n incluido diseÃ±o)-(publicidad), para la Facultad de IngenierÃ­a de la Universidad Surcolombiana.</t>
  </si>
  <si>
    <t>FI (PRINCIPAL) 61</t>
  </si>
  <si>
    <t>YEQUIM LTDA.</t>
  </si>
  <si>
    <t>El Contratista se compromete con la Universidad a entregar a titulo de venta, reactivos quÃ­micos con destino al Laboratorio de Suelos LABGAA de la Facultad de IngenierÃ­a de la Universidad Surcolombiana.</t>
  </si>
  <si>
    <t>FI (PRINCIPAL) 7</t>
  </si>
  <si>
    <t>Prestar el servicio para Orientar el curso "EconomÃ­a Ambiental" de la cohorte 05 de la Maestria en IngenierÃ­a y GestiÃ³n Ambiental-2016 A, con duraciÃ³n total de 36 horas, distribuidas conforme a lo programado por la coordinaciÃ³n de la maestria.</t>
  </si>
  <si>
    <t>FI (PRINCIPAL) 8</t>
  </si>
  <si>
    <t>Prestar el servicio para orientar el curso "Politica y LegislaciÃ³n Ambiental" de la cohorte 06 de la Maestria en Ingenieria y GestiÃ³n Ambiental-2016 A, con una duraciÃ³n de 36 horas distribuidas conforme a lo programado por la coordinaciÃ³n de la MaestrÃ­a.</t>
  </si>
  <si>
    <t>FI (PRINCIPAL) 9</t>
  </si>
  <si>
    <t>Prestar el servicio para Orientar el curso "ContaminaciÃ³n atmosfÃ©rica y Calidad del Aire" de la cohorte 05 de la Maestria en IngenierÃ­a y GestiÃ³n Ambiental-2016-A, con una duraciÃ³n total de 36 horas, distribuidas conforme a lo programado por la CoordinaciÃ³n de la MaestrÃ­a.</t>
  </si>
  <si>
    <t>FACECONOMIA 1</t>
  </si>
  <si>
    <t>RODRIGO ELIAS DUSSAN BARREIRO</t>
  </si>
  <si>
    <t>MYRIAM LOZANO ANGEL</t>
  </si>
  <si>
    <t>Prestar sus servicios Profesionales de AsesorÃ­a JurÃ­dica a los proyectos, procesos y procedimientos acadÃ©mico-administrativos y de proyecciÃ³n social que se gestionen por Fondos Especiales y por los Excedentes de la Facultad de EconomÃ­a y AdministraciÃ³n de la Universidad Surcolombiana durante el periodo acadÃ©mico 2016A</t>
  </si>
  <si>
    <t>FACECONOMIA 10</t>
  </si>
  <si>
    <t>DIVIA SANTANA CIFUENTES</t>
  </si>
  <si>
    <t>YASMIN TOVAR YAÃ‘EZ</t>
  </si>
  <si>
    <t>prestar el servicio de Tiquetes AÃ©reos en Tarifa EconÃ³mica a Nivel Nacional para los Docentes Invitados de los Postgrados de la Facultad de EconomÃ­a y AdministraciÃ³n de la Universidad Surcolombiana para el periodo acadÃ©mico 2016A, de acuerdo a solicitud de los Coordinadores de las Especializaciones mediante comunicaciÃ³n de fecha 11 de Enero de 2016 y oferta o cotizaciÃ³n allegada el 12 de enero de 2016, documentos que hacen parte integral de la presente Orden.</t>
  </si>
  <si>
    <t>FACECONOMIA 11</t>
  </si>
  <si>
    <t>HOTELES DE NEIVA S.A.S</t>
  </si>
  <si>
    <t>MARIA ALDAMARI ARIAS LOZANO</t>
  </si>
  <si>
    <t>prestar servicios de: Hospedaje y suministro de AlimentaciÃ³n (consistente en almuerzos y cenas) a los Docentes invitados de los postgrados de la Facultad de EconomÃ­a y AdministraciÃ³n durante el periodo acadÃ©mico 2016A, de acuerdo a solicitud de los Coordinadores de las Especializaciones mediante comunicaciÃ³n de fecha 11 de Enero de 2016 y oferta o cotizaciÃ³n presentada el dÃ­a 14 de Enero de 2016, documentos que hacen parte integral de la presente orden.</t>
  </si>
  <si>
    <t>FACECONOMIA 12</t>
  </si>
  <si>
    <t>ELIAS RAMIREZ PLAZAS</t>
  </si>
  <si>
    <t>prestar el servicio de horas cÃ¡tedra como docente externo, orientando el mÃ³dulo de SEMINARIO DE INVESTIGACIÃ“N APLICADA A GERENCIA a los estudiantes de la VigÃ©sima quinta cohorte, segundo semestre, Periodo 2016A, de la EspecializaciÃ³n en Alta Gerencia PY 1308 de la FACULTAD DE ECONOMIA Y ADMINISTRACION.</t>
  </si>
  <si>
    <t>FACECONOMIA 13</t>
  </si>
  <si>
    <t>FEDERNEL PERDOMO IZQUIERDO</t>
  </si>
  <si>
    <t>prestar el servicio de horas cÃ¡tedra como docente externo, orientando el mÃ³dulo de GERENCIA ESTRATEGICA EN VENTAS a los estudiantes de la DÃ©cima quinta cohorte, segundo semestre, Periodo 2016A, de la EspecializaciÃ³n en Gerencia de Mercadeo EstratÃ©gico PY1306 de la FACULTAD DE ECONOMIA Y ADMINISTRACION.</t>
  </si>
  <si>
    <t>FACECONOMIA 14</t>
  </si>
  <si>
    <t>EL CONTRATISTA se compromete con LA UNIVERSIDAD a Suministrar el servicio de Fotocopias e impresos para el desarrollo de las actividades Administrativas de los Postgrados y a Elaborar y suministrar los MÃ³dulos Impresos y en medio magnÃ©tico (CD) para Estudiantes de los diferentes Postgrados de la Facultad de EconomÃ­a y AdministraciÃ³n de la Universidad Surcolombiana durante el Periodo acadÃ©mico 2016A de acuerdo a solicitud de los Coordinadores de las Especializaciones mediante comunicaciÃ³n de fecha 18 de enero de 2016 y oferta o cotizaciÃ³n presentada el 19 de enero de 2016, documentos que hacen parte integral de la presente Orden.</t>
  </si>
  <si>
    <t>FACECONOMIA 15</t>
  </si>
  <si>
    <t>ROSALBA GOMEZ ESCOBAR</t>
  </si>
  <si>
    <t>suministrar Alimentos (Agua-Tintos-AromÃ¡ticas) Refrigerios y/o Pasabocas con destino a los Estudiantes, Docentes Invitados y Personal de Apoyo de los diferentes Postgrados que tienen el funcionamiento de sus actividades acadÃ©micas en la Subsede Central- Edificio Facultad de EconomÃ­a y AdministraciÃ³n de la Universidad Surcolombiana durante el periodo acadÃ©mico 2016A, de acuerdo a solicitud de los Coordinadores de las Especializaciones mediante comunicaciÃ³n de fecha 19 de enero de 2016 y con oferta o cotizaciÃ³n presentada el 20 de Enero de 2016, documentos que hacen parte integral de la presente Orden.</t>
  </si>
  <si>
    <t>FACECONOMIA 16</t>
  </si>
  <si>
    <t>JORGE IVAN AYALA ROJAS</t>
  </si>
  <si>
    <t>prestar los Servicios Profesionales en la actualizaciÃ³n y asesorÃ­a en el funcionamiento y operaciÃ³n del aplicativo de seguimiento y control a la informaciÃ³n financiera, asÃ­ como el acompaÃ±amiento en los procesos y procedimientos de carÃ¡cter financiero y presupuestal de la Facultad de EconomÃ­a y AdministraciÃ³n de la Universidad Surcolombiana durante el periodo acadÃ©mico 2016A.</t>
  </si>
  <si>
    <t>FACECONOMIA 17</t>
  </si>
  <si>
    <t>ALFONSO RAMIREZ RODRIGUEZ</t>
  </si>
  <si>
    <t>ALFONSO MANRIQUE MEDINA</t>
  </si>
  <si>
    <t>prestar el servicio de horas cÃ¡tedra como docente externo, orientando el mÃ³dulo de GESTIÃ“N ORGANIZACIONAL a los estudiantes de la Primera Cohorte, primer semestre, Periodo 2016A, de la EspecializaciÃ³n en GestiÃ³n Financiera PY 1302 de la FACULTAD DE ECONOMIA Y ADMINISTRACION.</t>
  </si>
  <si>
    <t>FACECONOMIA 18</t>
  </si>
  <si>
    <t>900928350-1</t>
  </si>
  <si>
    <t>HOTELES CASABLANCA SAS</t>
  </si>
  <si>
    <t>prestar servicios de: Hospedaje y suministro de AlimentaciÃ³n (consistente en almuerzos y cenas) a los Docentes invitados del postgrado de la especializaciÃ³n Gerencia Tributaria PY 131, II Semestre de la Facultad de EconomÃ­a y AdministraciÃ³n, de acuerdo al plan de necesidades de fecha 24 de Noviembre de 2015 del Coordinador de la EspecializaciÃ³n y oferta o cotizaciÃ³n presentada el dÃ­a 21 de Enero de 2016, documentos que hacen parte integral de la presente orden.</t>
  </si>
  <si>
    <t>FACECONOMIA 19</t>
  </si>
  <si>
    <t>900475150-1</t>
  </si>
  <si>
    <t>TRANSPORTES DE COLOMBIA TOURS S.A.S</t>
  </si>
  <si>
    <t>prestar el servicio de transporte terrestre expreso para los Docentes Invitados del Postgrado en Gerencia Tributaria Octava Cohorte II semestre Proyecto 1310 de la Facultad de EconomÃ­a y AdministraciÃ³n de la Universidad Surcolombiana para el periodo acadÃ©mico 2016A, de acuerdo a solicitud del Coordinador de la EspecializaciÃ³n segÃºn plan de necesidades de fecha 24 de Noviembre de 2015 y oferta o cotizaciÃ³n allegada el 19 de enero de 2016 y, documentos que hacen parte integral de la presente Orden.</t>
  </si>
  <si>
    <t>FACECONOMIA 2</t>
  </si>
  <si>
    <t>TANIA ALEXANDRA MEDINA PENA</t>
  </si>
  <si>
    <t>Prestar sus servicios en la DivulgaciÃ³n y Empoderamiento de las actividades acadÃ©micas y de proyecciÃ³n social desarrolladas en la Facultad de EconomÃ­a y AdministraciÃ³n de la Universidad Surcolombiana durante el periodo acadÃ©mico 2016A.</t>
  </si>
  <si>
    <t>FACECONOMIA 20</t>
  </si>
  <si>
    <t>JOHN ALIRIO PINZON PINZON</t>
  </si>
  <si>
    <t>IGNACIO RAMIREZ CHARRY</t>
  </si>
  <si>
    <t>UNIVERSIDAD a prestar el servicio de horas cÃ¡tedra como docente externo, orientando el mÃ³dulo de FUNDAMENTOS CONSTITUCIONALES DE LA TRIBUTACIÃ“N, a los estudiantes de la novena cohorte, primer semestre, Periodo 2016A, de la EspecializaciÃ³n en Gerencia Tributaria PY 1296 de la FACULTAD DE ECONOMÃA Y ADMINISTRACIÃ“N.</t>
  </si>
  <si>
    <t>FACECONOMIA 21</t>
  </si>
  <si>
    <t>NURY ANAYA LEDESMA</t>
  </si>
  <si>
    <t>PRESTAR SUS SERVICIOS COMO AUXILIAR DE APOYO ACADEMICO Y LOGISTICA, A LA GESTION ACADEMICO-ADMINISTRATIVA Y FINANCIERA EN EL DESARRLLO DEL PROGRAMA ESPECIALIZACION EN GERENCIA TRIBUTARIA, OCTAVA COHORTE, PROYECTO 1310 II SEMESTRE EN GARZON DE LA FACULTAD DE ECONOMIA Y ADMINISTRACION DE LA UNIVERSIDAD SURCOLOMBIANA, PARA EL PERIODO 2016-A</t>
  </si>
  <si>
    <t>FACECONOMIA 22</t>
  </si>
  <si>
    <t>MARTIN EMILIO REY CASTILLO</t>
  </si>
  <si>
    <t>EL DOCENTE, se compromete con LA UNIVERSIDAD a prestar el servicio de horas cÃ¡tedra como docente externo, orientando el mÃ³dulo de PROCEDIMIENTO TRIBUTARIO, a los estudiantes de la octava cohorte ? segundo semestre ? Periodo 2016?A, de la EspecializaciÃ³n en Gerencia Tributaria PY 1310 de la FACULTAD DE ECONOMÃA Y ADMINISTRACIÃ“N.</t>
  </si>
  <si>
    <t>FACECONOMIA 23</t>
  </si>
  <si>
    <t>JUAN CARLOS BOLAÃ‘OS DIAZ</t>
  </si>
  <si>
    <t>EL DOCENTE, se compromete con LA UNIVERSIDAD a prestar el servicio de horas cÃ¡tedra como docente externo, orientando el mÃ³dulo de GERENCIA DE SERVICIO AL CLIENTE a los estudiantes de la DÃ©cima quinta cohorte ? segundo semestre ? Periodo 2016?A, de la EspecializaciÃ³n en Gerencia de Mercadeo EstratÃ©gico PY1306 de la FACULTAD DE ECONOMIA Y ADMINISTRACION.</t>
  </si>
  <si>
    <t>FACECONOMIA 24</t>
  </si>
  <si>
    <t>CARLOS ALBERTO OYOLA MORENO</t>
  </si>
  <si>
    <t>ANA DERLY CUBILLOS IBATA</t>
  </si>
  <si>
    <t>Prestar el servicio de horas catedra como docente externo, orientando el modulo de SISTEMAS DE INFORMACION a los estudiantes de la Pirmera Cohorte, primer semestre, periodo 2016A, de la Esp. en RevisorÃ­a Fiscal y Auditoria PY1301 de la FACULTAD DE ECONOMIA Y ADMINISTRACION.</t>
  </si>
  <si>
    <t>FACECONOMIA 25</t>
  </si>
  <si>
    <t>Prestar sus servicios como coordinadora del proyecto 1301 de la EspecializaciÃ³n en RevisorÃ­a Fiscal y Auditoria I cohorte ? primer semestre periodo 2016-A adscrito a la Facultad de EconomÃ­a y AdministraciÃ³n de la Universidad Surcolombiana</t>
  </si>
  <si>
    <t>FACECONOMIA 26</t>
  </si>
  <si>
    <t>DAGOBERTO PARAMO MORALES</t>
  </si>
  <si>
    <t>EL DOCENTE, se compromete con LA UNIVERSIDAD a prestar el servicio de horas cÃ¡tedra como docente externo, orientando el mÃ³dulo de ELECTIVA II: SEMINARIO DE INVESTIGACIÃ“N APLICADA A MARKETING a los estudiantes de la VigÃ©sima sexta cohorte ? segundo semestre ? Periodo 2016?A, de la EspecializaciÃ³n en Alta Gerencia PY 1309 de la FACULTAD DE ECONOMIA Y ADMINISTRACION</t>
  </si>
  <si>
    <t>FACECONOMIA 27</t>
  </si>
  <si>
    <t>EL DOCENTE, se compromete con LA UNIVERSIDAD a prestar el servicio de horas cÃ¡tedra como docente externo, orientando el mÃ³dulo de ELECTIVA II: SEMINARIO DE INVESTIGACIÃ“N APLICADA A MARKETING a los estudiantes de la VigÃ©sima quinta cohorte ? segundo semestre ? Periodo 2016?A, de la EspecializaciÃ³n en Alta Gerencia PY 1308 de la FACULTAD DE ECONOMIA Y ADMINISTRACION.</t>
  </si>
  <si>
    <t>FACECONOMIA 28</t>
  </si>
  <si>
    <t>elaborar, imprimir y entregar a tÃ­tulo de venta material informativo y de divulgaciÃ³n para el Centro de Investigaciones EconÃ³micas, Sociales, PolÃ­ticas y Organizacionales del Sur-CESPOSUR de acuerdo con solicitud suscrita por el Docente Hernando Gil Tovar, Coordinador de InvestigaciÃ³n de la Facultad de EconomÃ­a y AdministraciÃ³n y oferta o cotizaciÃ³n presentada el dÃ­a 03 de Febrero de 2016, documentos que hacen parte integral de la presente orden.</t>
  </si>
  <si>
    <t>FACECONOMIA 29</t>
  </si>
  <si>
    <t>MARTHA LUCIA CHAPARRO GONZALEZ</t>
  </si>
  <si>
    <t>prestar el servicio de horas cÃ¡tedra como docente externo, orientando el mÃ³dulo de IMPUESTO DE RENTA Y COMPLEMENTARIOS, a los estudiantes de la novena cohorte ? primer semestre ? Periodo 2016?A, de la EspecializaciÃ³n en Gerencia Tributaria PY 1296 de la FACULTAD DE ECONOMÃA Y ADMINISTRACIÃ“N.</t>
  </si>
  <si>
    <t>FACECONOMIA 3</t>
  </si>
  <si>
    <t>XENNY YOLIMA MENDEZ JIMENEZ</t>
  </si>
  <si>
    <t>Prestar sus servicios de coordinaciÃ³n de ProyecciÃ³n Social, en el desarrollo de actividades de gestiÃ³n, promociÃ³n y ejecuciÃ³n de proyectos y convenios acadÃ©micos adscritos a la Facultad de EconomÃ­a y AdministraciÃ³n de la Universidad Surcolombiana durante el periodo acadÃ©mico 2016A.</t>
  </si>
  <si>
    <t>FACECONOMIA 30</t>
  </si>
  <si>
    <t>IVAN ARANZALES LOSADA</t>
  </si>
  <si>
    <t>prestar el servicio de horas cÃ¡tedra como docente externo, orientando el mÃ³dulo de ANÃLISIS Y TÃCTICAS FINANCIERA a los estudiantes de la Primera Cohorte ? primer semestre ? Periodo 2016?A, de la EspecializaciÃ³n en GestiÃ³n Financiera PY 1302 de la FACULTAD DE ECONOMIA Y ADMINISTRACION</t>
  </si>
  <si>
    <t>FACECONOMIA 31</t>
  </si>
  <si>
    <t>CARLOS JAVIER MARTINEZ MONCALEANO</t>
  </si>
  <si>
    <t>Prestar servicios de apoyo en la recolecciÃ³n y sistematizaciÃ³n de documentos e informaciÃ³n estadÃ­stica de la Facultad de EconomÃ­a y AdministraciÃ³n que sirva de soporte para adelantar los procesos de EvaluaciÃ³n y AcreditaciÃ³n de Programas y elaboraciÃ³n del Plan de Desarrollo de la Facultad</t>
  </si>
  <si>
    <t>FACECONOMIA 32</t>
  </si>
  <si>
    <t>MONICA MARION CATAÃ‘O OTALORA</t>
  </si>
  <si>
    <t>prestar el servicio de horas cÃ¡tedra como docente externo, orientando el mÃ³dulo de GERENCIA DE COMUNICACIÃ“N Y PUBLICIDAD a los estudiantes de la DÃ©cima quinta cohorte ? segundo semestre ? Periodo 2016?A, de la EspecializaciÃ³n en Gerencia de Mercadeo EstratÃ©gico PY1306 de la FACULTAD DE ECONOMIA Y ADMINISTRACION.</t>
  </si>
  <si>
    <t>FACECONOMIA 33</t>
  </si>
  <si>
    <t>JOSE ELBERT CASTAÃ‘EDA DURAN</t>
  </si>
  <si>
    <t>prestar el servicio de horas cÃ¡tedra como docente externo, orientando el mÃ³dulo de IMPUESTO A LAS VENTAS, a los estudiantes de la novena cohorte ? primer semestre ? Periodo 2016?A, de la EspecializaciÃ³n en Gerencia Tributaria PY 1296 de la FACULTAD DE ECONOMÃA Y ADMINISTRACIÃ“N</t>
  </si>
  <si>
    <t>FACECONOMIA 34</t>
  </si>
  <si>
    <t>JORGE ALIRIO CORTES SOTO</t>
  </si>
  <si>
    <t>a prestar el servicio de horas cÃ¡tedra como docente externo, orientando el mÃ³dulo de ELECTIVA PROCESO CONTENCIOSO ADMINISTRATIVO, a los estudiantes de la octava cohorte ? segundo semestre ? Periodo 2016?A, de la EspecializaciÃ³n en Gerencia Tributaria PY 1310 de la FACULTAD DE ECONOMÃA Y ADMINISTRACIÃ“N</t>
  </si>
  <si>
    <t>FACECONOMIA 35</t>
  </si>
  <si>
    <t>EL DOCENTE, se compromete con LA UNIVERSIDAD a prestar el servicio de horas cÃ¡tedra como docente externo, orientando el mÃ³dulo de SEMINARIO DE INVESTIGACIÃ“N APLICADA A GERENCIA a los estudiantes de la VigÃ©sima sexta cohorte ? segundo semestre ? Periodo 2016?A, de la EspecializaciÃ³n en Alta Gerencia PY 1309 de la FACULTAD DE ECONOMIA Y ADMINISTRACION</t>
  </si>
  <si>
    <t>FACECONOMIA 36</t>
  </si>
  <si>
    <t>EL DOCENTE, se compromete con LA UNIVERSIDAD a prestar el servicio de horas cÃ¡tedra como docente externo, orientando el mÃ³dulo de GERENCIA ESTRATÃ‰GICA DE MARKETING a los estudiantes de la VigÃ©sima quinta cohorte ? segundo semestre ? Periodo 2016?A, de la EspecializaciÃ³n en Alta Gerencia PY 1308 de la FACULTAD DE ECONOMIA Y ADMINISTRACION</t>
  </si>
  <si>
    <t>FACECONOMIA 37</t>
  </si>
  <si>
    <t>Venta de elementos de papeleria y Ãºtiles de oficina con destino a los Postgrados de la Facultad de EconomÃ­a y AdministraciÃ³n de la Universidad Surcolombiana durante el periodo acadÃ©mico 2016A de acuerdo a los valores indicados en la cotizacion.</t>
  </si>
  <si>
    <t>FACECONOMIA 38</t>
  </si>
  <si>
    <t>JEFFERSON ADRIAN TRUJILLO ROJAS</t>
  </si>
  <si>
    <t>Entregar a titulo de venta equipos de computo y oficina para las Especializaciones en GestiÃ³n FInanciera PY02-1302 y la esp en RevisorÃ­a Fiscal y Auditoria PY1301 de acueso a la solicitudes del coordinador Alfonso Manrique median y Ana Derly Cubillos</t>
  </si>
  <si>
    <t>FACECONOMIA 39</t>
  </si>
  <si>
    <t>ENTREGAR A TIITULO DE VENTA KIT ACADEMICO PARA COMUNIDAD UNIVERSITARIA ADSCRITA A LA FACULTAD DE ECONOMIA Y ADMINISTRACION, CON EL FIN DE PROMOVER EL SENTIDO DE PERTENENCIA E IDENTIDAD HACIA EL ALMA MATER.</t>
  </si>
  <si>
    <t>FACECONOMIA 4</t>
  </si>
  <si>
    <t>FAIZULY RAMIREZ SALAZAR</t>
  </si>
  <si>
    <t>Prestar sus servicios de apoyo a la GestiÃ³n AcadÃ©mico-administrativa y financiera, en el desarrollo del Programa EspecializaciÃ³n en RevisorÃ­a Fiscal y AuditorÃ­a, Cohorte I, I Semestre Proyecto 1301, de la Facultad de EconomÃ­a y AdministraciÃ³n, para el periodo 2016A.</t>
  </si>
  <si>
    <t>FACECONOMIA 40</t>
  </si>
  <si>
    <t>servicios de publicidad consistente en dos (2) avisos publicitarios en medios impresos (periÃ³dico la NaciÃ³n) y un (1) banner en medios digitales (PÃ¡gina Web), para promocionar la apertura de inscripciones para la nueva cohorte de la especializaciÃ³n en Alta Gerencia de la Facultad de EconomÃ­a y AdministraciÃ³n.</t>
  </si>
  <si>
    <t>FACECONOMIA 41</t>
  </si>
  <si>
    <t>860014923-4</t>
  </si>
  <si>
    <t>CARACOL PRIMERA CADENA RADIAL COLOMBIANA S.A.</t>
  </si>
  <si>
    <t>prestar servicios de publicidad consistente en pautas radiales en la emisora CARACOL, para promocionar la apertura de inscripciones para la XVI cohorte de la especializaciÃ³n en Gerencia de Mercadeo EstratÃ©gico que inicia en la vigencia 2016B de la Facultad de EconomÃ­a y AdministraciÃ³n.</t>
  </si>
  <si>
    <t>FACECONOMIA 42</t>
  </si>
  <si>
    <t>entregar a tÃ­tulo de venta elementos de papelerÃ­a que se requieren para complementar el kit acadÃ©mico para Comunidad Universitaria adscrita a la Facultad de EconomÃ­a y AdministraciÃ³n, con el fin de promover el sentido de pertenencia e identidad hacia el alma mater.</t>
  </si>
  <si>
    <t>FACECONOMIA 43</t>
  </si>
  <si>
    <t>860042209-2</t>
  </si>
  <si>
    <t>LEGIS EDITORES S.A.</t>
  </si>
  <si>
    <t>ENTREGAR A TITULO DE VENTA CUATRO OBRAS LEGIS EN HOJAS SUSTITUIBLES POR UN AÃ‘O, DE ACUERDO A LAS ESPECIFICACIONES TÃ‰CNICAS DE LA SOLICITUD COORDINADOR 5-EGT-CI-1296-20 DE FECHA 29 DE MARZO DE 2016 Y LA COTIZACION DE FECHA 28 MARZO DE 2016.</t>
  </si>
  <si>
    <t>FACECONOMIA 44</t>
  </si>
  <si>
    <t>830011857-3</t>
  </si>
  <si>
    <t>ALFAOMEGA COLOMBIANA S.A.</t>
  </si>
  <si>
    <t>Entregar a tÃ­tulo de venta recursos bibliogrÃ¡ficos y de apoyo acadÃ©mico para la Unidad de estudio ?IngenierÃ­a Financiera y GestiÃ³n de Proyectos?, de la Esp. en GestiÃ³n Financiera, I Cohorte, I Semestre periodo acadÃ©mico 2016-1 de acuerdo a las Especificaciones tÃ©cnicas de la solicitud del Coordinador de fecha 26 de abril 2016 y a la cotizaciÃ³n de fecha 26 de abril de 2016 las cuales hacen parte integral de la presente orden.</t>
  </si>
  <si>
    <t>FACECONOMIA 45</t>
  </si>
  <si>
    <t>ENTREGAR A TÃTULO DE VENTA LOS REPUESTOS DE LOS AIRES ACONDICIONADOS INSTALADOS EN LA DECANATURA DE LA FACULTAD DE ECONOMÃA Y ADMINISTRACIÃ“N.</t>
  </si>
  <si>
    <t>FACECONOMIA 46</t>
  </si>
  <si>
    <t>ENTREGAR A TÃTULO DE VENTA MUEBLES DE OFICINA PARA LA ESPECIALIZACIÃ“N EN ALTA GERENCIA PY02-1308, DE ACUERDO A LA SOLICITUD DEL COORDINADOR ELÃAS RAMÃREZ PLAZAS.</t>
  </si>
  <si>
    <t>FACECONOMIA 47</t>
  </si>
  <si>
    <t>JOSE ANTONIO RENTERIA VALOYES</t>
  </si>
  <si>
    <t>Prestar sus servicios profesionales como conferencista externo para orientar el Curso de Herramientas de PNL y Liderazgo Transformador con cargo al proyecto 1356 de la FACULTAD DE ECONOMIA Y ADMINISTRACION Primer semestre de 2016 con una duraciÃ³n de 24 Horas.</t>
  </si>
  <si>
    <t>FACECONOMIA 48</t>
  </si>
  <si>
    <t>Elaborar y entregar a tÃ­tulo de venta material publicitario, para divulgar e informar el proceso de inscripciones para las nuevas cohortes que se ofertarÃ¡n en la EspecializaciÃ³n en RevisorÃ­a Fiscal y Auditoria y Esp. en GestiÃ³n Financiera de la Facultad de EconomÃ­a con cargo al PY 02-1301 y PY 02-1302.</t>
  </si>
  <si>
    <t>FACECONOMIA 49</t>
  </si>
  <si>
    <t>Prestar sus servicios Profesionales de AsesorÃ­a JurÃ­dica a los proyectos, procesos y procedimientos acadÃ©mico-administrativos y de proyecciÃ³n social que se gestionen por Fondos Especiales y por los Excedentes de la Facultad de EconomÃ­a y AdministraciÃ³n de la Universidad Surcolombiana durante el periodo acadÃ©mico 2016B.</t>
  </si>
  <si>
    <t>FACECONOMIA 5</t>
  </si>
  <si>
    <t>DERLI PIEDAD VALENCIA GONZALEZ</t>
  </si>
  <si>
    <t>Prestar sus servicios de apoyo a la GestiÃ³n AcadÃ©mico-administrativa y financiera, en el desarrollo del Programa EspecializaciÃ³n en GestiÃ³n Financiera, Cohorte I, I Semestre Proyecto 1302, de la Facultad de EconomÃ­a y AdministraciÃ³n, para el periodo 2016A.</t>
  </si>
  <si>
    <t>FACECONOMIA 50</t>
  </si>
  <si>
    <t>Prestar sus servicios en la DivulgaciÃ³n y Empoderamiento de las actividades acadÃ©micas y de proyecciÃ³n social desarrolladas en la Facultad de EconomÃ­a y AdministraciÃ³n de la Universidad Surcolombiana durante el periodo acadÃ©mico 2016B.</t>
  </si>
  <si>
    <t>FACECONOMIA 51</t>
  </si>
  <si>
    <t>Prestar sus servicios de coordinaciÃ³n de ProyecciÃ³n Social, en el desarrollo de actividades de gestiÃ³n, promociÃ³n y ejecuciÃ³n de proyectos y convenios acadÃ©micos adscritos a la Facultad de EconomÃ­a y AdministraciÃ³n de la Universidad Surcolombiana durante el periodo acadÃ©mico 2016B.</t>
  </si>
  <si>
    <t>FACECONOMIA 52</t>
  </si>
  <si>
    <t>MAITE VELASQUEZ IBARRA</t>
  </si>
  <si>
    <t>Prestar sus servicios de apoyo a la GestiÃ³n AcadÃ©mico-administrativa y financiera, en el desarrollo del Programa EspecializaciÃ³n en Alta Gerencia ?Cohorte XXVII I Semestre PY 1345 y Cohorte XXVIII I Semestre PY 1355, de la Facultad de EconomÃ­a Y AdministraciÃ³n para el periodo 2016-B..</t>
  </si>
  <si>
    <t>FACECONOMIA 53</t>
  </si>
  <si>
    <t>MARITZA CORTES ROJAS</t>
  </si>
  <si>
    <t>Prestar sus servicios de apoyo a la GestiÃ³n AcadÃ©mico-administrativa y financiera, en el desarrollo del Programa EspecializaciÃ³n en Gerencia de Mercadeo EstratÃ©gico COH XVI I Semestre PY 1344 , de la Facultad de EconomÃ­a Y AdministraciÃ³n para el periodo 2016-B.</t>
  </si>
  <si>
    <t>FACECONOMIA 54</t>
  </si>
  <si>
    <t>Prestar sus servicios como Coordinadora, en el desarrollo del Programa EspecializaciÃ³n en RevisorÃ­a Fiscal y Auditoria, COH I - I Semestre PY 02-1365 , de la Facultad de EconomÃ­a Y AdministraciÃ³n para el periodo 2016-B</t>
  </si>
  <si>
    <t>FACECONOMIA 55</t>
  </si>
  <si>
    <t>Prestar sus servicios de apoyo a la GestiÃ³n AcadÃ©mico-administrativa y financiera, en el desarrollo del Programa EspecializaciÃ³n en GestiÃ³n Financiera, COH I - II Semestre PY 02-1361 , de la Facultad de EconomÃ­a Y AdministraciÃ³n para el periodo 2</t>
  </si>
  <si>
    <t>FACECONOMIA 56</t>
  </si>
  <si>
    <t>LUCI ADRIANA ANDRADE MORALES</t>
  </si>
  <si>
    <t>Prestar sus servicios de apoyo a la GestiÃ³n AcadÃ©mico-administrativa y financiera, en el desarrollo del Programa EspecializaciÃ³n en Gerencia Tributaria COH IX - II Semestre y actividades de grado PY 02-1368, de la Facultad de EconomÃ­a Y AdministraciÃ³n para el periodo 2016-B.</t>
  </si>
  <si>
    <t>FACECONOMIA 57</t>
  </si>
  <si>
    <t>Suministrar el servicio de Fotocopias e impresos para el desarrollo de las actividades Administrativas de los Postgrados y a Elaborar y suministrar los MÃ³dulos Impresos y en medio magnÃ©tico (CD) para Estudiantes de los diferentes Postgrados de la Facultad de EconomÃ­a y AdministraciÃ³n de la Universidad Surcolombiana durante el Periodo acadÃ©mico 2016 de acuerdo a solicitud de los Coordinadores de las Especializaciones mediante comunicaciÃ³n de fecha 21 de junio de 2016 y oferta o cotizaciÃ³n presentada el 24 de junio de 2016, documentos que hacen parte integral de la presente Orden.</t>
  </si>
  <si>
    <t>FACECONOMIA 58</t>
  </si>
  <si>
    <t>suministrar Alimentos (Agua-Tintos-AromÃ¡ticas) Refrigerios y/o Pasabocas con destino a los Estudiantes, Docentes Invitados y Personal de Apoyo de los diferentes Postgrados que tienen el funcionamiento de sus actividades acadÃ©micas en la Subsede Central- Edificio Facultad de EconomÃ­a y AdministraciÃ³n de la Universidad Surcolombiana durante el periodo acadÃ©mico 2016A, de acuerdo a solicitud de los Coordinadores de las Especializaciones mediante comunicaciÃ³n de fecha 22 de junio de 2016 y con oferta o cotizaciÃ³n presentada el 24 de junio de 2016, documentos que hacen parte integral de la presente Orden.</t>
  </si>
  <si>
    <t>FACECONOMIA 59</t>
  </si>
  <si>
    <t>prestar el servicio de Tiquetes AÃ©reos en Tarifa EconÃ³mica a Nivel Nacional para los Docentes Invitados de los Postgrados de la Facultad de EconomÃ­a y AdministraciÃ³n de la Universidad Surcolombiana para el periodo acadÃ©mico 2016B, de acuerdo a solicitud de los Coordinadores de las Especializaciones mediante comunicaciÃ³n de fecha 21 de Junio de 2016 y oferta o cotizaciÃ³n allegada el 21 de junio de 2016, documentos que hacen parte integral de la presente Orden.</t>
  </si>
  <si>
    <t>FACECONOMIA 6</t>
  </si>
  <si>
    <t>Prestar sus servicios de apoyo a la GestiÃ³n AcadÃ©mico-administrativa y financiera, en el desarrollo del Programa EspecializaciÃ³n en Gerencia de Mercadeo EstratÃ©gico, Cohorte XV, II Semestre Proyecto 1306, de la Facultad de EconomÃ­a y AdministraciÃ³n, para el periodo 2016A.</t>
  </si>
  <si>
    <t>FACECONOMIA 60</t>
  </si>
  <si>
    <t>900621681-5</t>
  </si>
  <si>
    <t>HOTELES DE NEIVA S.A.S.</t>
  </si>
  <si>
    <t>prestar servicios de: Hospedaje y suministro de AlimentaciÃ³n (consistente en almuerzos y cenas) a los Docentes invitados de los postgrados de la Facultad de EconomÃ­a y AdministraciÃ³n durante el periodo acadÃ©mico 2016B, de acuerdo a solicitud de los Coordinadores de las Especializaciones mediante comunicaciÃ³n de fecha 21 de Junio de 2016 y oferta o cotizaciÃ³n presentada el dÃ­a 24 de Junio de 2016, documentos que hacen parte integral de la presente orden.</t>
  </si>
  <si>
    <t>FACECONOMIA 61</t>
  </si>
  <si>
    <t>Prestar sus servicios de apoyo a la GestiÃ³n AcadÃ©mico-administrativa y financiera, en el desarrollo del Programa EspecializaciÃ³n en GestiÃ³n Financiera, COH I - II Semestre PY 02-1361 , de la Facultad de EconomÃ­a Y AdministraciÃ³n para el periodo 2016-B.</t>
  </si>
  <si>
    <t>FACECONOMIA 62</t>
  </si>
  <si>
    <t>Prestar sus servicios de apoyo a la GestiÃ³n AcadÃ©mico-administrativa y financiera, en el desarrollo del Programa EspecializaciÃ³n en Gerencia Tributaria COH IX - II Semestre PY 02-1368, de la Facultad de EconomÃ­a Y AdministraciÃ³n para el periodo 2016-B.</t>
  </si>
  <si>
    <t>FACECONOMIA 63</t>
  </si>
  <si>
    <t>PIERRE MICHAEL ANDERSON LOZADA PERDOMO</t>
  </si>
  <si>
    <t>entregar a tÃ­tulo de venta material y/o elementos de ferreterÃ­a para realizar el mantenimiento de la Infraestructura FÃ­sica de la Facultad de EconomÃ­a y AdministraciÃ³n de la Universidad Surcolombiana.</t>
  </si>
  <si>
    <t>FACECONOMIA 64</t>
  </si>
  <si>
    <t>MAURICIO POLANIA GUZMAN</t>
  </si>
  <si>
    <t>elaborar, entregar a tÃ­tulo de venta e instalar un multimueble para las oficinas de la decanatura y fabricar un atril para ceremonias para el desarrollo de las actividades acadÃ©micas y de proyecciÃ³n social que se coordinen por la Facultad de EconomÃ­a y AdministraciÃ³n.</t>
  </si>
  <si>
    <t>FACECONOMIA 65</t>
  </si>
  <si>
    <t>entregar a tÃ­tulo de venta muebles de oficina para la EspecializaciÃ³n en RevisorÃ­a Fiscal y Auditoria PY02-1365 de la Facultad de EconomÃ­a y AdministraciÃ³n, de acuerdo a la solicitud de la Coordinadora de la EspecializaciÃ³n Ana Derly Cubillos.</t>
  </si>
  <si>
    <t>FACECONOMIA 66</t>
  </si>
  <si>
    <t>Prestar los servicios de asesor acadÃ©mico, establecer el currÃ­culo acadÃ©mico, estructurar los crÃ©ditos acadÃ©micos, orientar la propuesta del programa en formaciÃ³n investigativa y revisar el documento final, para la creaciÃ³n de la MaestrÃ­a en TributaciÃ³n.</t>
  </si>
  <si>
    <t>FACECONOMIA 67</t>
  </si>
  <si>
    <t>Prestar servicios de apoyo en la recolecciÃ³n y sistematizaciÃ³n de documentos e informaciÃ³n estadÃ­stica de la Facultad de EconomÃ­a y AdministraciÃ³n que sirva de soporte para adelantar los procesos en la elaboraciÃ³n de los Planes de AcciÃ³n, Mejoramiento y del Plan de Desarrollo de la Facultad</t>
  </si>
  <si>
    <t>FACECONOMIA 68</t>
  </si>
  <si>
    <t>Prestar el Servicio de capacitaciÃ³n y acompaÃ±amiento a los docentes del programa de AdministraciÃ³n Financiera en el manejo y creaciÃ³n de cursos en plataforma Moodle, de acuerdo a solicitud radicada por el Profesor Fidernando Antury NÃºÃ±ez, Jefe Programa de AdministraciÃ³n Financiera de fecha 19 de Agosto de 2016 y propuesta, las cuales hacen parte integral de la presente orden.</t>
  </si>
  <si>
    <t>FACECONOMIA 69</t>
  </si>
  <si>
    <t>entregar a tÃ­tulo de venta equipos InformÃ¡ticos para las Especializaciones en GestiÃ³n Financiera, en RevisorÃ­a Fiscal y Auditoria, Gerencia Tributaria y Gerencia de Mercadeo EstratÃ©gico, de acuerdo la solicitud de los Coordinadores de los postgrados.</t>
  </si>
  <si>
    <t>FACECONOMIA 7</t>
  </si>
  <si>
    <t>Prestar sus servicios de apoyo a la GestiÃ³n AcadÃ©mico-administrativa y financiera, en el desarrollo del Programa EspecializaciÃ³n en Gerencia Tributaria - Octava Cohorte Proyecto 1310 II Semestre en GarzÃ³n y Novena Cohorte Proyecto 1296 I Semestre en la sede de Neiva, de la Facultad de EconomÃ­a y AdministraciÃ³n de la Universidad Surcolombiana, para el periodo 2016A.</t>
  </si>
  <si>
    <t>FACECONOMIA 70</t>
  </si>
  <si>
    <t>YEIMI ALEXANDRA CAMPO CERQUERA</t>
  </si>
  <si>
    <t>Prestar servicios de apoyo para la realizaciÃ³n de las actividades de autoevaluaciÃ³n de las Especializaciones en Gerencia de Mercadeo EstratÃ©gico y Alta Gerencia de la Facultad de EconomÃ­a y AdministraciÃ³n para el periodo 2016-2.</t>
  </si>
  <si>
    <t>FACECONOMIA 71</t>
  </si>
  <si>
    <t>Prestar servicios de apoyo a la gestiÃ³n administrativa para la creaciÃ³n de la revista de la Facultad de EconomÃ­a y AdministraciÃ³n.</t>
  </si>
  <si>
    <t>FACECONOMIA 72</t>
  </si>
  <si>
    <t>ANDERSON GILBERTO PERDOMO TRUJILLO</t>
  </si>
  <si>
    <t>apoyo a la gestiÃ³n en el diseÃ±o de instrucciones, alimentaciÃ³n y publicaciÃ³n de informaciÃ³n bÃ¡sica de la revista de la Facultad de EconomÃ­a y AdministraciÃ³n en el portal OJS de la Universidad Surcolombiana.</t>
  </si>
  <si>
    <t>FACECONOMIA 73</t>
  </si>
  <si>
    <t>EL CONTRATISTA se compromete con LA UNIVERSIDAD a la Venta de elementos de PapelerÃ­a y Ãštiles de Oficina con destino a los Postgrados de la Facultad de EconomÃ­a y AdministraciÃ³n de la Universidad Surcolombiana durante el periodo acadÃ©mico 2016B de acuerdo a los valores indicados en la cotizaciÃ³n allegada el 13 y 24 de agosto de 2016 y solicitud de los Coordinadores de las Especializaciones, documentos que hacen parte integral de la presente Orden.</t>
  </si>
  <si>
    <t>FACECONOMIA 74</t>
  </si>
  <si>
    <t>ENTREGAR A TITULO DE VENTA E INSTALAR ACCESORIOS PARA LA ADECUACIÃ“N DE LAS OFICINAS DE LA ESP. EN REVISORIA FISCAL Y AUDITORIA Y LA OFICINA DE LA DECANATURA DE LA FACULTAD DE ECONOMIA Y ADMINISTRACION , SEGUN SOLICITUD ADC-107 DE FECHA 5 DE SEPTI DE</t>
  </si>
  <si>
    <t>FACECONOMIA 75</t>
  </si>
  <si>
    <t>Entregar el material divulgativo y promocional de la EspecializaciÃ³n en RevisorÃ­a Fiscal y AuditorÃ­a, la cual iniciarÃ¡ nueva cohorte en el periodo acadÃ©mico 2017-1 segÃºn solicitud ADCI-109 de fecha 6 de septiembre de 2016 y propuesta econÃ³mica con cargo al PY 02-1365</t>
  </si>
  <si>
    <t>FACECONOMIA 76</t>
  </si>
  <si>
    <t>ENTREGAR A TITULO DE VENTA SILLAS, ASI COMO REALIZAR LA ADECUACION DEL SALON 112 DE LA FACULTAD DE ECONOMÃA Y ADMINISTRACIÃ“N CON LA INSTALACION DE SOPORTES METÃLICOS FIJADOS AL PISO DE ACUERDO CON SOLICITUD EGF-AMM-064 SUSCRITA POR EL DOCENTE ALFONSO MANRIQUE MEDINA, COORDINADOR DE LA ESP. EN GESTIÃ“N FINANCIERA</t>
  </si>
  <si>
    <t>FACECONOMIA 77</t>
  </si>
  <si>
    <t>EL CONTRATISTA se compromete con LA UNIVERSIDAD a prestar servicios de publicidad en banner en medios digitales (PÃ¡gina Web), para promocionar la apertura de las inscripciones para las nuevas cohortes 2017-A de las especializaciones en RevisorÃ­a Fiscal y Auditoria y GestiÃ³n financiera de la Facultad de EconomÃ­a y AdministraciÃ³n de la Universidad Surcolombiana</t>
  </si>
  <si>
    <t>FACECONOMIA 78</t>
  </si>
  <si>
    <t>suministrar a Titulo de Venta equipos de Oficina requeridos en las diferentes dependencias de la Facultad de EconomÃ­a y AdministraciÃ³n de la Universidad Surcolombiana, de acuerdo la solicitud realizada por los Profesores Patricia GutiÃ©rrez Prada, Ricardo LeÃ³n Castro Zamora, Jenny Lisseth AvendaÃ±o LÃ³pez y Fidernando Antury NÃºÃ±ez jefes de programas acadÃ©micos de pregrado adscritos a la Facultad de EconomÃ­a y AdministraciÃ³n y Oferta presentada el 14 de Septiembre de 2016, la cual hace parte integral de la presente orden y conforme caracterÃ­sticas relacionadas:</t>
  </si>
  <si>
    <t>FACECONOMIA 79</t>
  </si>
  <si>
    <t>suministrar a tÃ­tulo de Venta productos de Aseo y Elementos de CafeterÃ­a para uso del personal docente y administrativo de la Facultad de EconomÃ­a y AdministraciÃ³n, de acuerdo a solicitud de la Funcionaria Maria Aldamari Arias, Secretaria Ejecutiva de la Facultad de EconomÃ­a y AdministraciÃ³n y cotizaciÃ³n de fecha 12 de septiembre de 2016, documentos que hacen parte integral de la presente orden.</t>
  </si>
  <si>
    <t>FACECONOMIA 8</t>
  </si>
  <si>
    <t>Prestar sus servicios de apoyo a la GestiÃ³n AcadÃ©mico-administrativa y financiera, en el desarrollo del Programa EspecializaciÃ³n en Alta Gerencia, Cohorte XXV Segundo Semestre PY 1308 y Cohorte XXVI Segundo Semestre PY 1309, de la Facultad de EconomÃ­a Y AdministraciÃ³n para el periodo 2016A.</t>
  </si>
  <si>
    <t>FACECONOMIA 80</t>
  </si>
  <si>
    <t>LUIS EDUARDO PEREZ GONZALEZ</t>
  </si>
  <si>
    <t>prestar servicios de publicidad consistente en pautas radiales en el noticiero RADIO SURCOLOMBIANA, para promocionar la apertura de las inscripciones para la II cohorte de las especializaciones en RevisorÃ­a Fiscal y GestiÃ³n Financiera que inician en la vigencia 2017A de la Facultad de EconomÃ­a y AdministraciÃ³n.</t>
  </si>
  <si>
    <t>FACECONOMIA 81</t>
  </si>
  <si>
    <t>Entregar a tÃ­tulo de venta actualizaciÃ³n a versiÃ³n 14 de Licencia Software STATA instalada en el Laboratorio TecnolÃ³gico ?JosÃ© Ignacio Hembuz Palomino? de Facultad de EconomÃ­a y AdministraciÃ³n de la Universidad Surcolombiana.</t>
  </si>
  <si>
    <t>FACECONOMIA 82</t>
  </si>
  <si>
    <t>Prestar el Servicio apoyo logÃ­stico para 224 personas en el desarrollo del II Encuentro Cultural y Deportivo Inter-sedes de la Facultad de EconomÃ­a de AdministraciÃ³n, a realizarse el dÃ­a 09 de Octubre de 2016 en el Municipio de La Plata-Huila.</t>
  </si>
  <si>
    <t>FACECONOMIA 83</t>
  </si>
  <si>
    <t>Entregar a tÃ­tulo de venta dispositivos de almacenamiento de datos USB, para obsequiar a 25 estudiantes ganadores del II Encuentro Cultural y Deportivo de la Facultad de EconomÃ­a y AdministraciÃ³n en las categorÃ­as de microfÃºtbol, voleibol y tenis, a realizarse el dÃ­a 09 de Octubre de 2016, en el Municipio de La Plata-Huila</t>
  </si>
  <si>
    <t>FACECONOMIA 84</t>
  </si>
  <si>
    <t>900146455-1</t>
  </si>
  <si>
    <t>DECISIONES LOGISTICAS S.A.S</t>
  </si>
  <si>
    <t>Entregar a tÃ­tulo de venta actualizaciÃ³n a versiÃ³n 2016-2017 de Licencia Software PROMODEL instalada en el Laboratorio TecnolÃ³gico ?JosÃ© Ignacio Hembuz Palomino? de Facultad de EconomÃ­a y AdministraciÃ³n de la Universidad Surcolombiana.</t>
  </si>
  <si>
    <t>FACECONOMIA 85</t>
  </si>
  <si>
    <t>prestar servicios de publicidad en medios digitales (PÃ¡gina Web) e impresos (periÃ³dico), para promocionar y/o divulgar la apertura de las inscripciones para la nueva cohorte de la MaestrÃ­a en AdministraciÃ³n de Empresas a los especialistas en Alta Gerencia de la Facultad de EconomÃ­a y AdministraciÃ³n de la Universidad Surcolombiana.</t>
  </si>
  <si>
    <t>FACECONOMIA 86</t>
  </si>
  <si>
    <t>Elaborar y entregar a tÃ­tulo de venta material publicitario, para divulgar e informar el proceso de inscripciones para la nueva cohorte de la MaestrÃ­a en AdministraciÃ³n de Empresas, Esp. en Alta Gerencia y la Esp. en Gerencia Tributaria de la Facultad de EconomÃ­a con cargo al PY 02-1345 y 02-1368.</t>
  </si>
  <si>
    <t>FACECONOMIA 87</t>
  </si>
  <si>
    <t>800028326-1</t>
  </si>
  <si>
    <t>NOVASOFT</t>
  </si>
  <si>
    <t>entregar a tÃ­tulo de venta actualizaciÃ³n a versiÃ³n 8 de Licencia Software Empresarial NOVASOFT instalada en el Laboratorio TecnolÃ³gico ?JosÃ© Ignacio Hembuz Palomino? de Facultad de EconomÃ­a y AdministraciÃ³n de la Universidad Surcolombiana.</t>
  </si>
  <si>
    <t>FACECONOMIA 88</t>
  </si>
  <si>
    <t>apoyo a la gestiÃ³n en el desarrollo del Informe de autoevaluaciÃ³n a la condiciÃ³n Egresados del programa de AdministraciÃ³n de Empresas de las sedes GarzÃ³n, Pitalito y La Plata de la Universidad Surcolombiana.</t>
  </si>
  <si>
    <t>FACECONOMIA 89</t>
  </si>
  <si>
    <t>ANTONY FORERO ARTUNDUAGA</t>
  </si>
  <si>
    <t>apoyo a la gestiÃ³n en el desarrollo del Informe de autoevaluaciÃ³n a la condiciÃ³n Egresados del programa de ContadurÃ­a PÃºblica de las sedes Neiva, GarzÃ³n, Pitalito y La Plata de la Universidad Surcolombiana.</t>
  </si>
  <si>
    <t>FACECONOMIA 9</t>
  </si>
  <si>
    <t>JORGE ENRIQUE MANTILLA MEDINA</t>
  </si>
  <si>
    <t>prestar sus servicios profesionales como docente externo para orientar el mÃ³dulo de IntroducciÃ³n a la RevisorÃ­a Fiscal, a los estudiantes de la EspecializaciÃ³n en RevisorÃ­a Fiscal y Auditoria, I cohorte, primer semestre, Periodo 2016A del Proyecto PY1301 de la FACULTAD DE ECONOMIA Y ADMINISTRACION.</t>
  </si>
  <si>
    <t>FACECONOMIA 90</t>
  </si>
  <si>
    <t>ALEXANDER DE JESUS TOBON</t>
  </si>
  <si>
    <t>prestar el servicio profesional de asesorÃ­a al Programa de EconomÃ­a de la Facultad de EconomÃ­a y AdministraciÃ³n en el diseÃ±o e implementaciÃ³n del nuevo Proyecto Educativo y una propuesta de plan de estudios a acorde a los lineamientos institucionales y necesidades territoriales.</t>
  </si>
  <si>
    <t>FACECONOMIA 91</t>
  </si>
  <si>
    <t>HUMBERTO RUEDA RAMIREZ</t>
  </si>
  <si>
    <t>se compromete con LA UNIVERSIDAD a Entregar el material divulgativo y promocional de la MaestrÃ­a en AdministraciÃ³n de Empresas, la cual iniciarÃ¡ nueva cohorte en el periodo acadÃ©mico 2017-1 segÃºn solicitud ERP-2016B-045 de fecha 17 de Noviembre de 2016.</t>
  </si>
  <si>
    <t>FACECONOMIA 92</t>
  </si>
  <si>
    <t>LIZARDO ROJAS TOVAR</t>
  </si>
  <si>
    <t>REINALDO MEDINA ROJAS</t>
  </si>
  <si>
    <t>realizar el mantenimiento y/o reubicaciÃ³n de video beam instalados en los salones de la Facultad de EconomÃ­a y AdministraciÃ³n, de acuerdo a solicitud de fecha 10 de Noviembre de 2016 y propuesta del 24 de Octubre de 2016, las cuales hacen parte integral de la presente orden.</t>
  </si>
  <si>
    <t>FACECONOMIA 93</t>
  </si>
  <si>
    <t>Elaborar y entregar a tÃ­tulo de venta material publicitario, para divulgar e informar el proceso de inscripciones para la nueva cohorte XVII de la Esp. en Gerencia de Mercadeo EstratÃ©gico de la Facultad de EconomÃ­a y AdministraciÃ³n con cargo al PY 02-1344.</t>
  </si>
  <si>
    <t>FACECONOMIA 94</t>
  </si>
  <si>
    <t>prestar sus servicios profesionales en la terminaciÃ³n y liquidaciÃ³n del Contrato Interadministrativo No. 020 de 2016, suscrito entre la Universidad Surcolombiana y la ContralorÃ­a Departamental del Huila y la LiquidaciÃ³n del Proyecto de ProyecciÃ³n Social ?Diplomado en Normas de InformaciÃ³n Financiera para el Sector Estatal? PY-1415/020.</t>
  </si>
  <si>
    <t>FACECONOMIA 95</t>
  </si>
  <si>
    <t>CARLOS EDUARDO AGUIRRE RIVERA</t>
  </si>
  <si>
    <t>ENTREGAR A TITULO DE VENTA KIT ACADEMICO PARA ESTUDIANTES ADSCRITOS A LA FACULTAD DE ECONOMIA Y ADMINISTRACION, CON MOTIVO DEL DESARROLLO DE ACTIVIDADES ACADÃ‰MICAS Y JORNADAS DE INDUCCION.</t>
  </si>
  <si>
    <t>FACECONOMIA 96</t>
  </si>
  <si>
    <t>BEATRIZ SUAREZ LOSADA</t>
  </si>
  <si>
    <t>elaborar y suministrar pergaminos con el fin de exaltar a los Docentes adscritos a los diferentes programas de la Facultad de EconomÃ­a y AdministraciÃ³n que participaron en los proyectos de investigaciÃ³n y proyecciÃ³n social asÃ­ como por su participaciÃ³n con ponencias a nivel nacional e internacional durante la vigencia 2016.</t>
  </si>
  <si>
    <t>FACECONOMIA 97</t>
  </si>
  <si>
    <t>COMFAMILIAR DEL HUILA</t>
  </si>
  <si>
    <t>prestar el servicio de apoyo logÃ­stico y servicio de restaurante requerido en el desarrollo del evento de Cierre de actividades acadÃ©mico-administrativas Vigencia 2016 de la Facultad de EconomÃ­a y AdministraciÃ³n.</t>
  </si>
  <si>
    <t>FCJP 1</t>
  </si>
  <si>
    <t>LIZETH VARGAS SANCHEZ</t>
  </si>
  <si>
    <t>Prestar los servicios profesionales para la asesorÃ­a jurÃ­dica de la Facultad de Ciencias JurÃ­dicas y PolÃ­ticas de la Universidad Surcolombiana.</t>
  </si>
  <si>
    <t>FCJP 10</t>
  </si>
  <si>
    <t>GABRIEL ORLANDO REALPE BENAVIDES</t>
  </si>
  <si>
    <t>Prestar sus servicios profesionales brindando asesorÃ­a y apoyo metodolÃ³gico en el Proceso de AutoevaluaciÃ³n con fines de RenovaciÃ³n de AcreditaciÃ³n de Alta Calidad al Programa de Derecho de la Facultad de Ciencias JurÃ­dicas y PolÃ­ticas de la Universidad Surcolombiana.</t>
  </si>
  <si>
    <t>FCJP 11</t>
  </si>
  <si>
    <t>JULIO DEIVIS BURGOS GUTIERREZ</t>
  </si>
  <si>
    <t>Prestar los Servicios de apoyo a la gestiÃ³n administrativa como auxiliar en el Proceso de AutoevaluaciÃ³n con Fines de ReacreditaciÃ³n del Programa de Derecho de la Facultad de Ciencias JurÃ­dicas y PolÃ­ticas de la Universidad Surcolombiana.</t>
  </si>
  <si>
    <t>FCJP 12</t>
  </si>
  <si>
    <t>GLORIA ELENA IBANEZ SOLANO</t>
  </si>
  <si>
    <t>Prestar los servicios servicios para la correcciÃ³n de estilo de doce (12) artÃ­culos de la Revista JurÃ­dica PiÃ©lagus, EdiciÃ³n 15 No.01 de 2016, de la Facultad de Ciencias JurÃ­dicas y PolÃ­ticas de la Universidad Surcolombiana, de acuerdo con la oferta o cotizaciÃ³n presentada el 27 de enero de 2016, la cual hace parte integral de la presente orden.</t>
  </si>
  <si>
    <t>FCJP 13</t>
  </si>
  <si>
    <t>MAURICIO BOCANUMENT ARBELAEZ</t>
  </si>
  <si>
    <t>Prestar los servicios profesionales como Docente Invitado para orientar la capacitaciÃ³n sobre ELABORACIÃ“N DE ARTÃCULOS CIENTÃFICOS RESULTADOS DE INVESTIGACIÃ“N EN EL ÃREA DE LAS CIENCIAS JURÃDICAS Y POLÃTICAS, dirigido a los estudiantes de postgrado de la MaestrÃ­a en Derecho PÃºblico y Semilleros de la Facultad de Ciencias JurÃ­dicas y PolÃ­ticas de la Universidad Surcolombiana.</t>
  </si>
  <si>
    <t>FCJP 14</t>
  </si>
  <si>
    <t>RENE VARGAS PEREZ</t>
  </si>
  <si>
    <t>Prestar los servicios profesionales como Docente Invitado para orientar el Modulo PERSPECTIVAS DEL ORDEN JURÃDICO ECONÃ“MICO, del Seminario ESTADO Y ECONOMÃA, del Tercer Semestre de la MaestrÃ­a en Derecho PÃºblico de la Facultad de Ciencias JurÃ­dicas y PolÃ­ticas de la Universidad Surcolombiana.</t>
  </si>
  <si>
    <t>FCJP 15</t>
  </si>
  <si>
    <t>Prestar los servicios de impresiÃ³n de afiches y escarapelas para la difusiÃ³n del XVI Encuentro Nacional de la Red SociojurÃ­dcia, evento a cargo de la Facultad de Ciencias JurÃ­dicas y PolÃ­ticas, que se realizarÃ¡ en la ciudad de San AgustÃ­n, durante los dÃ­as 10, 11 y12 de agosto de 2016?, de acuerdo con la oferta o cotizaciÃ³n presentada el 11 de Febrero de 2016, la cual hace parte integral de la presente orden</t>
  </si>
  <si>
    <t>FCJP 16</t>
  </si>
  <si>
    <t>Realizar el suministro de fotocopias, reproducciÃ³n de documentos acadÃ©micos y de gestiÃ³n e impresiÃ³n de contenidos y documentos de apoyo requeridos en la ejecuciÃ³n de la MaestrÃ­a en Derecho PÃºblico de la Facultad de Ciencias JurÃ­dicas y PolÃ­ticas de la Universidad Surcolomnbiana, en desarrollo de la Segunda Cohorte, III Semestre, Tercera Cohorte, I Semestre. 20161, de acuerdo con la oferta comercial o cotizaciÃ³n presentada el 18 de febrero de 2016, la cual parte integral de la presente orden.</t>
  </si>
  <si>
    <t>FCJP 17</t>
  </si>
  <si>
    <t>Prestar el servicio de Hospedaje y AlimentaciÃ³n para los docentes invitados y funcionarios del Diplomado de ActualizaciÃ³n en Derecho Procesal Civil Bajo la Mirada del Nuevo CÃ³digo General del Proceso ? Ley 1564/2012 de la Facultad de Ciencias JurÃ­dicas y PolÃ­ticas de la Universidad Surcolombiana?, de acuerdo con la oferta comercial o cotizaciÃ³n presentada el 23 de Febrero de 2016, la cual hace parte integral de la presente orden</t>
  </si>
  <si>
    <t>FCJP 18</t>
  </si>
  <si>
    <t>Realizar el suministro de tiquetes aÃ©reos nacionales para el desplazamiento de los Docentes invitados del Diplomado de ActualizaciÃ³n en Derecho Procesal Civil Bajo la Mirada del Nuevo CÃ³digo General del Proceso ? Ley 1564/2012 de la Facultad de Ciencias JurÃ­dicas y PolÃ­ticas de la Universidad Surcolombiana, a manera de compra-venta?, de acuerdo con oferta o cotizaciÃ³n presentada el 23 de Febrero de 2016, la cual hace parte integral de la presente orden</t>
  </si>
  <si>
    <t>FCJP 19</t>
  </si>
  <si>
    <t>860003949-8</t>
  </si>
  <si>
    <t>LIBRERÃA TEMIS S.A.</t>
  </si>
  <si>
    <t>Entregar a manera de compra-venta la bibliografÃ­a especializada consistente en 36 libros de las ciencias jurÃ­dicas, segÃºn los tÃ­tulos especÃ­ficos que se detallan en la presente orden, para consulta y revisiÃ³n actualizada de los estudiantes y docentes de la MaestrÃ­a en Derecho PÃºblico de la Facultad de Ciencias JurÃ­dicas y PolÃ­ticas de la Universidad Surcolombiana, para los temas especÃ­ficos de los proyectos de investigaciÃ³n presentados en desarrollo del periodo acadÃ©mico 2016 -1?, de acuerdo con la oferta comercial o cotizaciÃ³n presentada el 23 de Febrero de 2016, la cual hace parte integral de la presente orden</t>
  </si>
  <si>
    <t>FCJP 2</t>
  </si>
  <si>
    <t>Prestar los servicios profesionales como Asesor MetodolÃ³gico de la Cohorte Segunda ? Tercer Semestre 2016-1 del Programa de Posgrado en MaestrÃ­a en Derecho PÃºblico de la Facultad de Ciencias JurÃ­dicas y PolÃ­ticas de la Universidad Surcolombiana.</t>
  </si>
  <si>
    <t>FCJP 20</t>
  </si>
  <si>
    <t>ANDRES BOTERO BERNAL</t>
  </si>
  <si>
    <t>Prestar los servicios profesionales como Docente Invitado para orientar el MÃ“DULO HISTORIA DE LA ANTIGUA GRECIA Y MEDIOEVO DEL SEMINARIO HISTORIA DEL DERECHO, correspondiente a la Tercera Cohorte ? Primer Semestre, perÃ­odo 2016-1 de la MaestrÃ­a en Derecho PÃºblico de la Universidad Surcolombiana.</t>
  </si>
  <si>
    <t>FCJP 21</t>
  </si>
  <si>
    <t>Prestar los servicios profesionales como Asistente Administrativo y Financiero del Diplomado de ActualizaciÃ³n en Derecho Procesal Civil Bajo la Mirada del Nuevo CÃ³digo General del Proceso ? L.1564/2012 de la Facultad de Ciencias JurÃ­dicas y PolÃ­ticas de la Universidad Surcolombiana</t>
  </si>
  <si>
    <t>FCJP 22</t>
  </si>
  <si>
    <t>ANDRES CAMILO ALVARADO ESTEBAN</t>
  </si>
  <si>
    <t>Prestar los servicios profesionales como Asistente Administrativo de la Editorial de la Revista JurÃ­dica PiÃ©lagos de la Facultad de Ciencias JurÃ­dicas y PolÃ­ticas de la Universidad Surcolombiana</t>
  </si>
  <si>
    <t>FCJP 23</t>
  </si>
  <si>
    <t>Prestar los Servicios profesionales como auxiliar en los Procesos de AutoevaluaciÃ³n con Fines de ReacreditaciÃ³n del Programa de Derecho y RenovaciÃ³n de Registro Calificado del Programa de Ciencia PolÃ­ticas de la Facultad de Ciencias JurÃ­dicas y PolÃ­t</t>
  </si>
  <si>
    <t>FCJP 24</t>
  </si>
  <si>
    <t>MARTHA CECILIA ABELLA DE FIERRO</t>
  </si>
  <si>
    <t>Prestar los servicios para la evaluaciÃ³n de los nueve (9) artÃ­culos de la Revista JurÃ­dica PiÃ©lagus, EdiciÃ³n 15 No.01 de 2016, de la Facultad de Ciencias JurÃ­dicas y PolÃ­ticas de la Universidad Surcolombiana, conforme oferta presentada el dÃ­a 29 de marzo de 2016, la cual hace parte integral de la presente orden.</t>
  </si>
  <si>
    <t>FCJP 25</t>
  </si>
  <si>
    <t>Entregar a manera de Compra-venta unos elementos de ayudas educativas para el desarrollo del Diplomado de ActualizaciÃ³n en Derecho Procesal Civil Bajo la Mirada del Nuevo CÃ³digo General del Proceso ? Ley 1564/2012 de la Facultad de Ciencias JurÃ­dicas y PolÃ­ticas de la Universidad Surcolombiana.</t>
  </si>
  <si>
    <t>FCJP 26</t>
  </si>
  <si>
    <t>Entregar a manera de compraventa la papelerÃ­a y artÃ­culos de oficina para la MaestrÃ­a en Derecho PÃºblico de la Facultad de Ciencias JurÃ­dicas y PolÃ­ticas de la Universidad Surcolomibiana, de acuerdo a la oferta comercial o cotizaciÃ³n presentada el 13 de mayo de 2016, la cual hace parte integral de la orden.</t>
  </si>
  <si>
    <t>FCJP 27</t>
  </si>
  <si>
    <t>REINEL TOVAR PUENTES</t>
  </si>
  <si>
    <t>Prestar los servicios de DiseÃ±o e impresiÃ³n de caratulas adhesivas para CD, diplomas y reproducciÃ³n de guiÃ¡s para estudiantes del Diplomado de ActualizaciÃ³n en Derecho Procesal Civil bajo la mirada del Nuevo CÃ³digo General del Proceso - Ley 1564/2012, de la Facultad de Ciencias JurÃ­dicas y PolÃ­ticas de la Universidad Surcolombiana, de acuerdo con la oferta comercial o cotizaciÃ³n presentada el 16 de mayo de 2016, la cual hace parte integral de la Orden.</t>
  </si>
  <si>
    <t>FCJP 28</t>
  </si>
  <si>
    <t>Prestar el servicio de Restaurante para los invitados especiales y funcionarios de la Facultad de Ciencias JurÃ­dicas y PolÃ­ticas de la Univrsidad Surcolombiana, en desarrollo de la Conferencia: ImplementaciÃ³n y novedades del CÃ³digo General del Proceso a realizarse el 31 de mayo de 2016, de acuerdo con la oferta comercial cotizaciÃ³n presentada el 20 de mayo de 2016, la cual hace parte integral de la Orden.</t>
  </si>
  <si>
    <t>FCJP 29</t>
  </si>
  <si>
    <t>Entregar a manera de ?compra-venta 2 Tableros en acrÃ­lico con marco en aluminio instalados en el salÃ³n 326 de la sede central de la Universidad Surcolombiana y realizar el desmonte, traslado y reinstalaciÃ³n de 2 tableros de vidrÃ­o en el Consultorio JurÃ­dico de la Universidad ubicado en el Centro Comercial Los Comuneros de Neiva, con cargo a la MaestrÃ­a en Derecho PÃºblico de la Facultad de Ciencias JurÃ­dicas y PolÃ­ticas de la Universidad Surcolombiana?, de acuerdo con la oferta comercial o cotizaciÃ³n presentada el 07 de Junio de 2016, la cual hace parte integral de la presente orden.</t>
  </si>
  <si>
    <t>FCJP 3</t>
  </si>
  <si>
    <t>CARLOS FERNANDO GOMEZ GARCIA</t>
  </si>
  <si>
    <t>Prestar los servicios profesionales como Asesor MetodolÃ³gico de la Cohorte Tercera ? Primer Semestre 2016-1 del Programa de Posgrado en MaestrÃ­a en Derecho PÃºblico de la Facultad de Ciencias JurÃ­dicas y PolÃ­ticas de la Universidad Surcolombiana.</t>
  </si>
  <si>
    <t>FCJP 30</t>
  </si>
  <si>
    <t>AURA MARIA MONJE SALAZAR</t>
  </si>
  <si>
    <t>Prestar el servicio de restaurante con el propÃ³sito de llevar a cabo el almuerzo de trabajo para presentaciÃ³n de informe final y cierre de semestre de la MaestrÃ­a en Derecho PÃºblico 2016-1.</t>
  </si>
  <si>
    <t>FCJP 31</t>
  </si>
  <si>
    <t>Prestar los servicios profesionales como Asesor MetodolÃ³gico de la Cohorte Segunda ? Cuarto Semestre 2016-2 del Programa de Posgrado en MaestrÃ­a en Derecho PÃºblico de la Facultad de Ciencias JurÃ­dicas y PolÃ­ticas de la Universidad Surcolombiana.</t>
  </si>
  <si>
    <t>FCJP 32</t>
  </si>
  <si>
    <t>Prestar los servicios profesionales como Asesor MetodolÃ³gico de la Cohorte Tercera ? Segundo Semestre 2016-2 del Programa de Posgrado en MaestrÃ­a en Derecho PÃºblico de la Facultad de Ciencias JurÃ­dicas y PolÃ­ticas de la Universidad Surcolombiana.</t>
  </si>
  <si>
    <t>FCJP 33</t>
  </si>
  <si>
    <t>Prestar los servicios profesionales como Asistente Administrativo y Financiero del Programa de Posgrado en MaestrÃ­a en Derecho PÃºblico de la Facultad de Ciencias JurÃ­dicas y PolÃ­ticas de la Universidad Surcolombiana.</t>
  </si>
  <si>
    <t>FCJP 34</t>
  </si>
  <si>
    <t>ANDREA CAROLINA MONROY ESCOBAR</t>
  </si>
  <si>
    <t>Prestar los servicios de apoyo a la gestiÃ³n administrativa como Asistente AcadÃ©mico de la Cohorte Segunda ?Cuarto semestre y Cohorte Tercera? Segundo Semestre del Programa de Posgrado MaestrÃ­a en Derecho PÃºblico de la Facultad de Ciencias JurÃ­dicas y PolÃ­ticas de la Universidad Surcolombiana.</t>
  </si>
  <si>
    <t>FCJP 35</t>
  </si>
  <si>
    <t>Realizar el suministro de tiquetes aÃ©reos nacionales e internacionales para el desplazamiento de funcionarios, docentes y personalidades que intervienen en los diferentes procesos y eventos acadÃ©micos y administrativo en general requeridos por la MaestrÃ­a en Derecho PÃºblico de la Facultad de Ciencias JurÃ­dicas y PolÃ­ticas de la Universidad Surcolombiana, correspondiente a la cohorte segunda -Cuarto semestre y Cohorte Tercera -Segundo Semestre para el periodo 2016-2, a manera de compra-venta, de acuerdo con la oferta o cotizaciÃ³n presentada el 12 de julio de 2016, la cual hace parte de la presente orden.</t>
  </si>
  <si>
    <t>FCJP 36</t>
  </si>
  <si>
    <t>Prestar el ?Servicio de Hospedaje y AlimentaciÃ³n para los Docentes Invitados de la MaestrÃ­a en Derecho PÃºblico de la Facultad de Ciencias JurÃ­dicas y PolÃ­ticas de la Universidad Surcolombiana, correspondientes a la Cohorte Segunda ? Cuarto Semestre y Cohorte Tercera ? Segundo Semestre para el periodo 2016-2?, de acuerdo con la oferta comercial o cotizaciÃ³n presentada el 25 de Julio de 2016, la cual hace parte integral de la presente orden.</t>
  </si>
  <si>
    <t>FCJP 37</t>
  </si>
  <si>
    <t>Prestar los servicios de Apoyo a la GestiÃ³n Administrativa como Asistente Administrativo de la Editorial de la Revista JurÃ­dica PiÃ©lagus de la Facultad de Ciencias JurÃ­dicas y PolÃ­ticas de la Universidad Surcolombiana.</t>
  </si>
  <si>
    <t>FCJP 38</t>
  </si>
  <si>
    <t>JUAN SEBASTIAN GONZALEZ OSORIO</t>
  </si>
  <si>
    <t>Prestar los servicios de apoyo a la gestiÃ³n administrativa como Auxiliar de Apoyo LogÃ­stico de la Cohorte Segunda -Cuarto Sem y Cohorte Tercera-Segundo Semestre del Programa de Posgrado en Maestria de Derecho PÃºblico de la Facultad de Ciencias JurÃ­dicas y PolÃ­ticas de la Universidad Surcolombiana.</t>
  </si>
  <si>
    <t>FCJP 39</t>
  </si>
  <si>
    <t>Prestar el servicio de mantenimiento preventivo y correctivo de los aires acondicionados de la MaestrÃ­a en Derecho PÃºblico de la Facultad de Ciencias JurÃ­dicas y PolÃ­ticas de la Universidad Surcolombiana durante el periodo 2016-2?, de acuerdo con la oferta comercial o cotizaciÃ³n presentada el 26 de Julio de 2016, la cual hace parte integral de la presente orden.</t>
  </si>
  <si>
    <t>FCJP 4</t>
  </si>
  <si>
    <t>FCJP 40</t>
  </si>
  <si>
    <t>Realizar la suscripciÃ³n al diario de circulaciÃ³n regional ?Diario del Huila? por un aÃ±o para la MaestrÃ­a en Derecho PÃºblico de la Facultad de Ciencias JurÃ­dicas y PolÃ­ticas de la Universidad Surcolombiana, de igual forma se compromete a realizar la publicaciÃ³n de 4 avisos de publicidad comercial para la difusiÃ³n de la nueva cohorte del programa y la publicaciÃ³n por medio virtual en el Diario ElectrÃ³nico www.diariodelhuila.com, de acuerdo a la oferta comercial presentada el 28 de Julio de 2016, la cual hace parte integral de la presente orden</t>
  </si>
  <si>
    <t>FCJP 41</t>
  </si>
  <si>
    <t>Prestar sus servicios profesionales brindando asesorÃ­a y apoyo metodolÃ³gico en la elaboraciÃ³n del Documento Maestro para solicitar ante el Ministerio de EducaciÃ³n Nacional el Registro Calificado de Funcionamiento del Programa en EspecializaciÃ³n en Derechos Humanos y Posconflicto de la Facultad de Ciencias JurÃ­dicas y PolÃ­ticas de la Universidad Surcolombiana.</t>
  </si>
  <si>
    <t>FCJP 42</t>
  </si>
  <si>
    <t>Entregar a manera de compra venta diez (10) archivadores aÃ©reos, con destino, cuatro (04) al Programa de Derecho y seis (06) al Programa de Ciencia PolÃ­tica de la Facultad de Ciencias JurÃ­dicas y PolÃ­ticas de la Universidad Surcolombiana, de acuerdo con la oferta comercial o cotizaciÃ³n presentada el 08 de Agosto de 2016, la cual hace parte integral de la presente orden</t>
  </si>
  <si>
    <t>FCJP 43</t>
  </si>
  <si>
    <t>860534740-4</t>
  </si>
  <si>
    <t>INVERSIONES AUDICOLOR S.A.S.</t>
  </si>
  <si>
    <t>Entregar a manera de compra-venta dos (02) neveras tipo mini bar, de 121 litros cada una, color gris, con destino a los Programas de Derecho y de Ciencia PolÃ­tica de la Facultad de Ciencias JurÃ­dicas y PolÃ­ticas de la Universidad Surcolombiana, de acuerdo con la oferta comercial o cotizaciÃ³n presentada el 04 de Agosto de 2016, la cual hace parte integral de la presente orden</t>
  </si>
  <si>
    <t>FCJP 44</t>
  </si>
  <si>
    <t>Prestar los Servicios profesionales como auxiliar en los Procesos de: AutoevaluaciÃ³n con Fines de ReacreditaciÃ³n del Programa de Derecho y RenovaciÃ³n de Registro Calificado del Programa de Ciencia PolÃ­ticas de la Facultad de Ciencias JurÃ­dicas y PolÃ­ticas de la Universidad Surcolombiana.</t>
  </si>
  <si>
    <t>FCJP 45</t>
  </si>
  <si>
    <t>Prestar el servicio de publicidad Realizando el montaje del anuncio publicitario online para la oferta de la apertura de la Cuarta cohorte de la MaestrÃ­a en Derecho PÃºblico ? Facultad de Ciencias JurÃ­dicas y PolÃ­ticas de la Universidad Surcolombiana, garantizando su permanencia y visualizaciÃ³n en el portal web Opanoticias, de acuerdo a la oferta comercial presentada el 24 de Agosto de 2016, la cual hace parte integral de la presente orden.</t>
  </si>
  <si>
    <t>FCJP 46</t>
  </si>
  <si>
    <t>Prestar los servicios publicitarios realizando la emisiÃ³n del comercial para televisiÃ³n de la difusiÃ³n para la apertura de la Cuarta cohorte del programa de MaestrÃ­a en Derecho PÃºblico ? Facultad de Ciencias JurÃ­dicas y PolÃ­ticas de la Universidad Surcolombiana, correspondiente a 18 emisiones en la programaciÃ³n de la franja del Noticiero del canal regional NTV, de acuerdo a la oferta comercial presentada el 24 de Agosto de 2016, la cual hace parte integral de la presente orden</t>
  </si>
  <si>
    <t>FCJP 47</t>
  </si>
  <si>
    <t>Prestar los servicios publicitarios para realizar la publicaciÃ³n de 4 avisos de publicidad comercial en el Diario La NaciÃ³n para la difusiÃ³n de la Cuarta cohorte del programa de MaestrÃ­a en Derecho PÃºblico ? Facultad de Ciencias JurÃ­dicas y PolÃ­ticas de la Universidad Surcolombiana, de acuerdo a la oferta comercial presentada el 24 de Agosto de 2016, la cual hace parte integral de la presente orden.</t>
  </si>
  <si>
    <t>FCJP 48</t>
  </si>
  <si>
    <t>FCJP 49</t>
  </si>
  <si>
    <t>Prestar el servicio publicitario para realizar la emisiÃ³n radial de la pauta publicitaria para la difusiÃ³n de la Cuarta cohorte del programa de MaestrÃ­a en Derecho PÃºblico ? Facultad de Ciencias JurÃ­dicas y PolÃ­ticas de la Universidad Surcolombiana, en la programaciÃ³n del noticiero ?Hoy Por Hoy? de la cadena Caracol Radio?, de acuerdo a la oferta comercial presentada el 05 de Septiembre de 2016, la cual hace parte integral de la presente orden.</t>
  </si>
  <si>
    <t>FCJP 5</t>
  </si>
  <si>
    <t>Prestar los servicios de apoyo a la gestiÃ³n administrativa como Asistente AcadÃ©mico de la Cohorte Segunda ?Tercer semestre y Cohorte Tercera? Primer Semestre del Programa de Posgrado MaestrÃ­a en Derecho PÃºblico de la Facultad de Ciencias JurÃ­dicas y PolÃ­ticas de la Universidad Surcolombiana.</t>
  </si>
  <si>
    <t>FCJP 50</t>
  </si>
  <si>
    <t>Prestar sus servicios profesionales brindando asesorÃ­a y apoyo metodolÃ³gico en la elaboraciÃ³n del Documento Maestro para solicitar ante el Ministerio de EducaciÃ³n Nacional el Registro Calificado de Funcionamiento del Programa en MaestrÃ­a en Derecho Privado de la Facultad de Ciencias JurÃ­dicas y PolÃ­ticas de la Universidad Surcolombiana.</t>
  </si>
  <si>
    <t>FCJP 51</t>
  </si>
  <si>
    <t>Prestar sus servicios profesionales brindando asesorÃ­a y apoyo metodolÃ³gico en la elaboraciÃ³n del Documento Maestro para solicitar ante el Ministerio de EducaciÃ³n Nacional el Registro Calificado de Funcionamiento del Programa en EspecializaciÃ³n en Derecho Administrativo y Constitucional de la Facultad de Ciencias JurÃ­dicas y PolÃ­ticas de la Universidad Surcolombiana.</t>
  </si>
  <si>
    <t>FCJP 52</t>
  </si>
  <si>
    <t>Entregar a manera de compra venta e instalaciÃ³n los equipos y elementos de ComunicaciÃ³n y Video para dotar el Consultorio JurÃ­dico de la Facultad de Ciencias JurÃ­dicas y PolÃ­ticas de la Universidad Surcolombiana, de acuerdo con la oferta comercial o cotizaciÃ³n presentada el 06 de Septiembre de 2016, la cual hace parte integral de la presente orden</t>
  </si>
  <si>
    <t>FCJP 53</t>
  </si>
  <si>
    <t>Prestar sus servicios profesionales brindando asesorÃ­a y apoyo metodolÃ³gico en la elaboraciÃ³n del Documento Maestro para solicitar ante el Ministerio de EducaciÃ³n Nacional el Registro Calificado de Funcionamiento del Programa en MaestrÃ­a en Derecho Administrativo de la Facultad de Ciencias JurÃ­dicas y PolÃ­ticas de la Universidad Surcolombiana.</t>
  </si>
  <si>
    <t>FCJP 54</t>
  </si>
  <si>
    <t>Realizar el suministro de fotocopias, reproducciÃ³n de documentos acadÃ©micos y de gestiÃ³n e ImpresiÃ³n de contenidos y documentos de apoyo requeridos en la ejecuciÃ³n de la MaestrÃ­a en Derecho PÃºblico de la Facultad de Ciencias JurÃ­dicas y PolÃ­ticas de la Universidad Surcolombiana, en el desarrollo de la Segunda Cohorte - Cuarto Semestre y Tercera Cohorte ? Segundo Semestre para el periodo 2016-2?, de acuerdo con la oferta comercial o cotizaciÃ³n presentada el 09 de Septiembre de 2016, la cual hace parte integral de la presente orden.</t>
  </si>
  <si>
    <t>FCJP 55</t>
  </si>
  <si>
    <t>900868612-8</t>
  </si>
  <si>
    <t>PUNTONET INSUPERABLE S.A.S.</t>
  </si>
  <si>
    <t>Entregar a manera de compra venta equipos y elementos de oficina con destino al Programa de Derecho, al Programa de Ciencia PolÃ­tica y al Consultorio JurÃ­dico de la Facultad de Ciencias JurÃ­dicas y PolÃ­ticas de la Universidad Surcolombiana, de acuerdo con la oferta comercial o cotizaciÃ³n presentadas el 29 de Agosto de 2016 y el 9 de septiembre de 2016, la cual hace parte integral de la presente orden.</t>
  </si>
  <si>
    <t>FCJP 56</t>
  </si>
  <si>
    <t>Prestar el servicio de DiseÃ±o e impresiÃ³n de 1000 Cartillas que contienen informaciÃ³n sobre el proceso de AutoevaluaciÃ³n con fines de RenovaciÃ³n de Alta Calidad del Programa de Derecho de la Facultad de Ciencias JurÃ­dicas y PolÃ­ticas de la Universidad Surcolombiana, de acuerdo con la oferta comercial o cotizaciÃ³n presentada el 19 de Septiembre de 2016, la cual hace parte integral de la presente orden.</t>
  </si>
  <si>
    <t>FCJP 57</t>
  </si>
  <si>
    <t>900622317-3</t>
  </si>
  <si>
    <t>V PUBLICACIONES SAS</t>
  </si>
  <si>
    <t>Realizar la renovaciÃ³n de la afiliaciÃ³n a la plataforma virtual internacional especializada de contenidos jurÃ­dicos globales y locales VLEX GLOBAL por el termino de un (1) aÃ±o, para la MaestrÃ­a en Derecho PÃºblico de la Facultad de Ciencias JurÃ­dicas y PolÃ­ticas de la Universidad Surcolombiana, de acuerdo con la oferta o cotizaciÃ³n presentada el 10 de octubre de 2016, la cual hace parte integral de la presente orden.</t>
  </si>
  <si>
    <t>FCJP 58</t>
  </si>
  <si>
    <t>Prestar el servicio para la adecuaciÃ³n, mantenimiento y mejora de las oficinas del Programa de Derecho ? Sala de Docentes y Decanatura de la Facultad de Ciencias JurÃ­dicas y PolÃ­ticas de la Universidad Surcolombiana, de acuerdo con la oferta comercial o cotizaciÃ³n presentada el 19 de octubre de 2016, la cual hace parte integral de la presente orden.</t>
  </si>
  <si>
    <t>FCJP 59</t>
  </si>
  <si>
    <t>Prestar sus servicios profesionales para la organizaciÃ³n de los archivos fÃ­sicos del Ã¡rea de contrataciÃ³n de la Facultad de Ciencias JurÃ­dicas y PolÃ­ticas de las vigencias 2015 y 2016, resultante de la ejecuciÃ³n de los proyectos de educaciÃ³n continuada, ventas de servicios y ejecuciÃ³n de los excedentes de la misma.</t>
  </si>
  <si>
    <t>FCJP 6</t>
  </si>
  <si>
    <t>prestar el ?Servicio de Hospedaje y AlimentaciÃ³n para los Docentes Invitados de la MaestrÃ­a en Derecho PÃºblico de la Facultad de Ciencias JurÃ­dicas y PolÃ­ticas de la Universidad Surcolombiana, correspondientes a la Cohorte Segunda ? Tercer Semestre y Cohorte Tercera ? Primer Semestre para el periodo 2016-1?, de acuerdo con la oferta comercial o cotizaciÃ³n presentada el 19 de Enero de 2015, la cual hace parte integral de la presente orden.</t>
  </si>
  <si>
    <t>FCJP 60</t>
  </si>
  <si>
    <t>Prestar sus servicios profesionales brindando asesorÃ­a y apoyo metodolÃ³gico en la elaboraciÃ³n del proyecto de actualizaciÃ³n, ajuste y reforma del Plan de Desarrollo de la Facultad de Ciencias JurÃ­dicas y PolÃ­ticas de la Universidad Surcolombiana, conforme al Plan de Desarrollo Institucional de la misma universidad.</t>
  </si>
  <si>
    <t>FCJP 61</t>
  </si>
  <si>
    <t>El objeto de este Contrato es la CoediciÃ³n entre la Universidad Surcolombiana y Biblioteca JurÃ­dica DIKE LTDA. del libro Manual TeÃ³rico PrÃ¡ctico de Derecho Constitucional Colombiano del Doctor German Alfonso Lopez Daza, docente asociado de la Universidad Surcolombiana.</t>
  </si>
  <si>
    <t>FCJP 62</t>
  </si>
  <si>
    <t>Prestar sus servicios profesionales brindando asesorÃ­a y apoyo metodolÃ³gico para realizar los ajustes al Documento Maestro de EspecializaciÃ³n en ContrataciÃ³n PÃºblica y Privada de la Facultad de Ciencias JurÃ­dicas y PolÃ­ticas conforme a las sugerencias dadas por el ComitÃ© de CurrÃ­culo Central de la Universidad Surcolombiana.</t>
  </si>
  <si>
    <t>FCJP 63</t>
  </si>
  <si>
    <t>entregar a manera de Compra-venta de BibliografÃ­a Especializada con el fin de dotar al Programa de Derecho Sede Neiva y Sede Pitalito de la Facultad de Ciencias JurÃ­dicas y PolÃ­ticas de la Universidad Surcolombiana, conforme cotizaciÃ³n presentada el 28 de Noviembre de 2016, la cual hace parte integral de la presente orden.</t>
  </si>
  <si>
    <t>FCJP 64</t>
  </si>
  <si>
    <t>MARIA DORIS CEDEÃ‘O</t>
  </si>
  <si>
    <t>Entregar a manera de Compra-venta BibliografÃ­a General con el fin de dotar a los Programas de Ciencia PolÃ­tica, Derecho Sede Neiva y Sede Pitalito de la Facultad de Ciencias JurÃ­dicas y PolÃ­ticas de la Universidad Surcolombiana, conforme cotizaciÃ³n presentada el 29 de Noviembre de 2016, la cual hace parte integral de la presente orden.</t>
  </si>
  <si>
    <t>FCJP 65</t>
  </si>
  <si>
    <t>Entregar a manera de compra venta un equipo de amplificaciÃ³n de sonido con soporte para dotar el Programa de Derecho de la Facultad de Ciencias JurÃ­dicas y PolÃ­ticas de la Universidad Surcolombiana, conforme cotizaciÃ³n presentada el 29 de Noviembre de 2016 la cual hace parte integral de la presente orden.</t>
  </si>
  <si>
    <t>FCJP 66</t>
  </si>
  <si>
    <t>WILLIAM ORLANDO ZAMBRANO TORRES</t>
  </si>
  <si>
    <t>Entregar a manera de compra-venta un sistema de Circuito Cerrado de TelevisiÃ³n ? CCTV, con destino a la Sala de Oralidad del Programa de Derecho de la Sede Pitalito de la Universidad Surcolombiana, de acuerdo con la oferta comercial o cotizaciÃ³n presentada el 09 de Noviembre de 2016, la cual hace parte integral de la presente orden.</t>
  </si>
  <si>
    <t>FCJP 67</t>
  </si>
  <si>
    <t>Adecuar la infraestructura del aula 317 del Programa de Derecho de la Facultad de Ciencias JurÃ­dicas y PolÃ­ticas de la Universidad Surcolombiana, de acuerdo con la oferta comercial o cotizaciÃ³n presentada el 10 de Noviembre de 2016, la cual hace parte integral de la presente orden.</t>
  </si>
  <si>
    <t>FCJP 7</t>
  </si>
  <si>
    <t>Realizar el suministro de tiquetes aÃ©reos nacionales e internacionales para el desplazamiento de los Funcionarios, Docentes y Personalidades que intervienen en los diferentes Procesos y Eventos AcadÃ©micos y Administrativos en general requeridos por la MaestrÃ­a en Derecho PÃºblico de la Facultad de Ciencias JurÃ­dicas y PolÃ­ticas de la Universidad Surcolombiana, correspondientes a la Cohorte Segunda ? Tercer Semestre y Cohorte Tercera ? Primer Semestre para el periodo 2016-1, a manera de compra-venta?, de acuerdo con oferta o cotizaciÃ³n presentada el 13 de Enero de 2016, la cual hace parte integral de la presente orden.</t>
  </si>
  <si>
    <t>FCJP 8</t>
  </si>
  <si>
    <t>JAIRO HERNANDO ESTRADA ALVAREZ</t>
  </si>
  <si>
    <t>En su calidad de Docente Invitado, Orientar el Modulo EL NEOLIBERALISMO Y EL NEOINSTITUCIONALISMO: APORTES Y DESAFÃOS EN LA ECONOMÃA COLOMBIANA, del Seminario ESTADO Y ECONOMIA, del Tercer Semestre de la MaestrÃ­a en Derecho PÃºblico de la Facultad de Ciencias JurÃ­dicas y PolÃ­ticas de la Universidad Surcolombiana.</t>
  </si>
  <si>
    <t>FCJP 9</t>
  </si>
  <si>
    <t>Prestar los servicios de apoyo a la gestiÃ³n administrativa como Auxiliar de Apoyo LogÃ­stico del Programa de Posgrado en MaestrÃ­a en Derecho PÃºblico de la Facultad de Ciencias JurÃ­dicas y PolÃ­ticas de la Universidad Surcolombiana, en desarrollo de la Cohorte Segunda? Tercer Semestre y Cohorte Tercera ? Primer Semestre 2016-1.</t>
  </si>
  <si>
    <t>FI (PRINCIPAL) 28</t>
  </si>
  <si>
    <t>FI (PRINCIPAL) 29</t>
  </si>
  <si>
    <t>ORDENADOR</t>
  </si>
  <si>
    <t>N° CONTRATOS</t>
  </si>
  <si>
    <t>VALOR CONTRATADO</t>
  </si>
  <si>
    <t>Vicerrectoría de Investigación y Proyeccion Social</t>
  </si>
  <si>
    <t>Vicerrectoría Administrativa</t>
  </si>
  <si>
    <t>Unidad de Contratación</t>
  </si>
  <si>
    <t>Facultad de Economia</t>
  </si>
  <si>
    <t>Facultad de Educación</t>
  </si>
  <si>
    <t>Facultad de Ciencias Exactas y Naturales</t>
  </si>
  <si>
    <t>Facultad de Ingenieria</t>
  </si>
  <si>
    <t>Facultad de Salud</t>
  </si>
  <si>
    <t>Facultad de Ciencias Sociales y Humanas</t>
  </si>
  <si>
    <t>Facultad de Ciencias Juridicas y Politicas</t>
  </si>
  <si>
    <t>Area de Personal</t>
  </si>
  <si>
    <t>TOTAL</t>
  </si>
  <si>
    <t>CONTRATOS</t>
  </si>
  <si>
    <t>ORDENES</t>
  </si>
  <si>
    <t>CANTIDAD</t>
  </si>
  <si>
    <t>VALOR</t>
  </si>
  <si>
    <t xml:space="preserve">CANTIDAD </t>
  </si>
  <si>
    <t>INFORME CONTRACTUAL 2015</t>
  </si>
  <si>
    <t xml:space="preserve">CANTIDAD DE CONTRATOS Y ORDENES </t>
  </si>
  <si>
    <t>TOTAL CONTRATADO</t>
  </si>
  <si>
    <t xml:space="preserve">VICERRECTORÍA DE INVESTIGACIÓN Y PROYECCIÓN SOCIAL </t>
  </si>
  <si>
    <t>VICERRECTORÍA ADMINISTRATIVA</t>
  </si>
  <si>
    <t>FACULTAD DE CIENCIAS JURIDICAS Y POLITICAS</t>
  </si>
  <si>
    <t>FACULTAD DE SALUD</t>
  </si>
  <si>
    <t>FACULTAD DE CIENCIAS SOCIALES HUMANAS</t>
  </si>
  <si>
    <t>UNIDAD DE CONTRATACIÓN</t>
  </si>
  <si>
    <t>ÁREA DE PERSONAL</t>
  </si>
  <si>
    <t>FACULTAD DE INGENIERÍA</t>
  </si>
  <si>
    <t>FACULTAD DE ECONOMÍA</t>
  </si>
  <si>
    <t>FACULTAD CIENCIAS EXACTAS</t>
  </si>
  <si>
    <t>FACULTAD DE EDUCACIÓN</t>
  </si>
  <si>
    <t>TOTAL:</t>
  </si>
  <si>
    <t>INFORME CONTRACTUAL 2016</t>
  </si>
  <si>
    <t xml:space="preserve"> </t>
  </si>
  <si>
    <t>CONTRATACIÓN 2016</t>
  </si>
  <si>
    <t>INFORME CONTRACTUAL COMPARATIVOS 2015 Y 2016</t>
  </si>
  <si>
    <t>RESUMEN CONTRATACIÓN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</si>
</sst>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 #,##0_);[Red]\(&quot;$&quot;\ #,##0\)"/>
    <numFmt numFmtId="164" formatCode="&quot;$&quot;\ #,##0"/>
  </numFmts>
  <fonts count="9" x14ac:knownFonts="1">
    <font>
      <sz val="11"/>
      <color theme="1"/>
      <name val="Calibri"/>
      <family val="2"/>
      <scheme val="minor"/>
    </font>
    <font>
      <sz val="11"/>
      <color rgb="FFFF0000"/>
      <name val="Calibri"/>
      <family val="2"/>
      <scheme val="minor"/>
    </font>
    <font>
      <b/>
      <sz val="11"/>
      <color theme="1"/>
      <name val="Calibri"/>
      <family val="2"/>
      <scheme val="minor"/>
    </font>
    <font>
      <b/>
      <sz val="10"/>
      <color theme="1"/>
      <name val="Calibri"/>
      <family val="2"/>
    </font>
    <font>
      <b/>
      <sz val="10"/>
      <name val="Calibri"/>
      <family val="2"/>
    </font>
    <font>
      <b/>
      <sz val="9"/>
      <name val="Calibri"/>
      <family val="2"/>
    </font>
    <font>
      <sz val="10"/>
      <color theme="1"/>
      <name val="Calibri"/>
      <family val="2"/>
    </font>
    <font>
      <sz val="11"/>
      <color theme="1"/>
      <name val="Calibri"/>
      <family val="2"/>
    </font>
    <font>
      <b/>
      <sz val="12"/>
      <color theme="1"/>
      <name val="Calibri"/>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2" borderId="1" xfId="0" applyFill="1" applyBorder="1" applyAlignment="1">
      <alignment wrapText="1"/>
    </xf>
    <xf numFmtId="14" fontId="0" fillId="2" borderId="1" xfId="0" applyNumberFormat="1" applyFill="1" applyBorder="1" applyAlignment="1">
      <alignment wrapText="1"/>
    </xf>
    <xf numFmtId="6" fontId="0" fillId="2" borderId="1" xfId="0" applyNumberFormat="1" applyFill="1" applyBorder="1" applyAlignment="1">
      <alignment wrapText="1"/>
    </xf>
    <xf numFmtId="0" fontId="0" fillId="2" borderId="0" xfId="0" applyFill="1"/>
    <xf numFmtId="0" fontId="0" fillId="2" borderId="1" xfId="0" applyFill="1" applyBorder="1" applyAlignment="1">
      <alignment horizontal="center" wrapText="1"/>
    </xf>
    <xf numFmtId="0" fontId="2" fillId="2" borderId="1" xfId="0" applyFont="1" applyFill="1" applyBorder="1" applyAlignment="1">
      <alignment horizontal="center" vertical="center" wrapText="1"/>
    </xf>
    <xf numFmtId="0" fontId="0" fillId="2" borderId="0" xfId="0" applyFill="1" applyAlignment="1">
      <alignment wrapText="1"/>
    </xf>
    <xf numFmtId="0" fontId="0" fillId="2" borderId="0" xfId="0" applyFill="1" applyAlignment="1">
      <alignment horizontal="center"/>
    </xf>
    <xf numFmtId="164" fontId="0" fillId="2" borderId="1" xfId="0" applyNumberFormat="1" applyFill="1" applyBorder="1"/>
    <xf numFmtId="0" fontId="0" fillId="2" borderId="1" xfId="0" applyFill="1" applyBorder="1" applyAlignment="1">
      <alignment horizontal="center"/>
    </xf>
    <xf numFmtId="0" fontId="2" fillId="0" borderId="1" xfId="0" applyFont="1" applyBorder="1"/>
    <xf numFmtId="0" fontId="0" fillId="0" borderId="1" xfId="0" applyBorder="1" applyAlignment="1">
      <alignment horizontal="center"/>
    </xf>
    <xf numFmtId="164" fontId="0" fillId="0" borderId="1" xfId="0" applyNumberFormat="1" applyBorder="1" applyAlignment="1">
      <alignment horizontal="center"/>
    </xf>
    <xf numFmtId="164" fontId="0" fillId="0" borderId="0" xfId="0" applyNumberFormat="1"/>
    <xf numFmtId="0" fontId="4" fillId="0" borderId="1" xfId="0" applyFont="1" applyFill="1" applyBorder="1" applyAlignment="1">
      <alignment horizontal="center"/>
    </xf>
    <xf numFmtId="0" fontId="5" fillId="0" borderId="1" xfId="0" applyFont="1" applyFill="1" applyBorder="1" applyAlignment="1">
      <alignment wrapText="1"/>
    </xf>
    <xf numFmtId="0" fontId="6" fillId="2" borderId="1" xfId="0" applyFont="1" applyFill="1" applyBorder="1" applyAlignment="1">
      <alignment horizontal="center"/>
    </xf>
    <xf numFmtId="164" fontId="6" fillId="0" borderId="1" xfId="0" applyNumberFormat="1" applyFont="1" applyBorder="1"/>
    <xf numFmtId="0" fontId="6" fillId="0" borderId="1" xfId="0" applyFont="1" applyBorder="1" applyAlignment="1">
      <alignment horizontal="center"/>
    </xf>
    <xf numFmtId="0" fontId="5" fillId="0" borderId="1" xfId="0" applyFont="1" applyFill="1" applyBorder="1" applyAlignment="1">
      <alignment horizontal="left" vertical="center" wrapText="1"/>
    </xf>
    <xf numFmtId="0" fontId="3" fillId="0" borderId="1" xfId="0" applyFont="1" applyBorder="1" applyAlignment="1">
      <alignment horizontal="center"/>
    </xf>
    <xf numFmtId="164" fontId="3" fillId="0" borderId="1" xfId="0" applyNumberFormat="1" applyFont="1" applyBorder="1"/>
    <xf numFmtId="164" fontId="3" fillId="0" borderId="1" xfId="0" applyNumberFormat="1" applyFont="1" applyBorder="1" applyAlignment="1">
      <alignment horizontal="center"/>
    </xf>
    <xf numFmtId="0" fontId="7" fillId="0" borderId="0" xfId="0" applyFont="1"/>
    <xf numFmtId="0" fontId="7" fillId="2" borderId="0" xfId="0" applyFont="1" applyFill="1" applyAlignment="1">
      <alignment horizontal="center"/>
    </xf>
    <xf numFmtId="164" fontId="7" fillId="2" borderId="1" xfId="0" applyNumberFormat="1" applyFont="1" applyFill="1" applyBorder="1"/>
    <xf numFmtId="0" fontId="7" fillId="2" borderId="1" xfId="0" applyFont="1" applyFill="1" applyBorder="1" applyAlignment="1">
      <alignment horizontal="center"/>
    </xf>
    <xf numFmtId="0" fontId="4"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1" fillId="2" borderId="1" xfId="0" applyFont="1" applyFill="1" applyBorder="1" applyAlignment="1">
      <alignment wrapText="1"/>
    </xf>
    <xf numFmtId="3" fontId="0" fillId="2" borderId="1" xfId="0" applyNumberFormat="1" applyFill="1" applyBorder="1" applyAlignment="1">
      <alignment wrapText="1"/>
    </xf>
    <xf numFmtId="0" fontId="0" fillId="2" borderId="2" xfId="0" applyFill="1" applyBorder="1" applyAlignment="1">
      <alignment wrapText="1"/>
    </xf>
    <xf numFmtId="14" fontId="0" fillId="2" borderId="2" xfId="0" applyNumberFormat="1" applyFill="1" applyBorder="1" applyAlignment="1">
      <alignment wrapText="1"/>
    </xf>
    <xf numFmtId="6" fontId="0" fillId="2" borderId="2" xfId="0" applyNumberFormat="1" applyFill="1" applyBorder="1" applyAlignment="1">
      <alignment wrapText="1"/>
    </xf>
    <xf numFmtId="0" fontId="2" fillId="2" borderId="1" xfId="0" applyFont="1" applyFill="1" applyBorder="1" applyAlignment="1">
      <alignment horizontal="center"/>
    </xf>
    <xf numFmtId="0" fontId="0" fillId="2" borderId="1" xfId="0" applyFill="1" applyBorder="1"/>
    <xf numFmtId="10" fontId="0" fillId="2" borderId="0" xfId="0" applyNumberFormat="1" applyFill="1"/>
    <xf numFmtId="0" fontId="2" fillId="2" borderId="1" xfId="0" applyFont="1" applyFill="1" applyBorder="1"/>
    <xf numFmtId="0" fontId="2" fillId="2" borderId="1" xfId="0" applyFont="1" applyFill="1" applyBorder="1" applyAlignment="1">
      <alignment horizontal="center"/>
    </xf>
    <xf numFmtId="0" fontId="2" fillId="0" borderId="1"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wrapText="1"/>
    </xf>
    <xf numFmtId="0" fontId="3" fillId="0" borderId="5"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27"/>
  <sheetViews>
    <sheetView tabSelected="1" workbookViewId="0">
      <selection activeCell="K3" sqref="K3"/>
    </sheetView>
  </sheetViews>
  <sheetFormatPr baseColWidth="10" defaultRowHeight="15" x14ac:dyDescent="0.25"/>
  <cols>
    <col min="1" max="7" width="11.42578125" style="4"/>
    <col min="8" max="8" width="52.140625" style="7" customWidth="1"/>
    <col min="9" max="9" width="14.42578125" style="4" customWidth="1"/>
    <col min="10" max="10" width="12.28515625" style="4" customWidth="1"/>
    <col min="11" max="11" width="12.140625" style="4" customWidth="1"/>
    <col min="12" max="12" width="17.28515625" style="4" customWidth="1"/>
    <col min="13" max="16384" width="11.42578125" style="4"/>
  </cols>
  <sheetData>
    <row r="1" spans="1:14" ht="45" x14ac:dyDescent="0.25">
      <c r="A1" s="6" t="s">
        <v>0</v>
      </c>
      <c r="B1" s="6" t="s">
        <v>1</v>
      </c>
      <c r="C1" s="6" t="s">
        <v>2</v>
      </c>
      <c r="D1" s="6" t="s">
        <v>3</v>
      </c>
      <c r="E1" s="6" t="s">
        <v>4</v>
      </c>
      <c r="F1" s="6" t="s">
        <v>5</v>
      </c>
      <c r="G1" s="6" t="s">
        <v>6</v>
      </c>
      <c r="H1" s="6" t="s">
        <v>7</v>
      </c>
      <c r="I1" s="6" t="s">
        <v>8</v>
      </c>
      <c r="J1" s="6" t="s">
        <v>9</v>
      </c>
      <c r="K1" s="6" t="s">
        <v>10</v>
      </c>
      <c r="L1" s="6" t="s">
        <v>11</v>
      </c>
      <c r="M1" s="6" t="s">
        <v>12</v>
      </c>
      <c r="N1" s="6" t="s">
        <v>13</v>
      </c>
    </row>
    <row r="2" spans="1:14" ht="90" x14ac:dyDescent="0.25">
      <c r="A2" s="5">
        <v>1</v>
      </c>
      <c r="B2" s="1" t="s">
        <v>1563</v>
      </c>
      <c r="C2" s="2">
        <v>42389</v>
      </c>
      <c r="D2" s="1">
        <v>12111956</v>
      </c>
      <c r="E2" s="1" t="s">
        <v>1564</v>
      </c>
      <c r="F2" s="1" t="s">
        <v>16</v>
      </c>
      <c r="G2" s="1" t="s">
        <v>1565</v>
      </c>
      <c r="H2" s="1" t="s">
        <v>1566</v>
      </c>
      <c r="I2" s="3">
        <v>11248628</v>
      </c>
      <c r="J2" s="3">
        <v>0</v>
      </c>
      <c r="K2" s="3">
        <v>0</v>
      </c>
      <c r="L2" s="3">
        <v>11248628</v>
      </c>
      <c r="M2" s="1" t="s">
        <v>1567</v>
      </c>
      <c r="N2" s="1" t="s">
        <v>20</v>
      </c>
    </row>
    <row r="3" spans="1:14" ht="105.75" customHeight="1" x14ac:dyDescent="0.25">
      <c r="A3" s="5">
        <v>2</v>
      </c>
      <c r="B3" s="1" t="s">
        <v>1568</v>
      </c>
      <c r="C3" s="2">
        <v>42403</v>
      </c>
      <c r="D3" s="1" t="s">
        <v>1569</v>
      </c>
      <c r="E3" s="1" t="s">
        <v>1570</v>
      </c>
      <c r="F3" s="1" t="s">
        <v>16</v>
      </c>
      <c r="G3" s="1" t="s">
        <v>1571</v>
      </c>
      <c r="H3" s="1" t="s">
        <v>1572</v>
      </c>
      <c r="I3" s="3">
        <v>1252800</v>
      </c>
      <c r="J3" s="3">
        <v>0</v>
      </c>
      <c r="K3" s="3">
        <v>0</v>
      </c>
      <c r="L3" s="3">
        <v>1252800</v>
      </c>
      <c r="M3" s="1" t="s">
        <v>1567</v>
      </c>
      <c r="N3" s="1" t="s">
        <v>20</v>
      </c>
    </row>
    <row r="4" spans="1:14" ht="75" x14ac:dyDescent="0.25">
      <c r="A4" s="5">
        <v>3</v>
      </c>
      <c r="B4" s="1" t="s">
        <v>1573</v>
      </c>
      <c r="C4" s="2">
        <v>42529</v>
      </c>
      <c r="D4" s="1" t="s">
        <v>1574</v>
      </c>
      <c r="E4" s="1" t="s">
        <v>1575</v>
      </c>
      <c r="F4" s="1" t="s">
        <v>16</v>
      </c>
      <c r="G4" s="1" t="s">
        <v>122</v>
      </c>
      <c r="H4" s="1" t="s">
        <v>1576</v>
      </c>
      <c r="I4" s="3">
        <v>9100000</v>
      </c>
      <c r="J4" s="3">
        <v>0</v>
      </c>
      <c r="K4" s="3">
        <v>0</v>
      </c>
      <c r="L4" s="3">
        <v>9100000</v>
      </c>
      <c r="M4" s="1" t="s">
        <v>19</v>
      </c>
      <c r="N4" s="1" t="s">
        <v>20</v>
      </c>
    </row>
    <row r="5" spans="1:14" ht="51" customHeight="1" x14ac:dyDescent="0.25">
      <c r="A5" s="5">
        <v>4</v>
      </c>
      <c r="B5" s="1" t="s">
        <v>1577</v>
      </c>
      <c r="C5" s="2">
        <v>42534</v>
      </c>
      <c r="D5" s="1">
        <v>17146565</v>
      </c>
      <c r="E5" s="1" t="s">
        <v>1565</v>
      </c>
      <c r="F5" s="1" t="s">
        <v>16</v>
      </c>
      <c r="G5" s="1" t="s">
        <v>1578</v>
      </c>
      <c r="H5" s="1" t="s">
        <v>1579</v>
      </c>
      <c r="I5" s="3">
        <v>12000000</v>
      </c>
      <c r="J5" s="3">
        <v>0</v>
      </c>
      <c r="K5" s="3">
        <v>0</v>
      </c>
      <c r="L5" s="3">
        <v>12000000</v>
      </c>
      <c r="M5" s="1" t="s">
        <v>19</v>
      </c>
      <c r="N5" s="1" t="s">
        <v>20</v>
      </c>
    </row>
    <row r="6" spans="1:14" ht="63.75" customHeight="1" x14ac:dyDescent="0.25">
      <c r="A6" s="5">
        <v>5</v>
      </c>
      <c r="B6" s="1" t="s">
        <v>1580</v>
      </c>
      <c r="C6" s="2">
        <v>42535</v>
      </c>
      <c r="D6" s="1" t="s">
        <v>1581</v>
      </c>
      <c r="E6" s="1" t="s">
        <v>1582</v>
      </c>
      <c r="F6" s="1" t="s">
        <v>16</v>
      </c>
      <c r="G6" s="1" t="s">
        <v>1578</v>
      </c>
      <c r="H6" s="1" t="s">
        <v>1583</v>
      </c>
      <c r="I6" s="3">
        <v>11738040</v>
      </c>
      <c r="J6" s="3">
        <v>0</v>
      </c>
      <c r="K6" s="3">
        <v>0</v>
      </c>
      <c r="L6" s="3">
        <v>11738040</v>
      </c>
      <c r="M6" s="1" t="s">
        <v>19</v>
      </c>
      <c r="N6" s="1" t="s">
        <v>20</v>
      </c>
    </row>
    <row r="7" spans="1:14" ht="75" x14ac:dyDescent="0.25">
      <c r="A7" s="5">
        <v>6</v>
      </c>
      <c r="B7" s="1" t="s">
        <v>1584</v>
      </c>
      <c r="C7" s="2">
        <v>42536</v>
      </c>
      <c r="D7" s="1" t="s">
        <v>1585</v>
      </c>
      <c r="E7" s="1" t="s">
        <v>1586</v>
      </c>
      <c r="F7" s="1" t="s">
        <v>16</v>
      </c>
      <c r="G7" s="1" t="s">
        <v>1587</v>
      </c>
      <c r="H7" s="1" t="s">
        <v>1588</v>
      </c>
      <c r="I7" s="3">
        <v>1183200</v>
      </c>
      <c r="J7" s="3">
        <v>0</v>
      </c>
      <c r="K7" s="3">
        <v>0</v>
      </c>
      <c r="L7" s="3">
        <v>1183200</v>
      </c>
      <c r="M7" s="1" t="s">
        <v>1567</v>
      </c>
      <c r="N7" s="1" t="s">
        <v>20</v>
      </c>
    </row>
    <row r="8" spans="1:14" ht="60" x14ac:dyDescent="0.25">
      <c r="A8" s="5">
        <v>7</v>
      </c>
      <c r="B8" s="1" t="s">
        <v>1589</v>
      </c>
      <c r="C8" s="2">
        <v>42537</v>
      </c>
      <c r="D8" s="1">
        <v>7709412</v>
      </c>
      <c r="E8" s="1" t="s">
        <v>1590</v>
      </c>
      <c r="F8" s="1" t="s">
        <v>16</v>
      </c>
      <c r="G8" s="1" t="s">
        <v>1578</v>
      </c>
      <c r="H8" s="1" t="s">
        <v>1591</v>
      </c>
      <c r="I8" s="3">
        <v>30710300</v>
      </c>
      <c r="J8" s="3">
        <v>0</v>
      </c>
      <c r="K8" s="3">
        <v>0</v>
      </c>
      <c r="L8" s="3">
        <v>30710300</v>
      </c>
      <c r="M8" s="1" t="s">
        <v>1567</v>
      </c>
      <c r="N8" s="1" t="s">
        <v>20</v>
      </c>
    </row>
    <row r="9" spans="1:14" ht="75" x14ac:dyDescent="0.25">
      <c r="A9" s="5">
        <v>8</v>
      </c>
      <c r="B9" s="1" t="s">
        <v>1592</v>
      </c>
      <c r="C9" s="2">
        <v>42537</v>
      </c>
      <c r="D9" s="1">
        <v>1075267636</v>
      </c>
      <c r="E9" s="1" t="s">
        <v>1593</v>
      </c>
      <c r="F9" s="1" t="s">
        <v>16</v>
      </c>
      <c r="G9" s="1" t="s">
        <v>113</v>
      </c>
      <c r="H9" s="1" t="s">
        <v>1594</v>
      </c>
      <c r="I9" s="3">
        <v>4000000</v>
      </c>
      <c r="J9" s="3">
        <v>0</v>
      </c>
      <c r="K9" s="3">
        <v>0</v>
      </c>
      <c r="L9" s="3">
        <v>4000000</v>
      </c>
      <c r="M9" s="1" t="s">
        <v>1567</v>
      </c>
      <c r="N9" s="1" t="s">
        <v>20</v>
      </c>
    </row>
    <row r="10" spans="1:14" ht="75" x14ac:dyDescent="0.25">
      <c r="A10" s="5">
        <v>9</v>
      </c>
      <c r="B10" s="1" t="s">
        <v>1595</v>
      </c>
      <c r="C10" s="2">
        <v>42537</v>
      </c>
      <c r="D10" s="1">
        <v>7704978</v>
      </c>
      <c r="E10" s="1" t="s">
        <v>1596</v>
      </c>
      <c r="F10" s="1" t="s">
        <v>16</v>
      </c>
      <c r="G10" s="1" t="s">
        <v>113</v>
      </c>
      <c r="H10" s="1" t="s">
        <v>1597</v>
      </c>
      <c r="I10" s="3">
        <v>17580000</v>
      </c>
      <c r="J10" s="3">
        <v>0</v>
      </c>
      <c r="K10" s="3">
        <v>0</v>
      </c>
      <c r="L10" s="3">
        <v>17580000</v>
      </c>
      <c r="M10" s="1" t="s">
        <v>1567</v>
      </c>
      <c r="N10" s="1" t="s">
        <v>20</v>
      </c>
    </row>
    <row r="11" spans="1:14" ht="54" customHeight="1" x14ac:dyDescent="0.25">
      <c r="A11" s="5">
        <v>10</v>
      </c>
      <c r="B11" s="1" t="s">
        <v>1598</v>
      </c>
      <c r="C11" s="2">
        <v>42542</v>
      </c>
      <c r="D11" s="1" t="s">
        <v>1599</v>
      </c>
      <c r="E11" s="1" t="s">
        <v>1600</v>
      </c>
      <c r="F11" s="1" t="s">
        <v>16</v>
      </c>
      <c r="G11" s="1" t="s">
        <v>1578</v>
      </c>
      <c r="H11" s="1" t="s">
        <v>1601</v>
      </c>
      <c r="I11" s="3">
        <v>56300600</v>
      </c>
      <c r="J11" s="3">
        <v>0</v>
      </c>
      <c r="K11" s="3">
        <v>0</v>
      </c>
      <c r="L11" s="3">
        <v>56300600</v>
      </c>
      <c r="M11" s="1" t="s">
        <v>19</v>
      </c>
      <c r="N11" s="1" t="s">
        <v>20</v>
      </c>
    </row>
    <row r="12" spans="1:14" ht="75" x14ac:dyDescent="0.25">
      <c r="A12" s="5">
        <v>11</v>
      </c>
      <c r="B12" s="1" t="s">
        <v>1602</v>
      </c>
      <c r="C12" s="2">
        <v>42542</v>
      </c>
      <c r="D12" s="1" t="s">
        <v>1603</v>
      </c>
      <c r="E12" s="1" t="s">
        <v>1604</v>
      </c>
      <c r="F12" s="1" t="s">
        <v>16</v>
      </c>
      <c r="G12" s="1" t="s">
        <v>1605</v>
      </c>
      <c r="H12" s="1" t="s">
        <v>1606</v>
      </c>
      <c r="I12" s="3">
        <v>1308612</v>
      </c>
      <c r="J12" s="3">
        <v>0</v>
      </c>
      <c r="K12" s="3">
        <v>0</v>
      </c>
      <c r="L12" s="3">
        <v>1031374</v>
      </c>
      <c r="M12" s="1" t="s">
        <v>1567</v>
      </c>
      <c r="N12" s="1" t="s">
        <v>20</v>
      </c>
    </row>
    <row r="13" spans="1:14" ht="90" x14ac:dyDescent="0.25">
      <c r="A13" s="5">
        <v>12</v>
      </c>
      <c r="B13" s="1" t="s">
        <v>1607</v>
      </c>
      <c r="C13" s="2">
        <v>42544</v>
      </c>
      <c r="D13" s="1" t="s">
        <v>1608</v>
      </c>
      <c r="E13" s="1" t="s">
        <v>1609</v>
      </c>
      <c r="F13" s="1" t="s">
        <v>16</v>
      </c>
      <c r="G13" s="1" t="s">
        <v>262</v>
      </c>
      <c r="H13" s="1" t="s">
        <v>1610</v>
      </c>
      <c r="I13" s="3">
        <v>4605084</v>
      </c>
      <c r="J13" s="3">
        <v>0</v>
      </c>
      <c r="K13" s="3">
        <v>0</v>
      </c>
      <c r="L13" s="3">
        <v>4605084</v>
      </c>
      <c r="M13" s="1" t="s">
        <v>1567</v>
      </c>
      <c r="N13" s="1" t="s">
        <v>20</v>
      </c>
    </row>
    <row r="14" spans="1:14" ht="75" x14ac:dyDescent="0.25">
      <c r="A14" s="5">
        <v>13</v>
      </c>
      <c r="B14" s="1" t="s">
        <v>1611</v>
      </c>
      <c r="C14" s="2">
        <v>42403</v>
      </c>
      <c r="D14" s="1" t="s">
        <v>1612</v>
      </c>
      <c r="E14" s="1" t="s">
        <v>1613</v>
      </c>
      <c r="F14" s="1" t="s">
        <v>16</v>
      </c>
      <c r="G14" s="1" t="s">
        <v>1614</v>
      </c>
      <c r="H14" s="1" t="s">
        <v>1615</v>
      </c>
      <c r="I14" s="3">
        <v>1722600</v>
      </c>
      <c r="J14" s="3">
        <v>0</v>
      </c>
      <c r="K14" s="3">
        <v>0</v>
      </c>
      <c r="L14" s="3">
        <v>1722600</v>
      </c>
      <c r="M14" s="1" t="s">
        <v>1567</v>
      </c>
      <c r="N14" s="1" t="s">
        <v>20</v>
      </c>
    </row>
    <row r="15" spans="1:14" ht="54.75" customHeight="1" x14ac:dyDescent="0.25">
      <c r="A15" s="5">
        <v>14</v>
      </c>
      <c r="B15" s="1" t="s">
        <v>1616</v>
      </c>
      <c r="C15" s="2">
        <v>42544</v>
      </c>
      <c r="D15" s="1" t="s">
        <v>1617</v>
      </c>
      <c r="E15" s="1" t="s">
        <v>1618</v>
      </c>
      <c r="F15" s="1" t="s">
        <v>16</v>
      </c>
      <c r="G15" s="1" t="s">
        <v>262</v>
      </c>
      <c r="H15" s="1" t="s">
        <v>1619</v>
      </c>
      <c r="I15" s="3">
        <v>37459764</v>
      </c>
      <c r="J15" s="3">
        <v>0</v>
      </c>
      <c r="K15" s="3">
        <v>0</v>
      </c>
      <c r="L15" s="3">
        <v>37459764</v>
      </c>
      <c r="M15" s="1" t="s">
        <v>19</v>
      </c>
      <c r="N15" s="1" t="s">
        <v>20</v>
      </c>
    </row>
    <row r="16" spans="1:14" ht="60" x14ac:dyDescent="0.25">
      <c r="A16" s="5">
        <v>15</v>
      </c>
      <c r="B16" s="1" t="s">
        <v>1620</v>
      </c>
      <c r="C16" s="2">
        <v>42548</v>
      </c>
      <c r="D16" s="1" t="s">
        <v>1621</v>
      </c>
      <c r="E16" s="1" t="s">
        <v>1622</v>
      </c>
      <c r="F16" s="1" t="s">
        <v>16</v>
      </c>
      <c r="G16" s="1" t="s">
        <v>1623</v>
      </c>
      <c r="H16" s="1" t="s">
        <v>1624</v>
      </c>
      <c r="I16" s="3">
        <v>9140858</v>
      </c>
      <c r="J16" s="3">
        <v>0</v>
      </c>
      <c r="K16" s="3">
        <v>0</v>
      </c>
      <c r="L16" s="3">
        <v>9140858</v>
      </c>
      <c r="M16" s="1" t="s">
        <v>1567</v>
      </c>
      <c r="N16" s="1" t="s">
        <v>20</v>
      </c>
    </row>
    <row r="17" spans="1:14" ht="75" x14ac:dyDescent="0.25">
      <c r="A17" s="5">
        <v>16</v>
      </c>
      <c r="B17" s="1" t="s">
        <v>1625</v>
      </c>
      <c r="C17" s="2">
        <v>42557</v>
      </c>
      <c r="D17" s="1" t="s">
        <v>1626</v>
      </c>
      <c r="E17" s="1" t="s">
        <v>1627</v>
      </c>
      <c r="F17" s="1" t="s">
        <v>16</v>
      </c>
      <c r="G17" s="1" t="s">
        <v>1628</v>
      </c>
      <c r="H17" s="1" t="s">
        <v>1629</v>
      </c>
      <c r="I17" s="3">
        <v>14778400</v>
      </c>
      <c r="J17" s="3">
        <v>0</v>
      </c>
      <c r="K17" s="3">
        <v>0</v>
      </c>
      <c r="L17" s="3">
        <v>14778400</v>
      </c>
      <c r="M17" s="1" t="s">
        <v>1567</v>
      </c>
      <c r="N17" s="1" t="s">
        <v>20</v>
      </c>
    </row>
    <row r="18" spans="1:14" ht="60" x14ac:dyDescent="0.25">
      <c r="A18" s="5">
        <v>17</v>
      </c>
      <c r="B18" s="1" t="s">
        <v>1630</v>
      </c>
      <c r="C18" s="2">
        <v>42557</v>
      </c>
      <c r="D18" s="1" t="s">
        <v>1631</v>
      </c>
      <c r="E18" s="1" t="s">
        <v>1632</v>
      </c>
      <c r="F18" s="1" t="s">
        <v>16</v>
      </c>
      <c r="G18" s="1" t="s">
        <v>17</v>
      </c>
      <c r="H18" s="1" t="s">
        <v>1633</v>
      </c>
      <c r="I18" s="3">
        <v>21401774</v>
      </c>
      <c r="J18" s="3">
        <v>0</v>
      </c>
      <c r="K18" s="3">
        <v>0</v>
      </c>
      <c r="L18" s="3">
        <v>21401774</v>
      </c>
      <c r="M18" s="1" t="s">
        <v>1567</v>
      </c>
      <c r="N18" s="1" t="s">
        <v>20</v>
      </c>
    </row>
    <row r="19" spans="1:14" ht="90" x14ac:dyDescent="0.25">
      <c r="A19" s="5">
        <v>18</v>
      </c>
      <c r="B19" s="1" t="s">
        <v>1634</v>
      </c>
      <c r="C19" s="2">
        <v>42559</v>
      </c>
      <c r="D19" s="1" t="s">
        <v>1635</v>
      </c>
      <c r="E19" s="1" t="s">
        <v>1636</v>
      </c>
      <c r="F19" s="1" t="s">
        <v>16</v>
      </c>
      <c r="G19" s="1" t="s">
        <v>113</v>
      </c>
      <c r="H19" s="1" t="s">
        <v>1637</v>
      </c>
      <c r="I19" s="3">
        <v>700000</v>
      </c>
      <c r="J19" s="3">
        <v>0</v>
      </c>
      <c r="K19" s="3">
        <v>0</v>
      </c>
      <c r="L19" s="3">
        <v>700000</v>
      </c>
      <c r="M19" s="1" t="s">
        <v>19</v>
      </c>
      <c r="N19" s="1" t="s">
        <v>20</v>
      </c>
    </row>
    <row r="20" spans="1:14" ht="60" x14ac:dyDescent="0.25">
      <c r="A20" s="5">
        <v>19</v>
      </c>
      <c r="B20" s="1" t="s">
        <v>1638</v>
      </c>
      <c r="C20" s="2">
        <v>42562</v>
      </c>
      <c r="D20" s="1" t="s">
        <v>1639</v>
      </c>
      <c r="E20" s="1" t="s">
        <v>1640</v>
      </c>
      <c r="F20" s="1" t="s">
        <v>16</v>
      </c>
      <c r="G20" s="1" t="s">
        <v>1641</v>
      </c>
      <c r="H20" s="1" t="s">
        <v>1642</v>
      </c>
      <c r="I20" s="3">
        <v>26360792</v>
      </c>
      <c r="J20" s="3">
        <v>0</v>
      </c>
      <c r="K20" s="3">
        <v>0</v>
      </c>
      <c r="L20" s="3">
        <v>26360792</v>
      </c>
      <c r="M20" s="1" t="s">
        <v>1567</v>
      </c>
      <c r="N20" s="1" t="s">
        <v>20</v>
      </c>
    </row>
    <row r="21" spans="1:14" ht="45" x14ac:dyDescent="0.25">
      <c r="A21" s="5">
        <v>20</v>
      </c>
      <c r="B21" s="1" t="s">
        <v>1643</v>
      </c>
      <c r="C21" s="2">
        <v>42563</v>
      </c>
      <c r="D21" s="1" t="s">
        <v>1644</v>
      </c>
      <c r="E21" s="1" t="s">
        <v>1645</v>
      </c>
      <c r="F21" s="1" t="s">
        <v>16</v>
      </c>
      <c r="G21" s="1" t="s">
        <v>1646</v>
      </c>
      <c r="H21" s="1" t="s">
        <v>1647</v>
      </c>
      <c r="I21" s="3">
        <v>35071960</v>
      </c>
      <c r="J21" s="3">
        <v>0</v>
      </c>
      <c r="K21" s="3">
        <v>0</v>
      </c>
      <c r="L21" s="3">
        <v>35071960</v>
      </c>
      <c r="M21" s="1" t="s">
        <v>19</v>
      </c>
      <c r="N21" s="1" t="s">
        <v>20</v>
      </c>
    </row>
    <row r="22" spans="1:14" ht="90" x14ac:dyDescent="0.25">
      <c r="A22" s="5">
        <v>21</v>
      </c>
      <c r="B22" s="1" t="s">
        <v>1648</v>
      </c>
      <c r="C22" s="2">
        <v>42565</v>
      </c>
      <c r="D22" s="1" t="s">
        <v>1649</v>
      </c>
      <c r="E22" s="1" t="s">
        <v>1650</v>
      </c>
      <c r="F22" s="1" t="s">
        <v>16</v>
      </c>
      <c r="G22" s="1" t="s">
        <v>113</v>
      </c>
      <c r="H22" s="1" t="s">
        <v>1651</v>
      </c>
      <c r="I22" s="3">
        <v>700000</v>
      </c>
      <c r="J22" s="3">
        <v>0</v>
      </c>
      <c r="K22" s="3">
        <v>0</v>
      </c>
      <c r="L22" s="3">
        <v>700000</v>
      </c>
      <c r="M22" s="1" t="s">
        <v>19</v>
      </c>
      <c r="N22" s="1" t="s">
        <v>20</v>
      </c>
    </row>
    <row r="23" spans="1:14" ht="60" x14ac:dyDescent="0.25">
      <c r="A23" s="5">
        <v>22</v>
      </c>
      <c r="B23" s="1" t="s">
        <v>1652</v>
      </c>
      <c r="C23" s="2">
        <v>42572</v>
      </c>
      <c r="D23" s="1">
        <v>36146038</v>
      </c>
      <c r="E23" s="1" t="s">
        <v>1653</v>
      </c>
      <c r="F23" s="1" t="s">
        <v>16</v>
      </c>
      <c r="G23" s="1" t="s">
        <v>797</v>
      </c>
      <c r="H23" s="1" t="s">
        <v>1654</v>
      </c>
      <c r="I23" s="3">
        <v>750000</v>
      </c>
      <c r="J23" s="3">
        <v>0</v>
      </c>
      <c r="K23" s="3">
        <v>0</v>
      </c>
      <c r="L23" s="3">
        <v>750000</v>
      </c>
      <c r="M23" s="1" t="s">
        <v>1567</v>
      </c>
      <c r="N23" s="1" t="s">
        <v>20</v>
      </c>
    </row>
    <row r="24" spans="1:14" ht="60" x14ac:dyDescent="0.25">
      <c r="A24" s="5">
        <v>23</v>
      </c>
      <c r="B24" s="1" t="s">
        <v>1655</v>
      </c>
      <c r="C24" s="2">
        <v>42576</v>
      </c>
      <c r="D24" s="1" t="s">
        <v>1656</v>
      </c>
      <c r="E24" s="1" t="s">
        <v>1657</v>
      </c>
      <c r="F24" s="1" t="s">
        <v>16</v>
      </c>
      <c r="G24" s="1" t="s">
        <v>1658</v>
      </c>
      <c r="H24" s="1" t="s">
        <v>1659</v>
      </c>
      <c r="I24" s="3">
        <v>738000</v>
      </c>
      <c r="J24" s="3">
        <v>0</v>
      </c>
      <c r="K24" s="3">
        <v>0</v>
      </c>
      <c r="L24" s="3">
        <v>738000</v>
      </c>
      <c r="M24" s="1" t="s">
        <v>19</v>
      </c>
      <c r="N24" s="1" t="s">
        <v>20</v>
      </c>
    </row>
    <row r="25" spans="1:14" ht="75" x14ac:dyDescent="0.25">
      <c r="A25" s="5">
        <v>24</v>
      </c>
      <c r="B25" s="1" t="s">
        <v>1660</v>
      </c>
      <c r="C25" s="2">
        <v>42405</v>
      </c>
      <c r="D25" s="1" t="s">
        <v>1661</v>
      </c>
      <c r="E25" s="1" t="s">
        <v>1662</v>
      </c>
      <c r="F25" s="1" t="s">
        <v>16</v>
      </c>
      <c r="G25" s="1" t="s">
        <v>1663</v>
      </c>
      <c r="H25" s="1" t="s">
        <v>1664</v>
      </c>
      <c r="I25" s="3">
        <v>55507725</v>
      </c>
      <c r="J25" s="3">
        <v>0</v>
      </c>
      <c r="K25" s="3">
        <v>0</v>
      </c>
      <c r="L25" s="3">
        <v>55507725</v>
      </c>
      <c r="M25" s="1" t="s">
        <v>19</v>
      </c>
      <c r="N25" s="1" t="s">
        <v>20</v>
      </c>
    </row>
    <row r="26" spans="1:14" ht="60" x14ac:dyDescent="0.25">
      <c r="A26" s="5">
        <v>25</v>
      </c>
      <c r="B26" s="1" t="s">
        <v>1665</v>
      </c>
      <c r="C26" s="2">
        <v>42577</v>
      </c>
      <c r="D26" s="1" t="s">
        <v>1666</v>
      </c>
      <c r="E26" s="1" t="s">
        <v>1667</v>
      </c>
      <c r="F26" s="1" t="s">
        <v>16</v>
      </c>
      <c r="G26" s="1" t="s">
        <v>151</v>
      </c>
      <c r="H26" s="1" t="s">
        <v>1668</v>
      </c>
      <c r="I26" s="3">
        <v>19555983</v>
      </c>
      <c r="J26" s="3">
        <v>0</v>
      </c>
      <c r="K26" s="3">
        <v>0</v>
      </c>
      <c r="L26" s="3">
        <v>19555983</v>
      </c>
      <c r="M26" s="1" t="s">
        <v>1567</v>
      </c>
      <c r="N26" s="1" t="s">
        <v>20</v>
      </c>
    </row>
    <row r="27" spans="1:14" ht="75" x14ac:dyDescent="0.25">
      <c r="A27" s="5">
        <v>26</v>
      </c>
      <c r="B27" s="1" t="s">
        <v>1669</v>
      </c>
      <c r="C27" s="2">
        <v>42580</v>
      </c>
      <c r="D27" s="1" t="s">
        <v>1670</v>
      </c>
      <c r="E27" s="1" t="s">
        <v>1671</v>
      </c>
      <c r="F27" s="1" t="s">
        <v>16</v>
      </c>
      <c r="G27" s="1" t="s">
        <v>145</v>
      </c>
      <c r="H27" s="1" t="s">
        <v>1672</v>
      </c>
      <c r="I27" s="3">
        <v>9057037</v>
      </c>
      <c r="J27" s="3">
        <v>0</v>
      </c>
      <c r="K27" s="3">
        <v>0</v>
      </c>
      <c r="L27" s="3">
        <v>9057037</v>
      </c>
      <c r="M27" s="1" t="s">
        <v>1567</v>
      </c>
      <c r="N27" s="1" t="s">
        <v>20</v>
      </c>
    </row>
    <row r="28" spans="1:14" ht="45" x14ac:dyDescent="0.25">
      <c r="A28" s="5">
        <v>27</v>
      </c>
      <c r="B28" s="1" t="s">
        <v>1673</v>
      </c>
      <c r="C28" s="2">
        <v>42580</v>
      </c>
      <c r="D28" s="1" t="s">
        <v>1674</v>
      </c>
      <c r="E28" s="1" t="s">
        <v>1675</v>
      </c>
      <c r="F28" s="1" t="s">
        <v>16</v>
      </c>
      <c r="G28" s="1" t="s">
        <v>151</v>
      </c>
      <c r="H28" s="1" t="s">
        <v>1676</v>
      </c>
      <c r="I28" s="3">
        <v>27550000</v>
      </c>
      <c r="J28" s="3">
        <v>0</v>
      </c>
      <c r="K28" s="3">
        <v>0</v>
      </c>
      <c r="L28" s="3">
        <v>27550000</v>
      </c>
      <c r="M28" s="1" t="s">
        <v>19</v>
      </c>
      <c r="N28" s="1" t="s">
        <v>20</v>
      </c>
    </row>
    <row r="29" spans="1:14" ht="75" x14ac:dyDescent="0.25">
      <c r="A29" s="5">
        <v>28</v>
      </c>
      <c r="B29" s="1" t="s">
        <v>1677</v>
      </c>
      <c r="C29" s="2">
        <v>42584</v>
      </c>
      <c r="D29" s="1">
        <v>7698297</v>
      </c>
      <c r="E29" s="1" t="s">
        <v>1678</v>
      </c>
      <c r="F29" s="1" t="s">
        <v>16</v>
      </c>
      <c r="G29" s="1" t="s">
        <v>1517</v>
      </c>
      <c r="H29" s="1" t="s">
        <v>1679</v>
      </c>
      <c r="I29" s="3">
        <v>490120</v>
      </c>
      <c r="J29" s="3">
        <v>0</v>
      </c>
      <c r="K29" s="3">
        <v>0</v>
      </c>
      <c r="L29" s="3">
        <v>490120</v>
      </c>
      <c r="M29" s="1" t="s">
        <v>1567</v>
      </c>
      <c r="N29" s="1" t="s">
        <v>20</v>
      </c>
    </row>
    <row r="30" spans="1:14" ht="60" x14ac:dyDescent="0.25">
      <c r="A30" s="5">
        <v>29</v>
      </c>
      <c r="B30" s="1" t="s">
        <v>1680</v>
      </c>
      <c r="C30" s="2">
        <v>42585</v>
      </c>
      <c r="D30" s="1">
        <v>26471718</v>
      </c>
      <c r="E30" s="1" t="s">
        <v>1681</v>
      </c>
      <c r="F30" s="1" t="s">
        <v>16</v>
      </c>
      <c r="G30" s="1" t="s">
        <v>1682</v>
      </c>
      <c r="H30" s="1" t="s">
        <v>1683</v>
      </c>
      <c r="I30" s="3">
        <v>1035000</v>
      </c>
      <c r="J30" s="3">
        <v>0</v>
      </c>
      <c r="K30" s="3">
        <v>0</v>
      </c>
      <c r="L30" s="3">
        <v>1035000</v>
      </c>
      <c r="M30" s="1" t="s">
        <v>1567</v>
      </c>
      <c r="N30" s="1" t="s">
        <v>20</v>
      </c>
    </row>
    <row r="31" spans="1:14" ht="75" x14ac:dyDescent="0.25">
      <c r="A31" s="5">
        <v>30</v>
      </c>
      <c r="B31" s="1" t="s">
        <v>1684</v>
      </c>
      <c r="C31" s="2">
        <v>42590</v>
      </c>
      <c r="D31" s="1" t="s">
        <v>1685</v>
      </c>
      <c r="E31" s="1" t="s">
        <v>1686</v>
      </c>
      <c r="F31" s="1" t="s">
        <v>16</v>
      </c>
      <c r="G31" s="1" t="s">
        <v>1687</v>
      </c>
      <c r="H31" s="1" t="s">
        <v>1688</v>
      </c>
      <c r="I31" s="3">
        <v>17734580</v>
      </c>
      <c r="J31" s="3">
        <v>0</v>
      </c>
      <c r="K31" s="3">
        <v>0</v>
      </c>
      <c r="L31" s="3">
        <v>17734580</v>
      </c>
      <c r="M31" s="1" t="s">
        <v>1567</v>
      </c>
      <c r="N31" s="1" t="s">
        <v>20</v>
      </c>
    </row>
    <row r="32" spans="1:14" ht="60" x14ac:dyDescent="0.25">
      <c r="A32" s="5">
        <v>31</v>
      </c>
      <c r="B32" s="1" t="s">
        <v>1689</v>
      </c>
      <c r="C32" s="2">
        <v>42590</v>
      </c>
      <c r="D32" s="1">
        <v>3288515</v>
      </c>
      <c r="E32" s="1" t="s">
        <v>1690</v>
      </c>
      <c r="F32" s="1" t="s">
        <v>16</v>
      </c>
      <c r="G32" s="1" t="s">
        <v>113</v>
      </c>
      <c r="H32" s="1" t="s">
        <v>1691</v>
      </c>
      <c r="I32" s="3">
        <v>2000000</v>
      </c>
      <c r="J32" s="3">
        <v>0</v>
      </c>
      <c r="K32" s="3">
        <v>0</v>
      </c>
      <c r="L32" s="3">
        <v>2000000</v>
      </c>
      <c r="M32" s="1" t="s">
        <v>1567</v>
      </c>
      <c r="N32" s="1" t="s">
        <v>20</v>
      </c>
    </row>
    <row r="33" spans="1:14" ht="75" x14ac:dyDescent="0.25">
      <c r="A33" s="5">
        <v>32</v>
      </c>
      <c r="B33" s="1" t="s">
        <v>1692</v>
      </c>
      <c r="C33" s="2">
        <v>42592</v>
      </c>
      <c r="D33" s="1" t="s">
        <v>1693</v>
      </c>
      <c r="E33" s="1" t="s">
        <v>1694</v>
      </c>
      <c r="F33" s="1" t="s">
        <v>16</v>
      </c>
      <c r="G33" s="1" t="s">
        <v>1695</v>
      </c>
      <c r="H33" s="1" t="s">
        <v>1696</v>
      </c>
      <c r="I33" s="3">
        <v>3178284</v>
      </c>
      <c r="J33" s="3">
        <v>0</v>
      </c>
      <c r="K33" s="3">
        <v>0</v>
      </c>
      <c r="L33" s="3">
        <v>3178284</v>
      </c>
      <c r="M33" s="1" t="s">
        <v>1567</v>
      </c>
      <c r="N33" s="1" t="s">
        <v>20</v>
      </c>
    </row>
    <row r="34" spans="1:14" ht="60" x14ac:dyDescent="0.25">
      <c r="A34" s="5">
        <v>33</v>
      </c>
      <c r="B34" s="1" t="s">
        <v>1697</v>
      </c>
      <c r="C34" s="2">
        <v>42600</v>
      </c>
      <c r="D34" s="1">
        <v>55167170</v>
      </c>
      <c r="E34" s="1" t="s">
        <v>1698</v>
      </c>
      <c r="F34" s="1" t="s">
        <v>16</v>
      </c>
      <c r="G34" s="1" t="s">
        <v>145</v>
      </c>
      <c r="H34" s="1" t="s">
        <v>1699</v>
      </c>
      <c r="I34" s="3">
        <v>2400000</v>
      </c>
      <c r="J34" s="3">
        <v>0</v>
      </c>
      <c r="K34" s="3">
        <v>0</v>
      </c>
      <c r="L34" s="3">
        <v>2400000</v>
      </c>
      <c r="M34" s="1" t="s">
        <v>1567</v>
      </c>
      <c r="N34" s="1" t="s">
        <v>20</v>
      </c>
    </row>
    <row r="35" spans="1:14" ht="75" x14ac:dyDescent="0.25">
      <c r="A35" s="5">
        <v>34</v>
      </c>
      <c r="B35" s="1" t="s">
        <v>1700</v>
      </c>
      <c r="C35" s="2">
        <v>42601</v>
      </c>
      <c r="D35" s="1">
        <v>36162269</v>
      </c>
      <c r="E35" s="1" t="s">
        <v>1701</v>
      </c>
      <c r="F35" s="1" t="s">
        <v>16</v>
      </c>
      <c r="G35" s="1" t="s">
        <v>1517</v>
      </c>
      <c r="H35" s="1" t="s">
        <v>1702</v>
      </c>
      <c r="I35" s="3">
        <v>9999200</v>
      </c>
      <c r="J35" s="3">
        <v>0</v>
      </c>
      <c r="K35" s="3">
        <v>0</v>
      </c>
      <c r="L35" s="3">
        <v>9999200</v>
      </c>
      <c r="M35" s="1" t="s">
        <v>1567</v>
      </c>
      <c r="N35" s="1" t="s">
        <v>20</v>
      </c>
    </row>
    <row r="36" spans="1:14" ht="90" x14ac:dyDescent="0.25">
      <c r="A36" s="5">
        <v>35</v>
      </c>
      <c r="B36" s="1" t="s">
        <v>1703</v>
      </c>
      <c r="C36" s="2">
        <v>42410</v>
      </c>
      <c r="D36" s="1" t="s">
        <v>1704</v>
      </c>
      <c r="E36" s="1" t="s">
        <v>1705</v>
      </c>
      <c r="F36" s="1" t="s">
        <v>16</v>
      </c>
      <c r="G36" s="1" t="s">
        <v>1706</v>
      </c>
      <c r="H36" s="1" t="s">
        <v>1707</v>
      </c>
      <c r="I36" s="3">
        <v>20000000</v>
      </c>
      <c r="J36" s="3">
        <v>0</v>
      </c>
      <c r="K36" s="3">
        <v>0</v>
      </c>
      <c r="L36" s="3">
        <v>20000000</v>
      </c>
      <c r="M36" s="1" t="s">
        <v>1567</v>
      </c>
      <c r="N36" s="1" t="s">
        <v>20</v>
      </c>
    </row>
    <row r="37" spans="1:14" ht="60" x14ac:dyDescent="0.25">
      <c r="A37" s="5">
        <v>36</v>
      </c>
      <c r="B37" s="1" t="s">
        <v>1708</v>
      </c>
      <c r="C37" s="2">
        <v>42604</v>
      </c>
      <c r="D37" s="1">
        <v>16650302</v>
      </c>
      <c r="E37" s="1" t="s">
        <v>1709</v>
      </c>
      <c r="F37" s="1" t="s">
        <v>16</v>
      </c>
      <c r="G37" s="1" t="s">
        <v>29</v>
      </c>
      <c r="H37" s="1" t="s">
        <v>1710</v>
      </c>
      <c r="I37" s="3">
        <v>10000000</v>
      </c>
      <c r="J37" s="3">
        <v>0</v>
      </c>
      <c r="K37" s="3">
        <v>0</v>
      </c>
      <c r="L37" s="3">
        <v>10000000</v>
      </c>
      <c r="M37" s="1" t="s">
        <v>1567</v>
      </c>
      <c r="N37" s="1" t="s">
        <v>20</v>
      </c>
    </row>
    <row r="38" spans="1:14" ht="60" x14ac:dyDescent="0.25">
      <c r="A38" s="5">
        <v>37</v>
      </c>
      <c r="B38" s="1" t="s">
        <v>1711</v>
      </c>
      <c r="C38" s="2">
        <v>42611</v>
      </c>
      <c r="D38" s="1" t="s">
        <v>1712</v>
      </c>
      <c r="E38" s="1" t="s">
        <v>1713</v>
      </c>
      <c r="F38" s="1" t="s">
        <v>16</v>
      </c>
      <c r="G38" s="1" t="s">
        <v>244</v>
      </c>
      <c r="H38" s="1" t="s">
        <v>1714</v>
      </c>
      <c r="I38" s="3">
        <v>22662680</v>
      </c>
      <c r="J38" s="3">
        <v>0</v>
      </c>
      <c r="K38" s="3">
        <v>0</v>
      </c>
      <c r="L38" s="3">
        <v>22662680</v>
      </c>
      <c r="M38" s="1" t="s">
        <v>1567</v>
      </c>
      <c r="N38" s="1" t="s">
        <v>20</v>
      </c>
    </row>
    <row r="39" spans="1:14" ht="120" x14ac:dyDescent="0.25">
      <c r="A39" s="5">
        <v>38</v>
      </c>
      <c r="B39" s="1" t="s">
        <v>1715</v>
      </c>
      <c r="C39" s="2">
        <v>42611</v>
      </c>
      <c r="D39" s="1">
        <v>79724513</v>
      </c>
      <c r="E39" s="1" t="s">
        <v>1716</v>
      </c>
      <c r="F39" s="1" t="s">
        <v>16</v>
      </c>
      <c r="G39" s="1" t="s">
        <v>1663</v>
      </c>
      <c r="H39" s="1" t="s">
        <v>1717</v>
      </c>
      <c r="I39" s="3">
        <v>17170436</v>
      </c>
      <c r="J39" s="3">
        <v>0</v>
      </c>
      <c r="K39" s="3">
        <v>0</v>
      </c>
      <c r="L39" s="3">
        <v>17170436</v>
      </c>
      <c r="M39" s="1" t="s">
        <v>19</v>
      </c>
      <c r="N39" s="1" t="s">
        <v>20</v>
      </c>
    </row>
    <row r="40" spans="1:14" ht="60" x14ac:dyDescent="0.25">
      <c r="A40" s="5">
        <v>39</v>
      </c>
      <c r="B40" s="1" t="s">
        <v>1718</v>
      </c>
      <c r="C40" s="2">
        <v>42611</v>
      </c>
      <c r="D40" s="1" t="s">
        <v>1719</v>
      </c>
      <c r="E40" s="1" t="s">
        <v>1720</v>
      </c>
      <c r="F40" s="1" t="s">
        <v>16</v>
      </c>
      <c r="G40" s="1" t="s">
        <v>141</v>
      </c>
      <c r="H40" s="1" t="s">
        <v>1721</v>
      </c>
      <c r="I40" s="3">
        <v>8055736</v>
      </c>
      <c r="J40" s="3">
        <v>0</v>
      </c>
      <c r="K40" s="3">
        <v>0</v>
      </c>
      <c r="L40" s="3">
        <v>8055736</v>
      </c>
      <c r="M40" s="1" t="s">
        <v>1567</v>
      </c>
      <c r="N40" s="1" t="s">
        <v>20</v>
      </c>
    </row>
    <row r="41" spans="1:14" ht="105" x14ac:dyDescent="0.25">
      <c r="A41" s="5">
        <v>40</v>
      </c>
      <c r="B41" s="1" t="s">
        <v>1722</v>
      </c>
      <c r="C41" s="2">
        <v>42612</v>
      </c>
      <c r="D41" s="1">
        <v>12122960</v>
      </c>
      <c r="E41" s="1" t="s">
        <v>1723</v>
      </c>
      <c r="F41" s="1" t="s">
        <v>16</v>
      </c>
      <c r="G41" s="1" t="s">
        <v>1517</v>
      </c>
      <c r="H41" s="1" t="s">
        <v>1724</v>
      </c>
      <c r="I41" s="3">
        <v>24972480</v>
      </c>
      <c r="J41" s="3">
        <v>0</v>
      </c>
      <c r="K41" s="3">
        <v>0</v>
      </c>
      <c r="L41" s="3">
        <v>24972480</v>
      </c>
      <c r="M41" s="1" t="s">
        <v>1567</v>
      </c>
      <c r="N41" s="1" t="s">
        <v>20</v>
      </c>
    </row>
    <row r="42" spans="1:14" ht="75" x14ac:dyDescent="0.25">
      <c r="A42" s="5">
        <v>41</v>
      </c>
      <c r="B42" s="1" t="s">
        <v>1725</v>
      </c>
      <c r="C42" s="2">
        <v>42613</v>
      </c>
      <c r="D42" s="1">
        <v>91206684</v>
      </c>
      <c r="E42" s="1" t="s">
        <v>1726</v>
      </c>
      <c r="F42" s="1" t="s">
        <v>16</v>
      </c>
      <c r="G42" s="1" t="s">
        <v>1727</v>
      </c>
      <c r="H42" s="1" t="s">
        <v>1728</v>
      </c>
      <c r="I42" s="3">
        <v>4176000</v>
      </c>
      <c r="J42" s="3">
        <v>0</v>
      </c>
      <c r="K42" s="3">
        <v>0</v>
      </c>
      <c r="L42" s="3">
        <v>4176000</v>
      </c>
      <c r="M42" s="1" t="s">
        <v>1567</v>
      </c>
      <c r="N42" s="1" t="s">
        <v>20</v>
      </c>
    </row>
    <row r="43" spans="1:14" ht="75" x14ac:dyDescent="0.25">
      <c r="A43" s="5">
        <v>42</v>
      </c>
      <c r="B43" s="1" t="s">
        <v>1729</v>
      </c>
      <c r="C43" s="2">
        <v>42613</v>
      </c>
      <c r="D43" s="1" t="s">
        <v>1730</v>
      </c>
      <c r="E43" s="1" t="s">
        <v>1731</v>
      </c>
      <c r="F43" s="1" t="s">
        <v>16</v>
      </c>
      <c r="G43" s="1" t="s">
        <v>181</v>
      </c>
      <c r="H43" s="1" t="s">
        <v>1732</v>
      </c>
      <c r="I43" s="3">
        <v>7442560</v>
      </c>
      <c r="J43" s="3">
        <v>0</v>
      </c>
      <c r="K43" s="3">
        <v>0</v>
      </c>
      <c r="L43" s="3">
        <v>7442560</v>
      </c>
      <c r="M43" s="1" t="s">
        <v>1567</v>
      </c>
      <c r="N43" s="1" t="s">
        <v>20</v>
      </c>
    </row>
    <row r="44" spans="1:14" ht="90" x14ac:dyDescent="0.25">
      <c r="A44" s="5">
        <v>43</v>
      </c>
      <c r="B44" s="1" t="s">
        <v>1733</v>
      </c>
      <c r="C44" s="2">
        <v>42613</v>
      </c>
      <c r="D44" s="1">
        <v>38242394</v>
      </c>
      <c r="E44" s="1" t="s">
        <v>1734</v>
      </c>
      <c r="F44" s="1" t="s">
        <v>16</v>
      </c>
      <c r="G44" s="1" t="s">
        <v>262</v>
      </c>
      <c r="H44" s="1" t="s">
        <v>1735</v>
      </c>
      <c r="I44" s="3">
        <v>1930216</v>
      </c>
      <c r="J44" s="3">
        <v>0</v>
      </c>
      <c r="K44" s="3">
        <v>0</v>
      </c>
      <c r="L44" s="3">
        <v>1930216</v>
      </c>
      <c r="M44" s="1" t="s">
        <v>1567</v>
      </c>
      <c r="N44" s="1" t="s">
        <v>20</v>
      </c>
    </row>
    <row r="45" spans="1:14" ht="90" x14ac:dyDescent="0.25">
      <c r="A45" s="5">
        <v>44</v>
      </c>
      <c r="B45" s="1" t="s">
        <v>1736</v>
      </c>
      <c r="C45" s="2">
        <v>42621</v>
      </c>
      <c r="D45" s="1" t="s">
        <v>1737</v>
      </c>
      <c r="E45" s="1" t="s">
        <v>1738</v>
      </c>
      <c r="F45" s="1" t="s">
        <v>45</v>
      </c>
      <c r="G45" s="1" t="s">
        <v>181</v>
      </c>
      <c r="H45" s="1" t="s">
        <v>1739</v>
      </c>
      <c r="I45" s="3">
        <v>50077200</v>
      </c>
      <c r="J45" s="3">
        <v>0</v>
      </c>
      <c r="K45" s="3">
        <v>0</v>
      </c>
      <c r="L45" s="3">
        <v>50077200</v>
      </c>
      <c r="M45" s="1" t="s">
        <v>19</v>
      </c>
      <c r="N45" s="1" t="s">
        <v>20</v>
      </c>
    </row>
    <row r="46" spans="1:14" ht="75" x14ac:dyDescent="0.25">
      <c r="A46" s="5">
        <v>45</v>
      </c>
      <c r="B46" s="1" t="s">
        <v>1740</v>
      </c>
      <c r="C46" s="2">
        <v>42626</v>
      </c>
      <c r="D46" s="1" t="s">
        <v>1741</v>
      </c>
      <c r="E46" s="1" t="s">
        <v>1742</v>
      </c>
      <c r="F46" s="1" t="s">
        <v>45</v>
      </c>
      <c r="G46" s="1" t="s">
        <v>1695</v>
      </c>
      <c r="H46" s="1" t="s">
        <v>1743</v>
      </c>
      <c r="I46" s="3">
        <v>2424400</v>
      </c>
      <c r="J46" s="3">
        <v>0</v>
      </c>
      <c r="K46" s="3">
        <v>0</v>
      </c>
      <c r="L46" s="3">
        <v>2424400</v>
      </c>
      <c r="M46" s="1" t="s">
        <v>1567</v>
      </c>
      <c r="N46" s="1" t="s">
        <v>20</v>
      </c>
    </row>
    <row r="47" spans="1:14" ht="60" x14ac:dyDescent="0.25">
      <c r="A47" s="5">
        <v>46</v>
      </c>
      <c r="B47" s="1" t="s">
        <v>1744</v>
      </c>
      <c r="C47" s="2">
        <v>42410</v>
      </c>
      <c r="D47" s="1">
        <v>1075220461</v>
      </c>
      <c r="E47" s="1" t="s">
        <v>1745</v>
      </c>
      <c r="F47" s="1" t="s">
        <v>16</v>
      </c>
      <c r="G47" s="1" t="s">
        <v>1663</v>
      </c>
      <c r="H47" s="1" t="s">
        <v>1746</v>
      </c>
      <c r="I47" s="3">
        <v>25451800</v>
      </c>
      <c r="J47" s="3">
        <v>0</v>
      </c>
      <c r="K47" s="3">
        <v>0</v>
      </c>
      <c r="L47" s="3">
        <v>24055350</v>
      </c>
      <c r="M47" s="1" t="s">
        <v>1567</v>
      </c>
      <c r="N47" s="1" t="s">
        <v>20</v>
      </c>
    </row>
    <row r="48" spans="1:14" ht="75" x14ac:dyDescent="0.25">
      <c r="A48" s="5">
        <v>47</v>
      </c>
      <c r="B48" s="1" t="s">
        <v>1747</v>
      </c>
      <c r="C48" s="2">
        <v>42629</v>
      </c>
      <c r="D48" s="1" t="s">
        <v>1748</v>
      </c>
      <c r="E48" s="1" t="s">
        <v>1749</v>
      </c>
      <c r="F48" s="1" t="s">
        <v>45</v>
      </c>
      <c r="G48" s="1" t="s">
        <v>1750</v>
      </c>
      <c r="H48" s="1" t="s">
        <v>1751</v>
      </c>
      <c r="I48" s="3">
        <v>25731120</v>
      </c>
      <c r="J48" s="3">
        <v>0</v>
      </c>
      <c r="K48" s="3">
        <v>0</v>
      </c>
      <c r="L48" s="3">
        <v>25731120</v>
      </c>
      <c r="M48" s="1" t="s">
        <v>1567</v>
      </c>
      <c r="N48" s="1" t="s">
        <v>20</v>
      </c>
    </row>
    <row r="49" spans="1:14" ht="75" x14ac:dyDescent="0.25">
      <c r="A49" s="5">
        <v>48</v>
      </c>
      <c r="B49" s="1" t="s">
        <v>1752</v>
      </c>
      <c r="C49" s="2">
        <v>42632</v>
      </c>
      <c r="D49" s="1" t="s">
        <v>1753</v>
      </c>
      <c r="E49" s="1" t="s">
        <v>1754</v>
      </c>
      <c r="F49" s="1" t="s">
        <v>45</v>
      </c>
      <c r="G49" s="1" t="s">
        <v>1755</v>
      </c>
      <c r="H49" s="1" t="s">
        <v>1756</v>
      </c>
      <c r="I49" s="3">
        <v>4060000</v>
      </c>
      <c r="J49" s="3">
        <v>0</v>
      </c>
      <c r="K49" s="3">
        <v>0</v>
      </c>
      <c r="L49" s="3">
        <v>4060000</v>
      </c>
      <c r="M49" s="1" t="s">
        <v>1567</v>
      </c>
      <c r="N49" s="1" t="s">
        <v>20</v>
      </c>
    </row>
    <row r="50" spans="1:14" ht="75" x14ac:dyDescent="0.25">
      <c r="A50" s="5">
        <v>49</v>
      </c>
      <c r="B50" s="1" t="s">
        <v>1757</v>
      </c>
      <c r="C50" s="2">
        <v>42632</v>
      </c>
      <c r="D50" s="1" t="s">
        <v>1758</v>
      </c>
      <c r="E50" s="1" t="s">
        <v>1759</v>
      </c>
      <c r="F50" s="1" t="s">
        <v>45</v>
      </c>
      <c r="G50" s="1" t="s">
        <v>1760</v>
      </c>
      <c r="H50" s="1" t="s">
        <v>1761</v>
      </c>
      <c r="I50" s="3">
        <v>32190000</v>
      </c>
      <c r="J50" s="3">
        <v>0</v>
      </c>
      <c r="K50" s="3">
        <v>0</v>
      </c>
      <c r="L50" s="3">
        <v>32190000</v>
      </c>
      <c r="M50" s="1" t="s">
        <v>19</v>
      </c>
      <c r="N50" s="1" t="s">
        <v>20</v>
      </c>
    </row>
    <row r="51" spans="1:14" ht="90" x14ac:dyDescent="0.25">
      <c r="A51" s="5">
        <v>50</v>
      </c>
      <c r="B51" s="1" t="s">
        <v>1762</v>
      </c>
      <c r="C51" s="2">
        <v>42632</v>
      </c>
      <c r="D51" s="1" t="s">
        <v>1763</v>
      </c>
      <c r="E51" s="1" t="s">
        <v>1764</v>
      </c>
      <c r="F51" s="1" t="s">
        <v>45</v>
      </c>
      <c r="G51" s="1" t="s">
        <v>32</v>
      </c>
      <c r="H51" s="1" t="s">
        <v>1765</v>
      </c>
      <c r="I51" s="3">
        <v>6960000</v>
      </c>
      <c r="J51" s="3">
        <v>0</v>
      </c>
      <c r="K51" s="3">
        <v>0</v>
      </c>
      <c r="L51" s="3">
        <v>6960000</v>
      </c>
      <c r="M51" s="1" t="s">
        <v>19</v>
      </c>
      <c r="N51" s="1" t="s">
        <v>20</v>
      </c>
    </row>
    <row r="52" spans="1:14" ht="75" x14ac:dyDescent="0.25">
      <c r="A52" s="5">
        <v>51</v>
      </c>
      <c r="B52" s="1" t="s">
        <v>1766</v>
      </c>
      <c r="C52" s="2">
        <v>42634</v>
      </c>
      <c r="D52" s="1" t="s">
        <v>1767</v>
      </c>
      <c r="E52" s="1" t="s">
        <v>1768</v>
      </c>
      <c r="F52" s="1" t="s">
        <v>45</v>
      </c>
      <c r="G52" s="1" t="s">
        <v>1760</v>
      </c>
      <c r="H52" s="1" t="s">
        <v>1769</v>
      </c>
      <c r="I52" s="3">
        <v>30613440</v>
      </c>
      <c r="J52" s="3">
        <v>0</v>
      </c>
      <c r="K52" s="3">
        <v>0</v>
      </c>
      <c r="L52" s="3">
        <v>30613440</v>
      </c>
      <c r="M52" s="1" t="s">
        <v>19</v>
      </c>
      <c r="N52" s="1" t="s">
        <v>20</v>
      </c>
    </row>
    <row r="53" spans="1:14" ht="90" x14ac:dyDescent="0.25">
      <c r="A53" s="5">
        <v>52</v>
      </c>
      <c r="B53" s="1" t="s">
        <v>1770</v>
      </c>
      <c r="C53" s="2">
        <v>42635</v>
      </c>
      <c r="D53" s="1" t="s">
        <v>1771</v>
      </c>
      <c r="E53" s="1" t="s">
        <v>1772</v>
      </c>
      <c r="F53" s="1" t="s">
        <v>45</v>
      </c>
      <c r="G53" s="1" t="s">
        <v>1727</v>
      </c>
      <c r="H53" s="1" t="s">
        <v>1773</v>
      </c>
      <c r="I53" s="3">
        <v>5479985</v>
      </c>
      <c r="J53" s="3">
        <v>0</v>
      </c>
      <c r="K53" s="3">
        <v>0</v>
      </c>
      <c r="L53" s="3">
        <v>5479985</v>
      </c>
      <c r="M53" s="1" t="s">
        <v>1567</v>
      </c>
      <c r="N53" s="1" t="s">
        <v>20</v>
      </c>
    </row>
    <row r="54" spans="1:14" ht="90" x14ac:dyDescent="0.25">
      <c r="A54" s="5">
        <v>53</v>
      </c>
      <c r="B54" s="1" t="s">
        <v>1774</v>
      </c>
      <c r="C54" s="2">
        <v>42635</v>
      </c>
      <c r="D54" s="1">
        <v>7715512</v>
      </c>
      <c r="E54" s="1" t="s">
        <v>1775</v>
      </c>
      <c r="F54" s="1" t="s">
        <v>45</v>
      </c>
      <c r="G54" s="1" t="s">
        <v>145</v>
      </c>
      <c r="H54" s="1" t="s">
        <v>1776</v>
      </c>
      <c r="I54" s="3">
        <v>7400000</v>
      </c>
      <c r="J54" s="3">
        <v>0</v>
      </c>
      <c r="K54" s="3">
        <v>0</v>
      </c>
      <c r="L54" s="3">
        <v>7400000</v>
      </c>
      <c r="M54" s="1" t="s">
        <v>1567</v>
      </c>
      <c r="N54" s="1" t="s">
        <v>20</v>
      </c>
    </row>
    <row r="55" spans="1:14" ht="75" x14ac:dyDescent="0.25">
      <c r="A55" s="5">
        <v>54</v>
      </c>
      <c r="B55" s="1" t="s">
        <v>1777</v>
      </c>
      <c r="C55" s="2">
        <v>42639</v>
      </c>
      <c r="D55" s="1">
        <v>36168895</v>
      </c>
      <c r="E55" s="1" t="s">
        <v>1778</v>
      </c>
      <c r="F55" s="1" t="s">
        <v>45</v>
      </c>
      <c r="G55" s="1" t="s">
        <v>113</v>
      </c>
      <c r="H55" s="1" t="s">
        <v>1779</v>
      </c>
      <c r="I55" s="3">
        <v>33908280</v>
      </c>
      <c r="J55" s="3">
        <v>0</v>
      </c>
      <c r="K55" s="3">
        <v>0</v>
      </c>
      <c r="L55" s="3">
        <v>33908280</v>
      </c>
      <c r="M55" s="1" t="s">
        <v>1567</v>
      </c>
      <c r="N55" s="1" t="s">
        <v>20</v>
      </c>
    </row>
    <row r="56" spans="1:14" ht="60" x14ac:dyDescent="0.25">
      <c r="A56" s="5">
        <v>55</v>
      </c>
      <c r="B56" s="1" t="s">
        <v>1780</v>
      </c>
      <c r="C56" s="2">
        <v>42640</v>
      </c>
      <c r="D56" s="1" t="s">
        <v>1612</v>
      </c>
      <c r="E56" s="1" t="s">
        <v>1613</v>
      </c>
      <c r="F56" s="1" t="s">
        <v>45</v>
      </c>
      <c r="G56" s="1" t="s">
        <v>1614</v>
      </c>
      <c r="H56" s="1" t="s">
        <v>1781</v>
      </c>
      <c r="I56" s="3">
        <v>1373700</v>
      </c>
      <c r="J56" s="3">
        <v>0</v>
      </c>
      <c r="K56" s="3">
        <v>0</v>
      </c>
      <c r="L56" s="3">
        <v>1373700</v>
      </c>
      <c r="M56" s="1" t="s">
        <v>1567</v>
      </c>
      <c r="N56" s="1" t="s">
        <v>20</v>
      </c>
    </row>
    <row r="57" spans="1:14" ht="90" x14ac:dyDescent="0.25">
      <c r="A57" s="5">
        <v>56</v>
      </c>
      <c r="B57" s="1" t="s">
        <v>1782</v>
      </c>
      <c r="C57" s="2">
        <v>42641</v>
      </c>
      <c r="D57" s="1">
        <v>36181772</v>
      </c>
      <c r="E57" s="1" t="s">
        <v>1783</v>
      </c>
      <c r="F57" s="1" t="s">
        <v>45</v>
      </c>
      <c r="G57" s="1" t="s">
        <v>1784</v>
      </c>
      <c r="H57" s="1" t="s">
        <v>1785</v>
      </c>
      <c r="I57" s="3">
        <v>5818560</v>
      </c>
      <c r="J57" s="3">
        <v>0</v>
      </c>
      <c r="K57" s="3">
        <v>0</v>
      </c>
      <c r="L57" s="3">
        <v>5818560</v>
      </c>
      <c r="M57" s="1" t="s">
        <v>1567</v>
      </c>
      <c r="N57" s="1" t="s">
        <v>20</v>
      </c>
    </row>
    <row r="58" spans="1:14" ht="60" x14ac:dyDescent="0.25">
      <c r="A58" s="5">
        <v>57</v>
      </c>
      <c r="B58" s="1" t="s">
        <v>1786</v>
      </c>
      <c r="C58" s="2">
        <v>42411</v>
      </c>
      <c r="D58" s="1">
        <v>7703380</v>
      </c>
      <c r="E58" s="1" t="s">
        <v>1787</v>
      </c>
      <c r="F58" s="1" t="s">
        <v>16</v>
      </c>
      <c r="G58" s="1" t="s">
        <v>1706</v>
      </c>
      <c r="H58" s="1" t="s">
        <v>1788</v>
      </c>
      <c r="I58" s="3">
        <v>10268900</v>
      </c>
      <c r="J58" s="3">
        <v>0</v>
      </c>
      <c r="K58" s="3">
        <v>0</v>
      </c>
      <c r="L58" s="3">
        <v>10268900</v>
      </c>
      <c r="M58" s="1" t="s">
        <v>1567</v>
      </c>
      <c r="N58" s="1" t="s">
        <v>20</v>
      </c>
    </row>
    <row r="59" spans="1:14" ht="90" x14ac:dyDescent="0.25">
      <c r="A59" s="5">
        <v>58</v>
      </c>
      <c r="B59" s="1" t="s">
        <v>1789</v>
      </c>
      <c r="C59" s="2">
        <v>42648</v>
      </c>
      <c r="D59" s="1">
        <v>10231254</v>
      </c>
      <c r="E59" s="1" t="s">
        <v>1790</v>
      </c>
      <c r="F59" s="1" t="s">
        <v>45</v>
      </c>
      <c r="G59" s="1" t="s">
        <v>49</v>
      </c>
      <c r="H59" s="1" t="s">
        <v>1791</v>
      </c>
      <c r="I59" s="3">
        <v>1300000</v>
      </c>
      <c r="J59" s="3">
        <v>0</v>
      </c>
      <c r="K59" s="3">
        <v>0</v>
      </c>
      <c r="L59" s="3">
        <v>1300000</v>
      </c>
      <c r="M59" s="1" t="s">
        <v>19</v>
      </c>
      <c r="N59" s="1" t="s">
        <v>20</v>
      </c>
    </row>
    <row r="60" spans="1:14" ht="75" x14ac:dyDescent="0.25">
      <c r="A60" s="5">
        <v>59</v>
      </c>
      <c r="B60" s="1" t="s">
        <v>1792</v>
      </c>
      <c r="C60" s="2">
        <v>42648</v>
      </c>
      <c r="D60" s="1" t="s">
        <v>1685</v>
      </c>
      <c r="E60" s="1" t="s">
        <v>1686</v>
      </c>
      <c r="F60" s="1" t="s">
        <v>45</v>
      </c>
      <c r="G60" s="1" t="s">
        <v>1760</v>
      </c>
      <c r="H60" s="1" t="s">
        <v>1793</v>
      </c>
      <c r="I60" s="3">
        <v>39992720</v>
      </c>
      <c r="J60" s="3">
        <v>0</v>
      </c>
      <c r="K60" s="3">
        <v>0</v>
      </c>
      <c r="L60" s="3">
        <v>39992720</v>
      </c>
      <c r="M60" s="1" t="s">
        <v>19</v>
      </c>
      <c r="N60" s="1" t="s">
        <v>20</v>
      </c>
    </row>
    <row r="61" spans="1:14" ht="75" x14ac:dyDescent="0.25">
      <c r="A61" s="5">
        <v>60</v>
      </c>
      <c r="B61" s="1" t="s">
        <v>1794</v>
      </c>
      <c r="C61" s="2">
        <v>42650</v>
      </c>
      <c r="D61" s="1">
        <v>36157074</v>
      </c>
      <c r="E61" s="1" t="s">
        <v>1795</v>
      </c>
      <c r="F61" s="1" t="s">
        <v>45</v>
      </c>
      <c r="G61" s="1" t="s">
        <v>49</v>
      </c>
      <c r="H61" s="1" t="s">
        <v>1796</v>
      </c>
      <c r="I61" s="3">
        <v>3000000</v>
      </c>
      <c r="J61" s="3">
        <v>0</v>
      </c>
      <c r="K61" s="3">
        <v>0</v>
      </c>
      <c r="L61" s="3">
        <v>3000000</v>
      </c>
      <c r="M61" s="1" t="s">
        <v>1567</v>
      </c>
      <c r="N61" s="1" t="s">
        <v>20</v>
      </c>
    </row>
    <row r="62" spans="1:14" ht="75" x14ac:dyDescent="0.25">
      <c r="A62" s="5">
        <v>61</v>
      </c>
      <c r="B62" s="1" t="s">
        <v>1797</v>
      </c>
      <c r="C62" s="2">
        <v>42655</v>
      </c>
      <c r="D62" s="1">
        <v>35477380</v>
      </c>
      <c r="E62" s="1" t="s">
        <v>1798</v>
      </c>
      <c r="F62" s="1" t="s">
        <v>45</v>
      </c>
      <c r="G62" s="1" t="s">
        <v>1799</v>
      </c>
      <c r="H62" s="1" t="s">
        <v>1800</v>
      </c>
      <c r="I62" s="3">
        <v>25999260</v>
      </c>
      <c r="J62" s="3">
        <v>0</v>
      </c>
      <c r="K62" s="3">
        <v>0</v>
      </c>
      <c r="L62" s="3">
        <v>25999260</v>
      </c>
      <c r="M62" s="1" t="s">
        <v>1567</v>
      </c>
      <c r="N62" s="1" t="s">
        <v>20</v>
      </c>
    </row>
    <row r="63" spans="1:14" ht="90" x14ac:dyDescent="0.25">
      <c r="A63" s="5">
        <v>62</v>
      </c>
      <c r="B63" s="1" t="s">
        <v>1801</v>
      </c>
      <c r="C63" s="2">
        <v>42655</v>
      </c>
      <c r="D63" s="1">
        <v>36181772</v>
      </c>
      <c r="E63" s="1" t="s">
        <v>1783</v>
      </c>
      <c r="F63" s="1" t="s">
        <v>45</v>
      </c>
      <c r="G63" s="1" t="s">
        <v>145</v>
      </c>
      <c r="H63" s="1" t="s">
        <v>1802</v>
      </c>
      <c r="I63" s="3">
        <v>1540000</v>
      </c>
      <c r="J63" s="3">
        <v>0</v>
      </c>
      <c r="K63" s="3">
        <v>0</v>
      </c>
      <c r="L63" s="3">
        <v>1540000</v>
      </c>
      <c r="M63" s="1" t="s">
        <v>1567</v>
      </c>
      <c r="N63" s="1" t="s">
        <v>20</v>
      </c>
    </row>
    <row r="64" spans="1:14" ht="90" x14ac:dyDescent="0.25">
      <c r="A64" s="5">
        <v>63</v>
      </c>
      <c r="B64" s="1" t="s">
        <v>1803</v>
      </c>
      <c r="C64" s="2">
        <v>42661</v>
      </c>
      <c r="D64" s="1" t="s">
        <v>1804</v>
      </c>
      <c r="E64" s="1" t="s">
        <v>1805</v>
      </c>
      <c r="F64" s="1" t="s">
        <v>45</v>
      </c>
      <c r="G64" s="1" t="s">
        <v>151</v>
      </c>
      <c r="H64" s="1" t="s">
        <v>1806</v>
      </c>
      <c r="I64" s="3">
        <v>22282550</v>
      </c>
      <c r="J64" s="3">
        <v>0</v>
      </c>
      <c r="K64" s="3">
        <v>0</v>
      </c>
      <c r="L64" s="3">
        <v>22282550</v>
      </c>
      <c r="M64" s="1" t="s">
        <v>19</v>
      </c>
      <c r="N64" s="1" t="s">
        <v>20</v>
      </c>
    </row>
    <row r="65" spans="1:14" ht="105" x14ac:dyDescent="0.25">
      <c r="A65" s="5">
        <v>64</v>
      </c>
      <c r="B65" s="1" t="s">
        <v>1807</v>
      </c>
      <c r="C65" s="2">
        <v>42661</v>
      </c>
      <c r="D65" s="1">
        <v>7715512</v>
      </c>
      <c r="E65" s="1" t="s">
        <v>1775</v>
      </c>
      <c r="F65" s="1" t="s">
        <v>45</v>
      </c>
      <c r="G65" s="1" t="s">
        <v>91</v>
      </c>
      <c r="H65" s="1" t="s">
        <v>1808</v>
      </c>
      <c r="I65" s="3">
        <v>30000000</v>
      </c>
      <c r="J65" s="3">
        <v>0</v>
      </c>
      <c r="K65" s="3">
        <v>0</v>
      </c>
      <c r="L65" s="3">
        <v>30000000</v>
      </c>
      <c r="M65" s="1" t="s">
        <v>1567</v>
      </c>
      <c r="N65" s="1" t="s">
        <v>20</v>
      </c>
    </row>
    <row r="66" spans="1:14" ht="60" x14ac:dyDescent="0.25">
      <c r="A66" s="5">
        <v>65</v>
      </c>
      <c r="B66" s="1" t="s">
        <v>1809</v>
      </c>
      <c r="C66" s="2">
        <v>42661</v>
      </c>
      <c r="D66" s="1">
        <v>7705266</v>
      </c>
      <c r="E66" s="1" t="s">
        <v>1810</v>
      </c>
      <c r="F66" s="1" t="s">
        <v>45</v>
      </c>
      <c r="G66" s="1" t="s">
        <v>1578</v>
      </c>
      <c r="H66" s="1" t="s">
        <v>1811</v>
      </c>
      <c r="I66" s="3">
        <v>5000000</v>
      </c>
      <c r="J66" s="3">
        <v>0</v>
      </c>
      <c r="K66" s="3">
        <v>0</v>
      </c>
      <c r="L66" s="3">
        <v>5000000</v>
      </c>
      <c r="M66" s="1" t="s">
        <v>19</v>
      </c>
      <c r="N66" s="1" t="s">
        <v>20</v>
      </c>
    </row>
    <row r="67" spans="1:14" ht="60" x14ac:dyDescent="0.25">
      <c r="A67" s="5">
        <v>66</v>
      </c>
      <c r="B67" s="1" t="s">
        <v>1812</v>
      </c>
      <c r="C67" s="2">
        <v>42662</v>
      </c>
      <c r="D67" s="1">
        <v>12134539</v>
      </c>
      <c r="E67" s="1" t="s">
        <v>1813</v>
      </c>
      <c r="F67" s="1" t="s">
        <v>45</v>
      </c>
      <c r="G67" s="1" t="s">
        <v>1682</v>
      </c>
      <c r="H67" s="1" t="s">
        <v>1814</v>
      </c>
      <c r="I67" s="3">
        <v>5645000</v>
      </c>
      <c r="J67" s="3">
        <v>0</v>
      </c>
      <c r="K67" s="3">
        <v>0</v>
      </c>
      <c r="L67" s="3">
        <v>5645000</v>
      </c>
      <c r="M67" s="1" t="s">
        <v>1567</v>
      </c>
      <c r="N67" s="1" t="s">
        <v>20</v>
      </c>
    </row>
    <row r="68" spans="1:14" ht="60" x14ac:dyDescent="0.25">
      <c r="A68" s="5">
        <v>67</v>
      </c>
      <c r="B68" s="1" t="s">
        <v>1815</v>
      </c>
      <c r="C68" s="2">
        <v>42662</v>
      </c>
      <c r="D68" s="1">
        <v>7694101</v>
      </c>
      <c r="E68" s="1" t="s">
        <v>1816</v>
      </c>
      <c r="F68" s="1" t="s">
        <v>45</v>
      </c>
      <c r="G68" s="1" t="s">
        <v>151</v>
      </c>
      <c r="H68" s="1" t="s">
        <v>1817</v>
      </c>
      <c r="I68" s="3">
        <v>835200</v>
      </c>
      <c r="J68" s="3">
        <v>0</v>
      </c>
      <c r="K68" s="3">
        <v>0</v>
      </c>
      <c r="L68" s="3">
        <v>835200</v>
      </c>
      <c r="M68" s="1" t="s">
        <v>1567</v>
      </c>
      <c r="N68" s="1" t="s">
        <v>20</v>
      </c>
    </row>
    <row r="69" spans="1:14" ht="45" x14ac:dyDescent="0.25">
      <c r="A69" s="5">
        <v>68</v>
      </c>
      <c r="B69" s="1" t="s">
        <v>1818</v>
      </c>
      <c r="C69" s="2">
        <v>42411</v>
      </c>
      <c r="D69" s="1" t="s">
        <v>1804</v>
      </c>
      <c r="E69" s="1" t="s">
        <v>1805</v>
      </c>
      <c r="F69" s="1" t="s">
        <v>16</v>
      </c>
      <c r="G69" s="1" t="s">
        <v>1819</v>
      </c>
      <c r="H69" s="1" t="s">
        <v>1820</v>
      </c>
      <c r="I69" s="3">
        <v>3127360</v>
      </c>
      <c r="J69" s="3">
        <v>0</v>
      </c>
      <c r="K69" s="3">
        <v>0</v>
      </c>
      <c r="L69" s="3">
        <v>3127360</v>
      </c>
      <c r="M69" s="1" t="s">
        <v>1567</v>
      </c>
      <c r="N69" s="1" t="s">
        <v>20</v>
      </c>
    </row>
    <row r="70" spans="1:14" ht="60" x14ac:dyDescent="0.25">
      <c r="A70" s="5">
        <v>69</v>
      </c>
      <c r="B70" s="1" t="s">
        <v>1821</v>
      </c>
      <c r="C70" s="2">
        <v>42664</v>
      </c>
      <c r="D70" s="1">
        <v>7691673</v>
      </c>
      <c r="E70" s="1" t="s">
        <v>390</v>
      </c>
      <c r="F70" s="1" t="s">
        <v>45</v>
      </c>
      <c r="G70" s="1" t="s">
        <v>91</v>
      </c>
      <c r="H70" s="1" t="s">
        <v>1822</v>
      </c>
      <c r="I70" s="3">
        <v>4100000</v>
      </c>
      <c r="J70" s="3">
        <v>0</v>
      </c>
      <c r="K70" s="3">
        <v>0</v>
      </c>
      <c r="L70" s="3">
        <v>4100000</v>
      </c>
      <c r="M70" s="1" t="s">
        <v>1567</v>
      </c>
      <c r="N70" s="1" t="s">
        <v>20</v>
      </c>
    </row>
    <row r="71" spans="1:14" ht="75" x14ac:dyDescent="0.25">
      <c r="A71" s="5">
        <v>70</v>
      </c>
      <c r="B71" s="1" t="s">
        <v>1823</v>
      </c>
      <c r="C71" s="2">
        <v>42667</v>
      </c>
      <c r="D71" s="1" t="s">
        <v>1693</v>
      </c>
      <c r="E71" s="1" t="s">
        <v>1694</v>
      </c>
      <c r="F71" s="1" t="s">
        <v>45</v>
      </c>
      <c r="G71" s="1" t="s">
        <v>199</v>
      </c>
      <c r="H71" s="1" t="s">
        <v>1824</v>
      </c>
      <c r="I71" s="3">
        <v>720000</v>
      </c>
      <c r="J71" s="3">
        <v>0</v>
      </c>
      <c r="K71" s="3">
        <v>0</v>
      </c>
      <c r="L71" s="3">
        <v>720000</v>
      </c>
      <c r="M71" s="1" t="s">
        <v>1567</v>
      </c>
      <c r="N71" s="1" t="s">
        <v>20</v>
      </c>
    </row>
    <row r="72" spans="1:14" ht="90" x14ac:dyDescent="0.25">
      <c r="A72" s="5">
        <v>71</v>
      </c>
      <c r="B72" s="1" t="s">
        <v>1825</v>
      </c>
      <c r="C72" s="2">
        <v>42668</v>
      </c>
      <c r="D72" s="1" t="s">
        <v>1804</v>
      </c>
      <c r="E72" s="1" t="s">
        <v>1805</v>
      </c>
      <c r="F72" s="1" t="s">
        <v>45</v>
      </c>
      <c r="G72" s="1" t="s">
        <v>151</v>
      </c>
      <c r="H72" s="1" t="s">
        <v>1826</v>
      </c>
      <c r="I72" s="3">
        <v>51755114</v>
      </c>
      <c r="J72" s="3">
        <v>0</v>
      </c>
      <c r="K72" s="3">
        <v>0</v>
      </c>
      <c r="L72" s="3">
        <v>51755114</v>
      </c>
      <c r="M72" s="1" t="s">
        <v>19</v>
      </c>
      <c r="N72" s="1" t="s">
        <v>20</v>
      </c>
    </row>
    <row r="73" spans="1:14" ht="75" x14ac:dyDescent="0.25">
      <c r="A73" s="5">
        <v>72</v>
      </c>
      <c r="B73" s="1" t="s">
        <v>1827</v>
      </c>
      <c r="C73" s="2">
        <v>42670</v>
      </c>
      <c r="D73" s="1" t="s">
        <v>1828</v>
      </c>
      <c r="E73" s="1" t="s">
        <v>1829</v>
      </c>
      <c r="F73" s="1" t="s">
        <v>45</v>
      </c>
      <c r="G73" s="1" t="s">
        <v>53</v>
      </c>
      <c r="H73" s="1" t="s">
        <v>1830</v>
      </c>
      <c r="I73" s="3">
        <v>522000</v>
      </c>
      <c r="J73" s="3">
        <v>0</v>
      </c>
      <c r="K73" s="3">
        <v>0</v>
      </c>
      <c r="L73" s="3">
        <v>522000</v>
      </c>
      <c r="M73" s="1" t="s">
        <v>1567</v>
      </c>
      <c r="N73" s="1" t="s">
        <v>20</v>
      </c>
    </row>
    <row r="74" spans="1:14" ht="90" x14ac:dyDescent="0.25">
      <c r="A74" s="5">
        <v>73</v>
      </c>
      <c r="B74" s="1" t="s">
        <v>1831</v>
      </c>
      <c r="C74" s="2">
        <v>42677</v>
      </c>
      <c r="D74" s="1" t="s">
        <v>1804</v>
      </c>
      <c r="E74" s="1" t="s">
        <v>1805</v>
      </c>
      <c r="F74" s="1" t="s">
        <v>45</v>
      </c>
      <c r="G74" s="1" t="s">
        <v>151</v>
      </c>
      <c r="H74" s="1" t="s">
        <v>1832</v>
      </c>
      <c r="I74" s="3">
        <v>5846400</v>
      </c>
      <c r="J74" s="3">
        <v>0</v>
      </c>
      <c r="K74" s="3">
        <v>0</v>
      </c>
      <c r="L74" s="3">
        <v>5846400</v>
      </c>
      <c r="M74" s="1" t="s">
        <v>1567</v>
      </c>
      <c r="N74" s="1" t="s">
        <v>20</v>
      </c>
    </row>
    <row r="75" spans="1:14" ht="75" x14ac:dyDescent="0.25">
      <c r="A75" s="5">
        <v>74</v>
      </c>
      <c r="B75" s="1" t="s">
        <v>1833</v>
      </c>
      <c r="C75" s="2">
        <v>42678</v>
      </c>
      <c r="D75" s="1">
        <v>55167170</v>
      </c>
      <c r="E75" s="1" t="s">
        <v>1698</v>
      </c>
      <c r="F75" s="1" t="s">
        <v>226</v>
      </c>
      <c r="G75" s="1" t="s">
        <v>145</v>
      </c>
      <c r="H75" s="1" t="s">
        <v>1834</v>
      </c>
      <c r="I75" s="3">
        <v>10140000</v>
      </c>
      <c r="J75" s="3">
        <v>0</v>
      </c>
      <c r="K75" s="3">
        <v>0</v>
      </c>
      <c r="L75" s="3">
        <v>10140000</v>
      </c>
      <c r="M75" s="1" t="s">
        <v>1567</v>
      </c>
      <c r="N75" s="1" t="s">
        <v>20</v>
      </c>
    </row>
    <row r="76" spans="1:14" ht="75" x14ac:dyDescent="0.25">
      <c r="A76" s="5">
        <v>75</v>
      </c>
      <c r="B76" s="1" t="s">
        <v>1835</v>
      </c>
      <c r="C76" s="2">
        <v>42682</v>
      </c>
      <c r="D76" s="1" t="s">
        <v>1836</v>
      </c>
      <c r="E76" s="1" t="s">
        <v>1837</v>
      </c>
      <c r="F76" s="1" t="s">
        <v>226</v>
      </c>
      <c r="G76" s="1" t="s">
        <v>199</v>
      </c>
      <c r="H76" s="1" t="s">
        <v>1838</v>
      </c>
      <c r="I76" s="3">
        <v>1155000</v>
      </c>
      <c r="J76" s="3">
        <v>0</v>
      </c>
      <c r="K76" s="3">
        <v>0</v>
      </c>
      <c r="L76" s="3">
        <v>1155000</v>
      </c>
      <c r="M76" s="1" t="s">
        <v>1567</v>
      </c>
      <c r="N76" s="1" t="s">
        <v>20</v>
      </c>
    </row>
    <row r="77" spans="1:14" ht="90" x14ac:dyDescent="0.25">
      <c r="A77" s="5">
        <v>76</v>
      </c>
      <c r="B77" s="1" t="s">
        <v>1839</v>
      </c>
      <c r="C77" s="2">
        <v>42683</v>
      </c>
      <c r="D77" s="1">
        <v>16583292</v>
      </c>
      <c r="E77" s="1" t="s">
        <v>1840</v>
      </c>
      <c r="F77" s="1" t="s">
        <v>226</v>
      </c>
      <c r="G77" s="1" t="s">
        <v>145</v>
      </c>
      <c r="H77" s="1" t="s">
        <v>1841</v>
      </c>
      <c r="I77" s="3">
        <v>20000000</v>
      </c>
      <c r="J77" s="3">
        <v>0</v>
      </c>
      <c r="K77" s="3">
        <v>0</v>
      </c>
      <c r="L77" s="3">
        <v>20000000</v>
      </c>
      <c r="M77" s="1" t="s">
        <v>19</v>
      </c>
      <c r="N77" s="1" t="s">
        <v>20</v>
      </c>
    </row>
    <row r="78" spans="1:14" ht="60" x14ac:dyDescent="0.25">
      <c r="A78" s="5">
        <v>77</v>
      </c>
      <c r="B78" s="1" t="s">
        <v>1842</v>
      </c>
      <c r="C78" s="2">
        <v>42683</v>
      </c>
      <c r="D78" s="1" t="s">
        <v>1730</v>
      </c>
      <c r="E78" s="1" t="s">
        <v>1731</v>
      </c>
      <c r="F78" s="1" t="s">
        <v>226</v>
      </c>
      <c r="G78" s="1" t="s">
        <v>141</v>
      </c>
      <c r="H78" s="1" t="s">
        <v>1843</v>
      </c>
      <c r="I78" s="3">
        <v>3865120</v>
      </c>
      <c r="J78" s="3">
        <v>0</v>
      </c>
      <c r="K78" s="3">
        <v>0</v>
      </c>
      <c r="L78" s="3">
        <v>3865120</v>
      </c>
      <c r="M78" s="1" t="s">
        <v>1567</v>
      </c>
      <c r="N78" s="1" t="s">
        <v>20</v>
      </c>
    </row>
    <row r="79" spans="1:14" ht="120" x14ac:dyDescent="0.25">
      <c r="A79" s="5">
        <v>78</v>
      </c>
      <c r="B79" s="1" t="s">
        <v>1844</v>
      </c>
      <c r="C79" s="2">
        <v>42691</v>
      </c>
      <c r="D79" s="1" t="s">
        <v>1845</v>
      </c>
      <c r="E79" s="1" t="s">
        <v>1846</v>
      </c>
      <c r="F79" s="1" t="s">
        <v>45</v>
      </c>
      <c r="G79" s="1" t="s">
        <v>168</v>
      </c>
      <c r="H79" s="1" t="s">
        <v>1847</v>
      </c>
      <c r="I79" s="3">
        <v>6300000</v>
      </c>
      <c r="J79" s="3">
        <v>0</v>
      </c>
      <c r="K79" s="3">
        <v>0</v>
      </c>
      <c r="L79" s="3">
        <v>6300000</v>
      </c>
      <c r="M79" s="1" t="s">
        <v>19</v>
      </c>
      <c r="N79" s="1" t="s">
        <v>20</v>
      </c>
    </row>
    <row r="80" spans="1:14" ht="75" x14ac:dyDescent="0.25">
      <c r="A80" s="5">
        <v>79</v>
      </c>
      <c r="B80" s="1" t="s">
        <v>1848</v>
      </c>
      <c r="C80" s="2">
        <v>42411</v>
      </c>
      <c r="D80" s="1" t="s">
        <v>1849</v>
      </c>
      <c r="E80" s="1" t="s">
        <v>1850</v>
      </c>
      <c r="F80" s="1" t="s">
        <v>16</v>
      </c>
      <c r="G80" s="1" t="s">
        <v>163</v>
      </c>
      <c r="H80" s="1" t="s">
        <v>1851</v>
      </c>
      <c r="I80" s="3">
        <v>1160000</v>
      </c>
      <c r="J80" s="3">
        <v>0</v>
      </c>
      <c r="K80" s="3">
        <v>0</v>
      </c>
      <c r="L80" s="3">
        <v>1160000</v>
      </c>
      <c r="M80" s="1" t="s">
        <v>1567</v>
      </c>
      <c r="N80" s="1" t="s">
        <v>20</v>
      </c>
    </row>
    <row r="81" spans="1:14" ht="75" x14ac:dyDescent="0.25">
      <c r="A81" s="5">
        <v>80</v>
      </c>
      <c r="B81" s="1" t="s">
        <v>1852</v>
      </c>
      <c r="C81" s="2">
        <v>42697</v>
      </c>
      <c r="D81" s="1">
        <v>7712444</v>
      </c>
      <c r="E81" s="1" t="s">
        <v>1853</v>
      </c>
      <c r="F81" s="1" t="s">
        <v>45</v>
      </c>
      <c r="G81" s="1" t="s">
        <v>113</v>
      </c>
      <c r="H81" s="1" t="s">
        <v>1854</v>
      </c>
      <c r="I81" s="3">
        <v>1590000</v>
      </c>
      <c r="J81" s="3">
        <v>0</v>
      </c>
      <c r="K81" s="3">
        <v>0</v>
      </c>
      <c r="L81" s="3">
        <v>1590000</v>
      </c>
      <c r="M81" s="1" t="s">
        <v>1567</v>
      </c>
      <c r="N81" s="1" t="s">
        <v>20</v>
      </c>
    </row>
    <row r="82" spans="1:14" ht="75" x14ac:dyDescent="0.25">
      <c r="A82" s="5">
        <v>81</v>
      </c>
      <c r="B82" s="1" t="s">
        <v>1855</v>
      </c>
      <c r="C82" s="2">
        <v>42697</v>
      </c>
      <c r="D82" s="1">
        <v>16454371</v>
      </c>
      <c r="E82" s="1" t="s">
        <v>1856</v>
      </c>
      <c r="F82" s="1" t="s">
        <v>45</v>
      </c>
      <c r="G82" s="1" t="s">
        <v>1857</v>
      </c>
      <c r="H82" s="1" t="s">
        <v>1858</v>
      </c>
      <c r="I82" s="3">
        <v>3200000</v>
      </c>
      <c r="J82" s="3">
        <v>0</v>
      </c>
      <c r="K82" s="3">
        <v>0</v>
      </c>
      <c r="L82" s="3">
        <v>3200000</v>
      </c>
      <c r="M82" s="1" t="s">
        <v>1567</v>
      </c>
      <c r="N82" s="1" t="s">
        <v>20</v>
      </c>
    </row>
    <row r="83" spans="1:14" ht="120" x14ac:dyDescent="0.25">
      <c r="A83" s="5">
        <v>82</v>
      </c>
      <c r="B83" s="1" t="s">
        <v>1859</v>
      </c>
      <c r="C83" s="2">
        <v>42699</v>
      </c>
      <c r="D83" s="1" t="s">
        <v>1845</v>
      </c>
      <c r="E83" s="1" t="s">
        <v>1846</v>
      </c>
      <c r="F83" s="1" t="s">
        <v>45</v>
      </c>
      <c r="G83" s="1" t="s">
        <v>97</v>
      </c>
      <c r="H83" s="1" t="s">
        <v>1860</v>
      </c>
      <c r="I83" s="3">
        <v>2850000</v>
      </c>
      <c r="J83" s="3">
        <v>0</v>
      </c>
      <c r="K83" s="3">
        <v>0</v>
      </c>
      <c r="L83" s="3">
        <v>2850000</v>
      </c>
      <c r="M83" s="1" t="s">
        <v>19</v>
      </c>
      <c r="N83" s="1" t="s">
        <v>20</v>
      </c>
    </row>
    <row r="84" spans="1:14" ht="75" x14ac:dyDescent="0.25">
      <c r="A84" s="5">
        <v>83</v>
      </c>
      <c r="B84" s="1" t="s">
        <v>1861</v>
      </c>
      <c r="C84" s="2">
        <v>42699</v>
      </c>
      <c r="D84" s="1" t="s">
        <v>1862</v>
      </c>
      <c r="E84" s="1" t="s">
        <v>1863</v>
      </c>
      <c r="F84" s="1" t="s">
        <v>45</v>
      </c>
      <c r="G84" s="1" t="s">
        <v>168</v>
      </c>
      <c r="H84" s="1" t="s">
        <v>1864</v>
      </c>
      <c r="I84" s="3">
        <v>1200000</v>
      </c>
      <c r="J84" s="3">
        <v>0</v>
      </c>
      <c r="K84" s="3">
        <v>0</v>
      </c>
      <c r="L84" s="3">
        <v>1200000</v>
      </c>
      <c r="M84" s="1" t="s">
        <v>1567</v>
      </c>
      <c r="N84" s="1" t="s">
        <v>20</v>
      </c>
    </row>
    <row r="85" spans="1:14" ht="90" x14ac:dyDescent="0.25">
      <c r="A85" s="5">
        <v>84</v>
      </c>
      <c r="B85" s="1" t="s">
        <v>1865</v>
      </c>
      <c r="C85" s="2">
        <v>42702</v>
      </c>
      <c r="D85" s="1" t="s">
        <v>1574</v>
      </c>
      <c r="E85" s="1" t="s">
        <v>1575</v>
      </c>
      <c r="F85" s="1" t="s">
        <v>45</v>
      </c>
      <c r="G85" s="1" t="s">
        <v>122</v>
      </c>
      <c r="H85" s="1" t="s">
        <v>1866</v>
      </c>
      <c r="I85" s="3">
        <v>9600000</v>
      </c>
      <c r="J85" s="3">
        <v>0</v>
      </c>
      <c r="K85" s="3">
        <v>0</v>
      </c>
      <c r="L85" s="3">
        <v>9600000</v>
      </c>
      <c r="M85" s="1" t="s">
        <v>19</v>
      </c>
      <c r="N85" s="1" t="s">
        <v>20</v>
      </c>
    </row>
    <row r="86" spans="1:14" ht="120" x14ac:dyDescent="0.25">
      <c r="A86" s="5">
        <v>85</v>
      </c>
      <c r="B86" s="1" t="s">
        <v>1867</v>
      </c>
      <c r="C86" s="2">
        <v>42702</v>
      </c>
      <c r="D86" s="1" t="s">
        <v>1868</v>
      </c>
      <c r="E86" s="1" t="s">
        <v>1869</v>
      </c>
      <c r="F86" s="1" t="s">
        <v>45</v>
      </c>
      <c r="G86" s="1" t="s">
        <v>122</v>
      </c>
      <c r="H86" s="1" t="s">
        <v>1870</v>
      </c>
      <c r="I86" s="3">
        <v>3050000</v>
      </c>
      <c r="J86" s="3">
        <v>0</v>
      </c>
      <c r="K86" s="3">
        <v>0</v>
      </c>
      <c r="L86" s="3">
        <v>3050000</v>
      </c>
      <c r="M86" s="1" t="s">
        <v>1567</v>
      </c>
      <c r="N86" s="1" t="s">
        <v>20</v>
      </c>
    </row>
    <row r="87" spans="1:14" ht="75" x14ac:dyDescent="0.25">
      <c r="A87" s="5">
        <v>86</v>
      </c>
      <c r="B87" s="1" t="s">
        <v>1871</v>
      </c>
      <c r="C87" s="2">
        <v>42704</v>
      </c>
      <c r="D87" s="1">
        <v>36302115</v>
      </c>
      <c r="E87" s="1" t="s">
        <v>1872</v>
      </c>
      <c r="F87" s="1" t="s">
        <v>45</v>
      </c>
      <c r="G87" s="1" t="s">
        <v>714</v>
      </c>
      <c r="H87" s="1" t="s">
        <v>1873</v>
      </c>
      <c r="I87" s="3">
        <v>6498000</v>
      </c>
      <c r="J87" s="3">
        <v>0</v>
      </c>
      <c r="K87" s="3">
        <v>0</v>
      </c>
      <c r="L87" s="3">
        <v>6498000</v>
      </c>
      <c r="M87" s="1" t="s">
        <v>1567</v>
      </c>
      <c r="N87" s="1" t="s">
        <v>20</v>
      </c>
    </row>
    <row r="88" spans="1:14" ht="75" x14ac:dyDescent="0.25">
      <c r="A88" s="5">
        <v>87</v>
      </c>
      <c r="B88" s="1" t="s">
        <v>1874</v>
      </c>
      <c r="C88" s="2">
        <v>42709</v>
      </c>
      <c r="D88" s="1">
        <v>7708974</v>
      </c>
      <c r="E88" s="1" t="s">
        <v>1875</v>
      </c>
      <c r="F88" s="1" t="s">
        <v>45</v>
      </c>
      <c r="G88" s="1" t="s">
        <v>1663</v>
      </c>
      <c r="H88" s="1" t="s">
        <v>1876</v>
      </c>
      <c r="I88" s="3">
        <v>4350000</v>
      </c>
      <c r="J88" s="3">
        <v>0</v>
      </c>
      <c r="K88" s="3">
        <v>0</v>
      </c>
      <c r="L88" s="3">
        <v>4350000</v>
      </c>
      <c r="M88" s="1" t="s">
        <v>1567</v>
      </c>
      <c r="N88" s="1" t="s">
        <v>20</v>
      </c>
    </row>
    <row r="89" spans="1:14" ht="105" x14ac:dyDescent="0.25">
      <c r="A89" s="5">
        <v>88</v>
      </c>
      <c r="B89" s="1" t="s">
        <v>1877</v>
      </c>
      <c r="C89" s="2">
        <v>42709</v>
      </c>
      <c r="D89" s="1">
        <v>12094697</v>
      </c>
      <c r="E89" s="1" t="s">
        <v>1878</v>
      </c>
      <c r="F89" s="1" t="s">
        <v>45</v>
      </c>
      <c r="G89" s="1" t="s">
        <v>68</v>
      </c>
      <c r="H89" s="1" t="s">
        <v>1879</v>
      </c>
      <c r="I89" s="3">
        <v>3638802</v>
      </c>
      <c r="J89" s="3">
        <v>0</v>
      </c>
      <c r="K89" s="3">
        <v>0</v>
      </c>
      <c r="L89" s="3">
        <v>3638802</v>
      </c>
      <c r="M89" s="1" t="s">
        <v>1567</v>
      </c>
      <c r="N89" s="1" t="s">
        <v>20</v>
      </c>
    </row>
    <row r="90" spans="1:14" ht="75" x14ac:dyDescent="0.25">
      <c r="A90" s="5">
        <v>89</v>
      </c>
      <c r="B90" s="1" t="s">
        <v>1880</v>
      </c>
      <c r="C90" s="2">
        <v>42709</v>
      </c>
      <c r="D90" s="1" t="s">
        <v>1693</v>
      </c>
      <c r="E90" s="1" t="s">
        <v>1694</v>
      </c>
      <c r="F90" s="1" t="s">
        <v>45</v>
      </c>
      <c r="G90" s="1" t="s">
        <v>113</v>
      </c>
      <c r="H90" s="1" t="s">
        <v>1881</v>
      </c>
      <c r="I90" s="3">
        <v>30498316</v>
      </c>
      <c r="J90" s="3">
        <v>0</v>
      </c>
      <c r="K90" s="3">
        <v>0</v>
      </c>
      <c r="L90" s="3">
        <v>30498316</v>
      </c>
      <c r="M90" s="1" t="s">
        <v>1567</v>
      </c>
      <c r="N90" s="1" t="s">
        <v>20</v>
      </c>
    </row>
    <row r="91" spans="1:14" ht="90" x14ac:dyDescent="0.25">
      <c r="A91" s="5">
        <v>90</v>
      </c>
      <c r="B91" s="1" t="s">
        <v>1882</v>
      </c>
      <c r="C91" s="2">
        <v>42412</v>
      </c>
      <c r="D91" s="1">
        <v>12114383</v>
      </c>
      <c r="E91" s="1" t="s">
        <v>1883</v>
      </c>
      <c r="F91" s="1" t="s">
        <v>16</v>
      </c>
      <c r="G91" s="1" t="s">
        <v>1663</v>
      </c>
      <c r="H91" s="1" t="s">
        <v>1884</v>
      </c>
      <c r="I91" s="3">
        <v>10400000</v>
      </c>
      <c r="J91" s="3">
        <v>0</v>
      </c>
      <c r="K91" s="3">
        <v>0</v>
      </c>
      <c r="L91" s="3">
        <v>10400000</v>
      </c>
      <c r="M91" s="1" t="s">
        <v>1567</v>
      </c>
      <c r="N91" s="1" t="s">
        <v>20</v>
      </c>
    </row>
    <row r="92" spans="1:14" ht="60" x14ac:dyDescent="0.25">
      <c r="A92" s="5">
        <v>91</v>
      </c>
      <c r="B92" s="1" t="s">
        <v>1885</v>
      </c>
      <c r="C92" s="2">
        <v>42709</v>
      </c>
      <c r="D92" s="1">
        <v>1081408541</v>
      </c>
      <c r="E92" s="1" t="s">
        <v>1886</v>
      </c>
      <c r="F92" s="1" t="s">
        <v>45</v>
      </c>
      <c r="G92" s="1" t="s">
        <v>1887</v>
      </c>
      <c r="H92" s="1" t="s">
        <v>1888</v>
      </c>
      <c r="I92" s="3">
        <v>4500000</v>
      </c>
      <c r="J92" s="3">
        <v>0</v>
      </c>
      <c r="K92" s="3">
        <v>0</v>
      </c>
      <c r="L92" s="3">
        <v>4500000</v>
      </c>
      <c r="M92" s="1" t="s">
        <v>1567</v>
      </c>
      <c r="N92" s="1" t="s">
        <v>20</v>
      </c>
    </row>
    <row r="93" spans="1:14" ht="75" x14ac:dyDescent="0.25">
      <c r="A93" s="5">
        <v>92</v>
      </c>
      <c r="B93" s="1" t="s">
        <v>1889</v>
      </c>
      <c r="C93" s="2">
        <v>42711</v>
      </c>
      <c r="D93" s="1">
        <v>14203835</v>
      </c>
      <c r="E93" s="1" t="s">
        <v>1890</v>
      </c>
      <c r="F93" s="1" t="s">
        <v>45</v>
      </c>
      <c r="G93" s="1" t="s">
        <v>1891</v>
      </c>
      <c r="H93" s="1" t="s">
        <v>1892</v>
      </c>
      <c r="I93" s="3">
        <v>3000000</v>
      </c>
      <c r="J93" s="3">
        <v>0</v>
      </c>
      <c r="K93" s="3">
        <v>0</v>
      </c>
      <c r="L93" s="3">
        <v>3000000</v>
      </c>
      <c r="M93" s="1" t="s">
        <v>19</v>
      </c>
      <c r="N93" s="1" t="s">
        <v>20</v>
      </c>
    </row>
    <row r="94" spans="1:14" ht="60" x14ac:dyDescent="0.25">
      <c r="A94" s="5">
        <v>93</v>
      </c>
      <c r="B94" s="1" t="s">
        <v>1893</v>
      </c>
      <c r="C94" s="2">
        <v>42711</v>
      </c>
      <c r="D94" s="1">
        <v>79149896</v>
      </c>
      <c r="E94" s="1" t="s">
        <v>1894</v>
      </c>
      <c r="F94" s="1" t="s">
        <v>45</v>
      </c>
      <c r="G94" s="1" t="s">
        <v>145</v>
      </c>
      <c r="H94" s="1" t="s">
        <v>1895</v>
      </c>
      <c r="I94" s="3">
        <v>13800000</v>
      </c>
      <c r="J94" s="3">
        <v>0</v>
      </c>
      <c r="K94" s="3">
        <v>0</v>
      </c>
      <c r="L94" s="3">
        <v>13800000</v>
      </c>
      <c r="M94" s="1" t="s">
        <v>1567</v>
      </c>
      <c r="N94" s="1" t="s">
        <v>20</v>
      </c>
    </row>
    <row r="95" spans="1:14" ht="75" x14ac:dyDescent="0.25">
      <c r="A95" s="5">
        <v>94</v>
      </c>
      <c r="B95" s="1" t="s">
        <v>1896</v>
      </c>
      <c r="C95" s="2">
        <v>42711</v>
      </c>
      <c r="D95" s="1">
        <v>12138617</v>
      </c>
      <c r="E95" s="1" t="s">
        <v>1897</v>
      </c>
      <c r="F95" s="1" t="s">
        <v>45</v>
      </c>
      <c r="G95" s="1" t="s">
        <v>1891</v>
      </c>
      <c r="H95" s="1" t="s">
        <v>1898</v>
      </c>
      <c r="I95" s="3">
        <v>3000000</v>
      </c>
      <c r="J95" s="3">
        <v>0</v>
      </c>
      <c r="K95" s="3">
        <v>0</v>
      </c>
      <c r="L95" s="3">
        <v>3000000</v>
      </c>
      <c r="M95" s="1" t="s">
        <v>19</v>
      </c>
      <c r="N95" s="1" t="s">
        <v>20</v>
      </c>
    </row>
    <row r="96" spans="1:14" ht="90" x14ac:dyDescent="0.25">
      <c r="A96" s="5">
        <v>95</v>
      </c>
      <c r="B96" s="1" t="s">
        <v>1899</v>
      </c>
      <c r="C96" s="2">
        <v>42711</v>
      </c>
      <c r="D96" s="1">
        <v>1080290065</v>
      </c>
      <c r="E96" s="1" t="s">
        <v>1900</v>
      </c>
      <c r="F96" s="1" t="s">
        <v>45</v>
      </c>
      <c r="G96" s="1" t="s">
        <v>145</v>
      </c>
      <c r="H96" s="1" t="s">
        <v>1901</v>
      </c>
      <c r="I96" s="3">
        <v>6000000</v>
      </c>
      <c r="J96" s="3">
        <v>0</v>
      </c>
      <c r="K96" s="3">
        <v>0</v>
      </c>
      <c r="L96" s="3">
        <v>6000000</v>
      </c>
      <c r="M96" s="1" t="s">
        <v>19</v>
      </c>
      <c r="N96" s="1" t="s">
        <v>20</v>
      </c>
    </row>
    <row r="97" spans="1:14" ht="90" x14ac:dyDescent="0.25">
      <c r="A97" s="5">
        <v>96</v>
      </c>
      <c r="B97" s="1" t="s">
        <v>1902</v>
      </c>
      <c r="C97" s="2">
        <v>42713</v>
      </c>
      <c r="D97" s="1">
        <v>900295736</v>
      </c>
      <c r="E97" s="1" t="s">
        <v>1903</v>
      </c>
      <c r="F97" s="1" t="s">
        <v>45</v>
      </c>
      <c r="G97" s="1" t="s">
        <v>122</v>
      </c>
      <c r="H97" s="1" t="s">
        <v>1904</v>
      </c>
      <c r="I97" s="3">
        <v>9600000</v>
      </c>
      <c r="J97" s="3">
        <v>0</v>
      </c>
      <c r="K97" s="3">
        <v>0</v>
      </c>
      <c r="L97" s="3">
        <v>9600000</v>
      </c>
      <c r="M97" s="1" t="s">
        <v>19</v>
      </c>
      <c r="N97" s="1" t="s">
        <v>20</v>
      </c>
    </row>
    <row r="98" spans="1:14" ht="60" x14ac:dyDescent="0.25">
      <c r="A98" s="5">
        <v>97</v>
      </c>
      <c r="B98" s="1" t="s">
        <v>1905</v>
      </c>
      <c r="C98" s="2">
        <v>42716</v>
      </c>
      <c r="D98" s="1">
        <v>12101318</v>
      </c>
      <c r="E98" s="1" t="s">
        <v>1906</v>
      </c>
      <c r="F98" s="1" t="s">
        <v>45</v>
      </c>
      <c r="G98" s="1" t="s">
        <v>1578</v>
      </c>
      <c r="H98" s="1" t="s">
        <v>1907</v>
      </c>
      <c r="I98" s="3">
        <v>14205360</v>
      </c>
      <c r="J98" s="3">
        <v>0</v>
      </c>
      <c r="K98" s="3">
        <v>0</v>
      </c>
      <c r="L98" s="3">
        <v>14205360</v>
      </c>
      <c r="M98" s="1" t="s">
        <v>1567</v>
      </c>
      <c r="N98" s="1" t="s">
        <v>20</v>
      </c>
    </row>
    <row r="99" spans="1:14" ht="75" x14ac:dyDescent="0.25">
      <c r="A99" s="5">
        <v>98</v>
      </c>
      <c r="B99" s="1" t="s">
        <v>1908</v>
      </c>
      <c r="C99" s="2">
        <v>42717</v>
      </c>
      <c r="D99" s="1">
        <v>36181772</v>
      </c>
      <c r="E99" s="1" t="s">
        <v>1783</v>
      </c>
      <c r="F99" s="1" t="s">
        <v>45</v>
      </c>
      <c r="G99" s="1" t="s">
        <v>145</v>
      </c>
      <c r="H99" s="1" t="s">
        <v>1909</v>
      </c>
      <c r="I99" s="3">
        <v>1150000</v>
      </c>
      <c r="J99" s="3">
        <v>0</v>
      </c>
      <c r="K99" s="3">
        <v>0</v>
      </c>
      <c r="L99" s="3">
        <v>1150000</v>
      </c>
      <c r="M99" s="1" t="s">
        <v>1567</v>
      </c>
      <c r="N99" s="1" t="s">
        <v>20</v>
      </c>
    </row>
    <row r="100" spans="1:14" ht="90" x14ac:dyDescent="0.25">
      <c r="A100" s="5">
        <v>99</v>
      </c>
      <c r="B100" s="1" t="s">
        <v>1910</v>
      </c>
      <c r="C100" s="2">
        <v>42717</v>
      </c>
      <c r="D100" s="1">
        <v>7712444</v>
      </c>
      <c r="E100" s="1" t="s">
        <v>1853</v>
      </c>
      <c r="F100" s="1" t="s">
        <v>45</v>
      </c>
      <c r="G100" s="1" t="s">
        <v>145</v>
      </c>
      <c r="H100" s="1" t="s">
        <v>1911</v>
      </c>
      <c r="I100" s="3">
        <v>1500000</v>
      </c>
      <c r="J100" s="3">
        <v>0</v>
      </c>
      <c r="K100" s="3">
        <v>0</v>
      </c>
      <c r="L100" s="3">
        <v>1500000</v>
      </c>
      <c r="M100" s="1" t="s">
        <v>1567</v>
      </c>
      <c r="N100" s="1" t="s">
        <v>20</v>
      </c>
    </row>
    <row r="101" spans="1:14" ht="60" x14ac:dyDescent="0.25">
      <c r="A101" s="5">
        <v>100</v>
      </c>
      <c r="B101" s="1" t="s">
        <v>1912</v>
      </c>
      <c r="C101" s="2">
        <v>42412</v>
      </c>
      <c r="D101" s="1" t="s">
        <v>1569</v>
      </c>
      <c r="E101" s="1" t="s">
        <v>1570</v>
      </c>
      <c r="F101" s="1" t="s">
        <v>16</v>
      </c>
      <c r="G101" s="1" t="s">
        <v>1913</v>
      </c>
      <c r="H101" s="1" t="s">
        <v>1914</v>
      </c>
      <c r="I101" s="3">
        <v>1358360</v>
      </c>
      <c r="J101" s="3">
        <v>0</v>
      </c>
      <c r="K101" s="3">
        <v>0</v>
      </c>
      <c r="L101" s="3">
        <v>1358360</v>
      </c>
      <c r="M101" s="1" t="s">
        <v>1567</v>
      </c>
      <c r="N101" s="1" t="s">
        <v>20</v>
      </c>
    </row>
    <row r="102" spans="1:14" ht="75" x14ac:dyDescent="0.25">
      <c r="A102" s="5">
        <v>101</v>
      </c>
      <c r="B102" s="1" t="s">
        <v>1915</v>
      </c>
      <c r="C102" s="2">
        <v>42719</v>
      </c>
      <c r="D102" s="1">
        <v>7726069</v>
      </c>
      <c r="E102" s="1" t="s">
        <v>1916</v>
      </c>
      <c r="F102" s="1" t="s">
        <v>45</v>
      </c>
      <c r="G102" s="1" t="s">
        <v>145</v>
      </c>
      <c r="H102" s="1" t="s">
        <v>1917</v>
      </c>
      <c r="I102" s="3">
        <v>1200000</v>
      </c>
      <c r="J102" s="3">
        <v>0</v>
      </c>
      <c r="K102" s="3">
        <v>0</v>
      </c>
      <c r="L102" s="3">
        <v>1200000</v>
      </c>
      <c r="M102" s="1" t="s">
        <v>19</v>
      </c>
      <c r="N102" s="1" t="s">
        <v>20</v>
      </c>
    </row>
    <row r="103" spans="1:14" ht="75" x14ac:dyDescent="0.25">
      <c r="A103" s="5">
        <v>102</v>
      </c>
      <c r="B103" s="1" t="s">
        <v>1918</v>
      </c>
      <c r="C103" s="2">
        <v>42719</v>
      </c>
      <c r="D103" s="1" t="s">
        <v>1919</v>
      </c>
      <c r="E103" s="1" t="s">
        <v>1920</v>
      </c>
      <c r="F103" s="1" t="s">
        <v>45</v>
      </c>
      <c r="G103" s="1" t="s">
        <v>125</v>
      </c>
      <c r="H103" s="1" t="s">
        <v>1921</v>
      </c>
      <c r="I103" s="3">
        <v>9473720</v>
      </c>
      <c r="J103" s="3">
        <v>0</v>
      </c>
      <c r="K103" s="3">
        <v>0</v>
      </c>
      <c r="L103" s="3">
        <v>9473720</v>
      </c>
      <c r="M103" s="1" t="s">
        <v>1567</v>
      </c>
      <c r="N103" s="1" t="s">
        <v>20</v>
      </c>
    </row>
    <row r="104" spans="1:14" ht="135" x14ac:dyDescent="0.25">
      <c r="A104" s="5">
        <v>103</v>
      </c>
      <c r="B104" s="1" t="s">
        <v>1922</v>
      </c>
      <c r="C104" s="2">
        <v>42719</v>
      </c>
      <c r="D104" s="1" t="s">
        <v>1923</v>
      </c>
      <c r="E104" s="1" t="s">
        <v>1924</v>
      </c>
      <c r="F104" s="1" t="s">
        <v>45</v>
      </c>
      <c r="G104" s="1" t="s">
        <v>1925</v>
      </c>
      <c r="H104" s="1" t="s">
        <v>1926</v>
      </c>
      <c r="I104" s="3">
        <v>1084600</v>
      </c>
      <c r="J104" s="3">
        <v>0</v>
      </c>
      <c r="K104" s="3">
        <v>0</v>
      </c>
      <c r="L104" s="3">
        <v>1084600</v>
      </c>
      <c r="M104" s="1" t="s">
        <v>1567</v>
      </c>
      <c r="N104" s="1" t="s">
        <v>20</v>
      </c>
    </row>
    <row r="105" spans="1:14" ht="60" x14ac:dyDescent="0.25">
      <c r="A105" s="5">
        <v>104</v>
      </c>
      <c r="B105" s="1" t="s">
        <v>1927</v>
      </c>
      <c r="C105" s="2">
        <v>42719</v>
      </c>
      <c r="D105" s="1">
        <v>7712444</v>
      </c>
      <c r="E105" s="1" t="s">
        <v>1853</v>
      </c>
      <c r="F105" s="1" t="s">
        <v>45</v>
      </c>
      <c r="G105" s="1" t="s">
        <v>145</v>
      </c>
      <c r="H105" s="1" t="s">
        <v>1928</v>
      </c>
      <c r="I105" s="3">
        <v>2660000</v>
      </c>
      <c r="J105" s="3">
        <v>0</v>
      </c>
      <c r="K105" s="3">
        <v>0</v>
      </c>
      <c r="L105" s="3">
        <v>2660000</v>
      </c>
      <c r="M105" s="1" t="s">
        <v>1567</v>
      </c>
      <c r="N105" s="1" t="s">
        <v>20</v>
      </c>
    </row>
    <row r="106" spans="1:14" ht="75" x14ac:dyDescent="0.25">
      <c r="A106" s="5">
        <v>105</v>
      </c>
      <c r="B106" s="1" t="s">
        <v>1929</v>
      </c>
      <c r="C106" s="2">
        <v>42720</v>
      </c>
      <c r="D106" s="1">
        <v>7698297</v>
      </c>
      <c r="E106" s="1" t="s">
        <v>1678</v>
      </c>
      <c r="F106" s="1" t="s">
        <v>45</v>
      </c>
      <c r="G106" s="1" t="s">
        <v>1930</v>
      </c>
      <c r="H106" s="1" t="s">
        <v>1931</v>
      </c>
      <c r="I106" s="3">
        <v>3166000</v>
      </c>
      <c r="J106" s="3">
        <v>0</v>
      </c>
      <c r="K106" s="3">
        <v>0</v>
      </c>
      <c r="L106" s="3">
        <v>3166000</v>
      </c>
      <c r="M106" s="1" t="s">
        <v>1567</v>
      </c>
      <c r="N106" s="1" t="s">
        <v>20</v>
      </c>
    </row>
    <row r="107" spans="1:14" ht="75" x14ac:dyDescent="0.25">
      <c r="A107" s="5">
        <v>106</v>
      </c>
      <c r="B107" s="1" t="s">
        <v>1932</v>
      </c>
      <c r="C107" s="2">
        <v>42720</v>
      </c>
      <c r="D107" s="1">
        <v>7705246</v>
      </c>
      <c r="E107" s="1" t="s">
        <v>1933</v>
      </c>
      <c r="F107" s="1" t="s">
        <v>45</v>
      </c>
      <c r="G107" s="1" t="s">
        <v>145</v>
      </c>
      <c r="H107" s="1" t="s">
        <v>1934</v>
      </c>
      <c r="I107" s="3">
        <v>24965000</v>
      </c>
      <c r="J107" s="3">
        <v>0</v>
      </c>
      <c r="K107" s="3">
        <v>0</v>
      </c>
      <c r="L107" s="3">
        <v>24965000</v>
      </c>
      <c r="M107" s="1" t="s">
        <v>1567</v>
      </c>
      <c r="N107" s="1" t="s">
        <v>20</v>
      </c>
    </row>
    <row r="108" spans="1:14" ht="75" x14ac:dyDescent="0.25">
      <c r="A108" s="5">
        <v>107</v>
      </c>
      <c r="B108" s="1" t="s">
        <v>1935</v>
      </c>
      <c r="C108" s="2">
        <v>42720</v>
      </c>
      <c r="D108" s="1">
        <v>79886056</v>
      </c>
      <c r="E108" s="1" t="s">
        <v>1936</v>
      </c>
      <c r="F108" s="1" t="s">
        <v>45</v>
      </c>
      <c r="G108" s="1" t="s">
        <v>1937</v>
      </c>
      <c r="H108" s="1" t="s">
        <v>1938</v>
      </c>
      <c r="I108" s="3">
        <v>4800000</v>
      </c>
      <c r="J108" s="3">
        <v>0</v>
      </c>
      <c r="K108" s="3">
        <v>0</v>
      </c>
      <c r="L108" s="3">
        <v>4800000</v>
      </c>
      <c r="M108" s="1" t="s">
        <v>19</v>
      </c>
      <c r="N108" s="1" t="s">
        <v>20</v>
      </c>
    </row>
    <row r="109" spans="1:14" ht="105" x14ac:dyDescent="0.25">
      <c r="A109" s="5">
        <v>108</v>
      </c>
      <c r="B109" s="1" t="s">
        <v>1939</v>
      </c>
      <c r="C109" s="2">
        <v>42720</v>
      </c>
      <c r="D109" s="1">
        <v>7705246</v>
      </c>
      <c r="E109" s="1" t="s">
        <v>1933</v>
      </c>
      <c r="F109" s="1" t="s">
        <v>45</v>
      </c>
      <c r="G109" s="1" t="s">
        <v>145</v>
      </c>
      <c r="H109" s="1" t="s">
        <v>1940</v>
      </c>
      <c r="I109" s="3">
        <v>55894000</v>
      </c>
      <c r="J109" s="3">
        <v>0</v>
      </c>
      <c r="K109" s="3">
        <v>0</v>
      </c>
      <c r="L109" s="3">
        <v>55894000</v>
      </c>
      <c r="M109" s="1" t="s">
        <v>19</v>
      </c>
      <c r="N109" s="1" t="s">
        <v>20</v>
      </c>
    </row>
    <row r="110" spans="1:14" ht="90" x14ac:dyDescent="0.25">
      <c r="A110" s="5">
        <v>109</v>
      </c>
      <c r="B110" s="1" t="s">
        <v>1941</v>
      </c>
      <c r="C110" s="2">
        <v>42720</v>
      </c>
      <c r="D110" s="1" t="s">
        <v>1942</v>
      </c>
      <c r="E110" s="1" t="s">
        <v>1943</v>
      </c>
      <c r="F110" s="1" t="s">
        <v>45</v>
      </c>
      <c r="G110" s="1" t="s">
        <v>175</v>
      </c>
      <c r="H110" s="1" t="s">
        <v>1944</v>
      </c>
      <c r="I110" s="3">
        <v>61375681</v>
      </c>
      <c r="J110" s="3">
        <v>0</v>
      </c>
      <c r="K110" s="3">
        <v>0</v>
      </c>
      <c r="L110" s="3">
        <v>61375681</v>
      </c>
      <c r="M110" s="1" t="s">
        <v>19</v>
      </c>
      <c r="N110" s="1" t="s">
        <v>20</v>
      </c>
    </row>
    <row r="111" spans="1:14" ht="90" x14ac:dyDescent="0.25">
      <c r="A111" s="5">
        <v>110</v>
      </c>
      <c r="B111" s="1" t="s">
        <v>1945</v>
      </c>
      <c r="C111" s="2">
        <v>42391</v>
      </c>
      <c r="D111" s="1" t="s">
        <v>1946</v>
      </c>
      <c r="E111" s="1" t="s">
        <v>1947</v>
      </c>
      <c r="F111" s="1" t="s">
        <v>16</v>
      </c>
      <c r="G111" s="1" t="s">
        <v>1948</v>
      </c>
      <c r="H111" s="1" t="s">
        <v>1949</v>
      </c>
      <c r="I111" s="3">
        <v>50000000</v>
      </c>
      <c r="J111" s="3">
        <v>0</v>
      </c>
      <c r="K111" s="3">
        <v>0</v>
      </c>
      <c r="L111" s="3">
        <v>50000000</v>
      </c>
      <c r="M111" s="1" t="s">
        <v>19</v>
      </c>
      <c r="N111" s="1" t="s">
        <v>20</v>
      </c>
    </row>
    <row r="112" spans="1:14" ht="75" x14ac:dyDescent="0.25">
      <c r="A112" s="5">
        <v>111</v>
      </c>
      <c r="B112" s="1" t="s">
        <v>1950</v>
      </c>
      <c r="C112" s="2">
        <v>42416</v>
      </c>
      <c r="D112" s="1" t="s">
        <v>1951</v>
      </c>
      <c r="E112" s="1" t="s">
        <v>1952</v>
      </c>
      <c r="F112" s="1" t="s">
        <v>16</v>
      </c>
      <c r="G112" s="1" t="s">
        <v>1517</v>
      </c>
      <c r="H112" s="1" t="s">
        <v>1953</v>
      </c>
      <c r="I112" s="3">
        <v>15717977</v>
      </c>
      <c r="J112" s="3">
        <v>0</v>
      </c>
      <c r="K112" s="3">
        <v>0</v>
      </c>
      <c r="L112" s="3">
        <v>15716840</v>
      </c>
      <c r="M112" s="1" t="s">
        <v>1567</v>
      </c>
      <c r="N112" s="1" t="s">
        <v>20</v>
      </c>
    </row>
    <row r="113" spans="1:14" ht="60" x14ac:dyDescent="0.25">
      <c r="A113" s="5">
        <v>112</v>
      </c>
      <c r="B113" s="1" t="s">
        <v>1954</v>
      </c>
      <c r="C113" s="2">
        <v>42720</v>
      </c>
      <c r="D113" s="1" t="s">
        <v>1955</v>
      </c>
      <c r="E113" s="1" t="s">
        <v>1956</v>
      </c>
      <c r="F113" s="1" t="s">
        <v>45</v>
      </c>
      <c r="G113" s="1" t="s">
        <v>1891</v>
      </c>
      <c r="H113" s="1" t="s">
        <v>1957</v>
      </c>
      <c r="I113" s="3">
        <v>3085600</v>
      </c>
      <c r="J113" s="3">
        <v>0</v>
      </c>
      <c r="K113" s="3">
        <v>0</v>
      </c>
      <c r="L113" s="3">
        <v>3085600</v>
      </c>
      <c r="M113" s="1" t="s">
        <v>1567</v>
      </c>
      <c r="N113" s="1" t="s">
        <v>20</v>
      </c>
    </row>
    <row r="114" spans="1:14" ht="60" x14ac:dyDescent="0.25">
      <c r="A114" s="5">
        <v>113</v>
      </c>
      <c r="B114" s="1" t="s">
        <v>1958</v>
      </c>
      <c r="C114" s="2">
        <v>42416</v>
      </c>
      <c r="D114" s="1">
        <v>1075241426</v>
      </c>
      <c r="E114" s="1" t="s">
        <v>1959</v>
      </c>
      <c r="F114" s="1" t="s">
        <v>16</v>
      </c>
      <c r="G114" s="1" t="s">
        <v>1706</v>
      </c>
      <c r="H114" s="1" t="s">
        <v>1960</v>
      </c>
      <c r="I114" s="3">
        <v>19671280</v>
      </c>
      <c r="J114" s="3">
        <v>437216</v>
      </c>
      <c r="K114" s="3">
        <v>0</v>
      </c>
      <c r="L114" s="3">
        <f>+I114+J114</f>
        <v>20108496</v>
      </c>
      <c r="M114" s="1" t="s">
        <v>1567</v>
      </c>
      <c r="N114" s="1" t="s">
        <v>20</v>
      </c>
    </row>
    <row r="115" spans="1:14" ht="90" x14ac:dyDescent="0.25">
      <c r="A115" s="5">
        <v>114</v>
      </c>
      <c r="B115" s="1" t="s">
        <v>1961</v>
      </c>
      <c r="C115" s="2">
        <v>42418</v>
      </c>
      <c r="D115" s="1">
        <v>12094697</v>
      </c>
      <c r="E115" s="1" t="s">
        <v>1878</v>
      </c>
      <c r="F115" s="1" t="s">
        <v>16</v>
      </c>
      <c r="G115" s="1" t="s">
        <v>1682</v>
      </c>
      <c r="H115" s="1" t="s">
        <v>1962</v>
      </c>
      <c r="I115" s="3">
        <v>21345631</v>
      </c>
      <c r="J115" s="3">
        <v>0</v>
      </c>
      <c r="K115" s="3">
        <v>0</v>
      </c>
      <c r="L115" s="3">
        <v>21345631</v>
      </c>
      <c r="M115" s="1" t="s">
        <v>1567</v>
      </c>
      <c r="N115" s="1" t="s">
        <v>20</v>
      </c>
    </row>
    <row r="116" spans="1:14" ht="75" x14ac:dyDescent="0.25">
      <c r="A116" s="5">
        <v>115</v>
      </c>
      <c r="B116" s="1" t="s">
        <v>1963</v>
      </c>
      <c r="C116" s="2">
        <v>42418</v>
      </c>
      <c r="D116" s="1" t="s">
        <v>1964</v>
      </c>
      <c r="E116" s="1" t="s">
        <v>1965</v>
      </c>
      <c r="F116" s="1" t="s">
        <v>16</v>
      </c>
      <c r="G116" s="1" t="s">
        <v>1517</v>
      </c>
      <c r="H116" s="1" t="s">
        <v>1966</v>
      </c>
      <c r="I116" s="3">
        <v>60000000</v>
      </c>
      <c r="J116" s="3">
        <v>0</v>
      </c>
      <c r="K116" s="3">
        <v>0</v>
      </c>
      <c r="L116" s="3">
        <v>60000000</v>
      </c>
      <c r="M116" s="1" t="s">
        <v>19</v>
      </c>
      <c r="N116" s="1" t="s">
        <v>20</v>
      </c>
    </row>
    <row r="117" spans="1:14" ht="75" x14ac:dyDescent="0.25">
      <c r="A117" s="5">
        <v>116</v>
      </c>
      <c r="B117" s="1" t="s">
        <v>1967</v>
      </c>
      <c r="C117" s="2">
        <v>42418</v>
      </c>
      <c r="D117" s="1" t="s">
        <v>1964</v>
      </c>
      <c r="E117" s="1" t="s">
        <v>1965</v>
      </c>
      <c r="F117" s="1" t="s">
        <v>16</v>
      </c>
      <c r="G117" s="1" t="s">
        <v>1517</v>
      </c>
      <c r="H117" s="1" t="s">
        <v>1968</v>
      </c>
      <c r="I117" s="3">
        <v>50000000</v>
      </c>
      <c r="J117" s="3">
        <v>0</v>
      </c>
      <c r="K117" s="3">
        <v>0</v>
      </c>
      <c r="L117" s="3">
        <v>50000000</v>
      </c>
      <c r="M117" s="1" t="s">
        <v>19</v>
      </c>
      <c r="N117" s="1" t="s">
        <v>20</v>
      </c>
    </row>
    <row r="118" spans="1:14" ht="75" x14ac:dyDescent="0.25">
      <c r="A118" s="5">
        <v>117</v>
      </c>
      <c r="B118" s="1" t="s">
        <v>1969</v>
      </c>
      <c r="C118" s="2">
        <v>42418</v>
      </c>
      <c r="D118" s="1" t="s">
        <v>1970</v>
      </c>
      <c r="E118" s="1" t="s">
        <v>1971</v>
      </c>
      <c r="F118" s="1" t="s">
        <v>16</v>
      </c>
      <c r="G118" s="1" t="s">
        <v>1517</v>
      </c>
      <c r="H118" s="1" t="s">
        <v>1972</v>
      </c>
      <c r="I118" s="3">
        <v>38000000</v>
      </c>
      <c r="J118" s="3">
        <v>0</v>
      </c>
      <c r="K118" s="3">
        <v>0</v>
      </c>
      <c r="L118" s="3">
        <v>38000000</v>
      </c>
      <c r="M118" s="1" t="s">
        <v>19</v>
      </c>
      <c r="N118" s="1" t="s">
        <v>20</v>
      </c>
    </row>
    <row r="119" spans="1:14" ht="90" x14ac:dyDescent="0.25">
      <c r="A119" s="5">
        <v>118</v>
      </c>
      <c r="B119" s="1" t="s">
        <v>1973</v>
      </c>
      <c r="C119" s="2">
        <v>42422</v>
      </c>
      <c r="D119" s="1">
        <v>7712444</v>
      </c>
      <c r="E119" s="1" t="s">
        <v>1853</v>
      </c>
      <c r="F119" s="1" t="s">
        <v>16</v>
      </c>
      <c r="G119" s="1" t="s">
        <v>113</v>
      </c>
      <c r="H119" s="1" t="s">
        <v>1974</v>
      </c>
      <c r="I119" s="3">
        <v>6823570</v>
      </c>
      <c r="J119" s="3">
        <v>0</v>
      </c>
      <c r="K119" s="3">
        <v>0</v>
      </c>
      <c r="L119" s="3">
        <v>6823570</v>
      </c>
      <c r="M119" s="1" t="s">
        <v>1567</v>
      </c>
      <c r="N119" s="1" t="s">
        <v>20</v>
      </c>
    </row>
    <row r="120" spans="1:14" ht="60" x14ac:dyDescent="0.25">
      <c r="A120" s="5">
        <v>119</v>
      </c>
      <c r="B120" s="1" t="s">
        <v>1975</v>
      </c>
      <c r="C120" s="2">
        <v>42423</v>
      </c>
      <c r="D120" s="1" t="s">
        <v>1976</v>
      </c>
      <c r="E120" s="1" t="s">
        <v>1977</v>
      </c>
      <c r="F120" s="1" t="s">
        <v>16</v>
      </c>
      <c r="G120" s="1" t="s">
        <v>1925</v>
      </c>
      <c r="H120" s="1" t="s">
        <v>1978</v>
      </c>
      <c r="I120" s="3">
        <v>940000</v>
      </c>
      <c r="J120" s="3">
        <v>0</v>
      </c>
      <c r="K120" s="3">
        <v>0</v>
      </c>
      <c r="L120" s="3">
        <v>940000</v>
      </c>
      <c r="M120" s="1" t="s">
        <v>19</v>
      </c>
      <c r="N120" s="1" t="s">
        <v>20</v>
      </c>
    </row>
    <row r="121" spans="1:14" ht="105" x14ac:dyDescent="0.25">
      <c r="A121" s="5">
        <v>120</v>
      </c>
      <c r="B121" s="1" t="s">
        <v>1979</v>
      </c>
      <c r="C121" s="2">
        <v>42424</v>
      </c>
      <c r="D121" s="1" t="s">
        <v>1980</v>
      </c>
      <c r="E121" s="1" t="s">
        <v>1981</v>
      </c>
      <c r="F121" s="1" t="s">
        <v>16</v>
      </c>
      <c r="G121" s="1" t="s">
        <v>1623</v>
      </c>
      <c r="H121" s="1" t="s">
        <v>1982</v>
      </c>
      <c r="I121" s="3">
        <v>25870320</v>
      </c>
      <c r="J121" s="3">
        <v>0</v>
      </c>
      <c r="K121" s="3">
        <v>0</v>
      </c>
      <c r="L121" s="3">
        <v>22427440</v>
      </c>
      <c r="M121" s="1" t="s">
        <v>1567</v>
      </c>
      <c r="N121" s="1" t="s">
        <v>20</v>
      </c>
    </row>
    <row r="122" spans="1:14" ht="75" x14ac:dyDescent="0.25">
      <c r="A122" s="5">
        <v>121</v>
      </c>
      <c r="B122" s="1" t="s">
        <v>1983</v>
      </c>
      <c r="C122" s="2">
        <v>42424</v>
      </c>
      <c r="D122" s="1" t="s">
        <v>1984</v>
      </c>
      <c r="E122" s="1" t="s">
        <v>1985</v>
      </c>
      <c r="F122" s="1" t="s">
        <v>16</v>
      </c>
      <c r="G122" s="1" t="s">
        <v>1925</v>
      </c>
      <c r="H122" s="1" t="s">
        <v>1986</v>
      </c>
      <c r="I122" s="3">
        <v>25000000</v>
      </c>
      <c r="J122" s="3">
        <v>0</v>
      </c>
      <c r="K122" s="3">
        <v>0</v>
      </c>
      <c r="L122" s="3">
        <v>25000000</v>
      </c>
      <c r="M122" s="1" t="s">
        <v>1567</v>
      </c>
      <c r="N122" s="1" t="s">
        <v>20</v>
      </c>
    </row>
    <row r="123" spans="1:14" ht="120" x14ac:dyDescent="0.25">
      <c r="A123" s="5">
        <v>122</v>
      </c>
      <c r="B123" s="1" t="s">
        <v>1987</v>
      </c>
      <c r="C123" s="2">
        <v>42395</v>
      </c>
      <c r="D123" s="1" t="s">
        <v>1988</v>
      </c>
      <c r="E123" s="1" t="s">
        <v>1989</v>
      </c>
      <c r="F123" s="1" t="s">
        <v>16</v>
      </c>
      <c r="G123" s="1" t="s">
        <v>1948</v>
      </c>
      <c r="H123" s="1" t="s">
        <v>1990</v>
      </c>
      <c r="I123" s="3">
        <v>40000000</v>
      </c>
      <c r="J123" s="3">
        <v>15000000</v>
      </c>
      <c r="K123" s="3">
        <v>0</v>
      </c>
      <c r="L123" s="3">
        <v>55000000</v>
      </c>
      <c r="M123" s="1" t="s">
        <v>19</v>
      </c>
      <c r="N123" s="1" t="s">
        <v>20</v>
      </c>
    </row>
    <row r="124" spans="1:14" ht="75" x14ac:dyDescent="0.25">
      <c r="A124" s="5">
        <v>123</v>
      </c>
      <c r="B124" s="1" t="s">
        <v>1991</v>
      </c>
      <c r="C124" s="2">
        <v>42430</v>
      </c>
      <c r="D124" s="1">
        <v>7709412</v>
      </c>
      <c r="E124" s="1" t="s">
        <v>1590</v>
      </c>
      <c r="F124" s="1" t="s">
        <v>16</v>
      </c>
      <c r="G124" s="1" t="s">
        <v>1992</v>
      </c>
      <c r="H124" s="1" t="s">
        <v>1993</v>
      </c>
      <c r="I124" s="3">
        <v>32103000</v>
      </c>
      <c r="J124" s="3">
        <v>0</v>
      </c>
      <c r="K124" s="3">
        <v>0</v>
      </c>
      <c r="L124" s="3">
        <v>32103000</v>
      </c>
      <c r="M124" s="1" t="s">
        <v>1567</v>
      </c>
      <c r="N124" s="1" t="s">
        <v>20</v>
      </c>
    </row>
    <row r="125" spans="1:14" ht="105" x14ac:dyDescent="0.25">
      <c r="A125" s="5">
        <v>124</v>
      </c>
      <c r="B125" s="1" t="s">
        <v>1994</v>
      </c>
      <c r="C125" s="2">
        <v>42430</v>
      </c>
      <c r="D125" s="1">
        <v>12122960</v>
      </c>
      <c r="E125" s="1" t="s">
        <v>1723</v>
      </c>
      <c r="F125" s="1" t="s">
        <v>16</v>
      </c>
      <c r="G125" s="1" t="s">
        <v>1517</v>
      </c>
      <c r="H125" s="1" t="s">
        <v>1995</v>
      </c>
      <c r="I125" s="3">
        <v>45000000</v>
      </c>
      <c r="J125" s="3">
        <v>0</v>
      </c>
      <c r="K125" s="3">
        <v>0</v>
      </c>
      <c r="L125" s="3">
        <v>45000000</v>
      </c>
      <c r="M125" s="1" t="s">
        <v>19</v>
      </c>
      <c r="N125" s="1" t="s">
        <v>20</v>
      </c>
    </row>
    <row r="126" spans="1:14" ht="75" x14ac:dyDescent="0.25">
      <c r="A126" s="5">
        <v>125</v>
      </c>
      <c r="B126" s="1" t="s">
        <v>1996</v>
      </c>
      <c r="C126" s="2">
        <v>42430</v>
      </c>
      <c r="D126" s="1" t="s">
        <v>1569</v>
      </c>
      <c r="E126" s="1" t="s">
        <v>1570</v>
      </c>
      <c r="F126" s="1" t="s">
        <v>16</v>
      </c>
      <c r="G126" s="1" t="s">
        <v>1517</v>
      </c>
      <c r="H126" s="1" t="s">
        <v>1997</v>
      </c>
      <c r="I126" s="3">
        <v>11416720</v>
      </c>
      <c r="J126" s="3">
        <v>0</v>
      </c>
      <c r="K126" s="3">
        <v>0</v>
      </c>
      <c r="L126" s="3">
        <v>11416720</v>
      </c>
      <c r="M126" s="1" t="s">
        <v>1567</v>
      </c>
      <c r="N126" s="1" t="s">
        <v>20</v>
      </c>
    </row>
    <row r="127" spans="1:14" ht="60" x14ac:dyDescent="0.25">
      <c r="A127" s="5">
        <v>126</v>
      </c>
      <c r="B127" s="1" t="s">
        <v>1998</v>
      </c>
      <c r="C127" s="2">
        <v>42430</v>
      </c>
      <c r="D127" s="1" t="s">
        <v>1999</v>
      </c>
      <c r="E127" s="1" t="s">
        <v>2000</v>
      </c>
      <c r="F127" s="1" t="s">
        <v>16</v>
      </c>
      <c r="G127" s="1" t="s">
        <v>17</v>
      </c>
      <c r="H127" s="1" t="s">
        <v>2001</v>
      </c>
      <c r="I127" s="3">
        <v>2997324</v>
      </c>
      <c r="J127" s="3">
        <v>0</v>
      </c>
      <c r="K127" s="3">
        <v>0</v>
      </c>
      <c r="L127" s="3">
        <v>2997324</v>
      </c>
      <c r="M127" s="1" t="s">
        <v>1567</v>
      </c>
      <c r="N127" s="1" t="s">
        <v>20</v>
      </c>
    </row>
    <row r="128" spans="1:14" ht="60" x14ac:dyDescent="0.25">
      <c r="A128" s="5">
        <v>127</v>
      </c>
      <c r="B128" s="1" t="s">
        <v>2002</v>
      </c>
      <c r="C128" s="2">
        <v>42430</v>
      </c>
      <c r="D128" s="1" t="s">
        <v>1693</v>
      </c>
      <c r="E128" s="1" t="s">
        <v>1694</v>
      </c>
      <c r="F128" s="1" t="s">
        <v>16</v>
      </c>
      <c r="G128" s="1" t="s">
        <v>17</v>
      </c>
      <c r="H128" s="1" t="s">
        <v>2003</v>
      </c>
      <c r="I128" s="3">
        <v>5549045</v>
      </c>
      <c r="J128" s="3">
        <v>0</v>
      </c>
      <c r="K128" s="3">
        <v>0</v>
      </c>
      <c r="L128" s="3">
        <v>5549045</v>
      </c>
      <c r="M128" s="1" t="s">
        <v>1567</v>
      </c>
      <c r="N128" s="1" t="s">
        <v>20</v>
      </c>
    </row>
    <row r="129" spans="1:14" ht="75" x14ac:dyDescent="0.25">
      <c r="A129" s="5">
        <v>128</v>
      </c>
      <c r="B129" s="1" t="s">
        <v>2004</v>
      </c>
      <c r="C129" s="2">
        <v>42431</v>
      </c>
      <c r="D129" s="1" t="s">
        <v>2005</v>
      </c>
      <c r="E129" s="1" t="s">
        <v>2006</v>
      </c>
      <c r="F129" s="1" t="s">
        <v>16</v>
      </c>
      <c r="G129" s="1" t="s">
        <v>1517</v>
      </c>
      <c r="H129" s="1" t="s">
        <v>2007</v>
      </c>
      <c r="I129" s="3">
        <v>23779000</v>
      </c>
      <c r="J129" s="3">
        <v>0</v>
      </c>
      <c r="K129" s="3">
        <v>0</v>
      </c>
      <c r="L129" s="3">
        <v>23779000</v>
      </c>
      <c r="M129" s="1" t="s">
        <v>1567</v>
      </c>
      <c r="N129" s="1" t="s">
        <v>20</v>
      </c>
    </row>
    <row r="130" spans="1:14" ht="75" x14ac:dyDescent="0.25">
      <c r="A130" s="5">
        <v>129</v>
      </c>
      <c r="B130" s="1" t="s">
        <v>2008</v>
      </c>
      <c r="C130" s="2">
        <v>42431</v>
      </c>
      <c r="D130" s="1" t="s">
        <v>1849</v>
      </c>
      <c r="E130" s="1" t="s">
        <v>1850</v>
      </c>
      <c r="F130" s="1" t="s">
        <v>16</v>
      </c>
      <c r="G130" s="1" t="s">
        <v>113</v>
      </c>
      <c r="H130" s="1" t="s">
        <v>2009</v>
      </c>
      <c r="I130" s="3">
        <v>3944000</v>
      </c>
      <c r="J130" s="3">
        <v>0</v>
      </c>
      <c r="K130" s="3">
        <v>0</v>
      </c>
      <c r="L130" s="3">
        <v>3944000</v>
      </c>
      <c r="M130" s="1" t="s">
        <v>1567</v>
      </c>
      <c r="N130" s="1" t="s">
        <v>20</v>
      </c>
    </row>
    <row r="131" spans="1:14" ht="75" x14ac:dyDescent="0.25">
      <c r="A131" s="5">
        <v>130</v>
      </c>
      <c r="B131" s="1" t="s">
        <v>2010</v>
      </c>
      <c r="C131" s="2">
        <v>42432</v>
      </c>
      <c r="D131" s="1">
        <v>36157074</v>
      </c>
      <c r="E131" s="1" t="s">
        <v>1795</v>
      </c>
      <c r="F131" s="1" t="s">
        <v>16</v>
      </c>
      <c r="G131" s="1" t="s">
        <v>49</v>
      </c>
      <c r="H131" s="1" t="s">
        <v>2011</v>
      </c>
      <c r="I131" s="3">
        <v>3750000</v>
      </c>
      <c r="J131" s="3">
        <v>0</v>
      </c>
      <c r="K131" s="3">
        <v>0</v>
      </c>
      <c r="L131" s="3">
        <v>3750000</v>
      </c>
      <c r="M131" s="1" t="s">
        <v>1567</v>
      </c>
      <c r="N131" s="1" t="s">
        <v>20</v>
      </c>
    </row>
    <row r="132" spans="1:14" ht="105" x14ac:dyDescent="0.25">
      <c r="A132" s="5">
        <v>131</v>
      </c>
      <c r="B132" s="1" t="s">
        <v>2012</v>
      </c>
      <c r="C132" s="2">
        <v>42433</v>
      </c>
      <c r="D132" s="1">
        <v>55159212</v>
      </c>
      <c r="E132" s="1" t="s">
        <v>2013</v>
      </c>
      <c r="F132" s="1" t="s">
        <v>16</v>
      </c>
      <c r="G132" s="1" t="s">
        <v>1891</v>
      </c>
      <c r="H132" s="1" t="s">
        <v>2014</v>
      </c>
      <c r="I132" s="3">
        <v>3828715</v>
      </c>
      <c r="J132" s="3">
        <v>0</v>
      </c>
      <c r="K132" s="3">
        <v>0</v>
      </c>
      <c r="L132" s="3">
        <v>3828715</v>
      </c>
      <c r="M132" s="1" t="s">
        <v>1567</v>
      </c>
      <c r="N132" s="1" t="s">
        <v>20</v>
      </c>
    </row>
    <row r="133" spans="1:14" ht="75" x14ac:dyDescent="0.25">
      <c r="A133" s="5">
        <v>132</v>
      </c>
      <c r="B133" s="1" t="s">
        <v>2015</v>
      </c>
      <c r="C133" s="2">
        <v>42433</v>
      </c>
      <c r="D133" s="1">
        <v>10231254</v>
      </c>
      <c r="E133" s="1" t="s">
        <v>1790</v>
      </c>
      <c r="F133" s="1" t="s">
        <v>16</v>
      </c>
      <c r="G133" s="1" t="s">
        <v>49</v>
      </c>
      <c r="H133" s="1" t="s">
        <v>2016</v>
      </c>
      <c r="I133" s="3">
        <v>1800000</v>
      </c>
      <c r="J133" s="3">
        <v>0</v>
      </c>
      <c r="K133" s="3">
        <v>0</v>
      </c>
      <c r="L133" s="3">
        <v>1800000</v>
      </c>
      <c r="M133" s="1" t="s">
        <v>19</v>
      </c>
      <c r="N133" s="1" t="s">
        <v>20</v>
      </c>
    </row>
    <row r="134" spans="1:14" ht="60" x14ac:dyDescent="0.25">
      <c r="A134" s="5">
        <v>133</v>
      </c>
      <c r="B134" s="1" t="s">
        <v>2017</v>
      </c>
      <c r="C134" s="2">
        <v>42395</v>
      </c>
      <c r="D134" s="1" t="s">
        <v>2018</v>
      </c>
      <c r="E134" s="1" t="s">
        <v>2019</v>
      </c>
      <c r="F134" s="1" t="s">
        <v>16</v>
      </c>
      <c r="G134" s="1" t="s">
        <v>119</v>
      </c>
      <c r="H134" s="1" t="s">
        <v>2020</v>
      </c>
      <c r="I134" s="3">
        <v>51770800</v>
      </c>
      <c r="J134" s="3">
        <v>0</v>
      </c>
      <c r="K134" s="3">
        <v>0</v>
      </c>
      <c r="L134" s="3">
        <v>51770800</v>
      </c>
      <c r="M134" s="1" t="s">
        <v>19</v>
      </c>
      <c r="N134" s="1" t="s">
        <v>20</v>
      </c>
    </row>
    <row r="135" spans="1:14" ht="120" x14ac:dyDescent="0.25">
      <c r="A135" s="5">
        <v>134</v>
      </c>
      <c r="B135" s="1" t="s">
        <v>2021</v>
      </c>
      <c r="C135" s="2">
        <v>42437</v>
      </c>
      <c r="D135" s="1" t="s">
        <v>2022</v>
      </c>
      <c r="E135" s="1" t="s">
        <v>2023</v>
      </c>
      <c r="F135" s="1" t="s">
        <v>16</v>
      </c>
      <c r="G135" s="1" t="s">
        <v>1937</v>
      </c>
      <c r="H135" s="1" t="s">
        <v>2024</v>
      </c>
      <c r="I135" s="3">
        <v>16402400</v>
      </c>
      <c r="J135" s="3">
        <v>0</v>
      </c>
      <c r="K135" s="3">
        <v>0</v>
      </c>
      <c r="L135" s="3">
        <v>16402400</v>
      </c>
      <c r="M135" s="1" t="s">
        <v>19</v>
      </c>
      <c r="N135" s="1" t="s">
        <v>20</v>
      </c>
    </row>
    <row r="136" spans="1:14" ht="60" x14ac:dyDescent="0.25">
      <c r="A136" s="5">
        <v>135</v>
      </c>
      <c r="B136" s="1" t="s">
        <v>2025</v>
      </c>
      <c r="C136" s="2">
        <v>42438</v>
      </c>
      <c r="D136" s="1">
        <v>12113039</v>
      </c>
      <c r="E136" s="1" t="s">
        <v>2026</v>
      </c>
      <c r="F136" s="1" t="s">
        <v>16</v>
      </c>
      <c r="G136" s="1" t="s">
        <v>184</v>
      </c>
      <c r="H136" s="1" t="s">
        <v>2027</v>
      </c>
      <c r="I136" s="3">
        <v>3290920</v>
      </c>
      <c r="J136" s="3">
        <v>0</v>
      </c>
      <c r="K136" s="3">
        <v>0</v>
      </c>
      <c r="L136" s="3">
        <v>3290920</v>
      </c>
      <c r="M136" s="1" t="s">
        <v>1567</v>
      </c>
      <c r="N136" s="1" t="s">
        <v>20</v>
      </c>
    </row>
    <row r="137" spans="1:14" ht="90" x14ac:dyDescent="0.25">
      <c r="A137" s="5">
        <v>136</v>
      </c>
      <c r="B137" s="1" t="s">
        <v>2028</v>
      </c>
      <c r="C137" s="2">
        <v>42438</v>
      </c>
      <c r="D137" s="1" t="s">
        <v>1999</v>
      </c>
      <c r="E137" s="1" t="s">
        <v>2000</v>
      </c>
      <c r="F137" s="1" t="s">
        <v>16</v>
      </c>
      <c r="G137" s="1" t="s">
        <v>17</v>
      </c>
      <c r="H137" s="1" t="s">
        <v>2029</v>
      </c>
      <c r="I137" s="3">
        <v>17866609</v>
      </c>
      <c r="J137" s="3">
        <v>0</v>
      </c>
      <c r="K137" s="3">
        <v>0</v>
      </c>
      <c r="L137" s="3">
        <v>17866609</v>
      </c>
      <c r="M137" s="1" t="s">
        <v>1567</v>
      </c>
      <c r="N137" s="1" t="s">
        <v>20</v>
      </c>
    </row>
    <row r="138" spans="1:14" ht="120" x14ac:dyDescent="0.25">
      <c r="A138" s="5">
        <v>137</v>
      </c>
      <c r="B138" s="1" t="s">
        <v>2030</v>
      </c>
      <c r="C138" s="2">
        <v>42438</v>
      </c>
      <c r="D138" s="1">
        <v>12139174</v>
      </c>
      <c r="E138" s="1" t="s">
        <v>2031</v>
      </c>
      <c r="F138" s="1" t="s">
        <v>16</v>
      </c>
      <c r="G138" s="1" t="s">
        <v>1706</v>
      </c>
      <c r="H138" s="1" t="s">
        <v>2032</v>
      </c>
      <c r="I138" s="3">
        <v>64101000</v>
      </c>
      <c r="J138" s="3">
        <v>0</v>
      </c>
      <c r="K138" s="3">
        <v>0</v>
      </c>
      <c r="L138" s="3">
        <v>64101000</v>
      </c>
      <c r="M138" s="1" t="s">
        <v>19</v>
      </c>
      <c r="N138" s="1" t="s">
        <v>20</v>
      </c>
    </row>
    <row r="139" spans="1:14" ht="60" x14ac:dyDescent="0.25">
      <c r="A139" s="5">
        <v>138</v>
      </c>
      <c r="B139" s="1" t="s">
        <v>2033</v>
      </c>
      <c r="C139" s="2">
        <v>42439</v>
      </c>
      <c r="D139" s="1">
        <v>7700667</v>
      </c>
      <c r="E139" s="1" t="s">
        <v>2034</v>
      </c>
      <c r="F139" s="1" t="s">
        <v>16</v>
      </c>
      <c r="G139" s="1" t="s">
        <v>1614</v>
      </c>
      <c r="H139" s="1" t="s">
        <v>2035</v>
      </c>
      <c r="I139" s="3">
        <v>7221000</v>
      </c>
      <c r="J139" s="3">
        <v>0</v>
      </c>
      <c r="K139" s="3">
        <v>0</v>
      </c>
      <c r="L139" s="3">
        <v>7221000</v>
      </c>
      <c r="M139" s="1" t="s">
        <v>1567</v>
      </c>
      <c r="N139" s="1" t="s">
        <v>20</v>
      </c>
    </row>
    <row r="140" spans="1:14" ht="120" x14ac:dyDescent="0.25">
      <c r="A140" s="5">
        <v>139</v>
      </c>
      <c r="B140" s="1" t="s">
        <v>2036</v>
      </c>
      <c r="C140" s="2">
        <v>42446</v>
      </c>
      <c r="D140" s="1" t="s">
        <v>2037</v>
      </c>
      <c r="E140" s="1" t="s">
        <v>2038</v>
      </c>
      <c r="F140" s="1" t="s">
        <v>16</v>
      </c>
      <c r="G140" s="1" t="s">
        <v>113</v>
      </c>
      <c r="H140" s="1" t="s">
        <v>2039</v>
      </c>
      <c r="I140" s="3">
        <v>12757500</v>
      </c>
      <c r="J140" s="3">
        <v>0</v>
      </c>
      <c r="K140" s="3">
        <v>0</v>
      </c>
      <c r="L140" s="3">
        <v>12757500</v>
      </c>
      <c r="M140" s="1" t="s">
        <v>1567</v>
      </c>
      <c r="N140" s="1" t="s">
        <v>20</v>
      </c>
    </row>
    <row r="141" spans="1:14" ht="75" x14ac:dyDescent="0.25">
      <c r="A141" s="5">
        <v>140</v>
      </c>
      <c r="B141" s="1" t="s">
        <v>2040</v>
      </c>
      <c r="C141" s="2">
        <v>42447</v>
      </c>
      <c r="D141" s="1" t="s">
        <v>2041</v>
      </c>
      <c r="E141" s="1" t="s">
        <v>2042</v>
      </c>
      <c r="F141" s="1" t="s">
        <v>16</v>
      </c>
      <c r="G141" s="1" t="s">
        <v>17</v>
      </c>
      <c r="H141" s="1" t="s">
        <v>2043</v>
      </c>
      <c r="I141" s="3">
        <v>20987004</v>
      </c>
      <c r="J141" s="3">
        <v>0</v>
      </c>
      <c r="K141" s="3">
        <v>0</v>
      </c>
      <c r="L141" s="3">
        <v>20987004</v>
      </c>
      <c r="M141" s="1" t="s">
        <v>1567</v>
      </c>
      <c r="N141" s="1" t="s">
        <v>20</v>
      </c>
    </row>
    <row r="142" spans="1:14" ht="60" x14ac:dyDescent="0.25">
      <c r="A142" s="5">
        <v>141</v>
      </c>
      <c r="B142" s="1" t="s">
        <v>2044</v>
      </c>
      <c r="C142" s="2">
        <v>42457</v>
      </c>
      <c r="D142" s="1">
        <v>12094697</v>
      </c>
      <c r="E142" s="1" t="s">
        <v>1878</v>
      </c>
      <c r="F142" s="1" t="s">
        <v>16</v>
      </c>
      <c r="G142" s="1" t="s">
        <v>1623</v>
      </c>
      <c r="H142" s="1" t="s">
        <v>2045</v>
      </c>
      <c r="I142" s="3">
        <v>59306749</v>
      </c>
      <c r="J142" s="3">
        <v>0</v>
      </c>
      <c r="K142" s="3">
        <v>0</v>
      </c>
      <c r="L142" s="3">
        <v>59302429</v>
      </c>
      <c r="M142" s="1" t="s">
        <v>19</v>
      </c>
      <c r="N142" s="1" t="s">
        <v>20</v>
      </c>
    </row>
    <row r="143" spans="1:14" ht="75" x14ac:dyDescent="0.25">
      <c r="A143" s="5">
        <v>142</v>
      </c>
      <c r="B143" s="1" t="s">
        <v>2046</v>
      </c>
      <c r="C143" s="2">
        <v>42457</v>
      </c>
      <c r="D143" s="1" t="s">
        <v>2047</v>
      </c>
      <c r="E143" s="1" t="s">
        <v>2048</v>
      </c>
      <c r="F143" s="1" t="s">
        <v>16</v>
      </c>
      <c r="G143" s="1" t="s">
        <v>141</v>
      </c>
      <c r="H143" s="1" t="s">
        <v>2049</v>
      </c>
      <c r="I143" s="3">
        <v>487200</v>
      </c>
      <c r="J143" s="3">
        <v>0</v>
      </c>
      <c r="K143" s="3">
        <v>0</v>
      </c>
      <c r="L143" s="3">
        <v>487200</v>
      </c>
      <c r="M143" s="1" t="s">
        <v>19</v>
      </c>
      <c r="N143" s="1" t="s">
        <v>20</v>
      </c>
    </row>
    <row r="144" spans="1:14" ht="105" x14ac:dyDescent="0.25">
      <c r="A144" s="5">
        <v>143</v>
      </c>
      <c r="B144" s="1" t="s">
        <v>2050</v>
      </c>
      <c r="C144" s="2">
        <v>42457</v>
      </c>
      <c r="D144" s="1">
        <v>71213694</v>
      </c>
      <c r="E144" s="1" t="s">
        <v>2051</v>
      </c>
      <c r="F144" s="1" t="s">
        <v>16</v>
      </c>
      <c r="G144" s="1" t="s">
        <v>141</v>
      </c>
      <c r="H144" s="1" t="s">
        <v>2052</v>
      </c>
      <c r="I144" s="3">
        <v>2890000</v>
      </c>
      <c r="J144" s="3">
        <v>0</v>
      </c>
      <c r="K144" s="3">
        <v>0</v>
      </c>
      <c r="L144" s="3">
        <v>2890000</v>
      </c>
      <c r="M144" s="1" t="s">
        <v>19</v>
      </c>
      <c r="N144" s="1" t="s">
        <v>20</v>
      </c>
    </row>
    <row r="145" spans="1:14" ht="60" x14ac:dyDescent="0.25">
      <c r="A145" s="5">
        <v>144</v>
      </c>
      <c r="B145" s="1" t="s">
        <v>2053</v>
      </c>
      <c r="C145" s="2">
        <v>42397</v>
      </c>
      <c r="D145" s="1">
        <v>7709412</v>
      </c>
      <c r="E145" s="1" t="s">
        <v>1590</v>
      </c>
      <c r="F145" s="1" t="s">
        <v>16</v>
      </c>
      <c r="G145" s="1" t="s">
        <v>1992</v>
      </c>
      <c r="H145" s="1" t="s">
        <v>2054</v>
      </c>
      <c r="I145" s="3">
        <v>6432000</v>
      </c>
      <c r="J145" s="3">
        <v>0</v>
      </c>
      <c r="K145" s="3">
        <v>0</v>
      </c>
      <c r="L145" s="3">
        <v>6432000</v>
      </c>
      <c r="M145" s="1" t="s">
        <v>1567</v>
      </c>
      <c r="N145" s="1" t="s">
        <v>20</v>
      </c>
    </row>
    <row r="146" spans="1:14" ht="60" x14ac:dyDescent="0.25">
      <c r="A146" s="5">
        <v>145</v>
      </c>
      <c r="B146" s="1" t="s">
        <v>2055</v>
      </c>
      <c r="C146" s="2">
        <v>42458</v>
      </c>
      <c r="D146" s="1" t="s">
        <v>2056</v>
      </c>
      <c r="E146" s="1" t="s">
        <v>2057</v>
      </c>
      <c r="F146" s="1" t="s">
        <v>16</v>
      </c>
      <c r="G146" s="1" t="s">
        <v>113</v>
      </c>
      <c r="H146" s="1" t="s">
        <v>2058</v>
      </c>
      <c r="I146" s="3">
        <v>10000000</v>
      </c>
      <c r="J146" s="3">
        <v>0</v>
      </c>
      <c r="K146" s="3">
        <v>0</v>
      </c>
      <c r="L146" s="3">
        <v>10000000</v>
      </c>
      <c r="M146" s="1" t="s">
        <v>1567</v>
      </c>
      <c r="N146" s="1" t="s">
        <v>20</v>
      </c>
    </row>
    <row r="147" spans="1:14" ht="75" x14ac:dyDescent="0.25">
      <c r="A147" s="5">
        <v>146</v>
      </c>
      <c r="B147" s="1" t="s">
        <v>2059</v>
      </c>
      <c r="C147" s="2">
        <v>42460</v>
      </c>
      <c r="D147" s="1" t="s">
        <v>2060</v>
      </c>
      <c r="E147" s="1" t="s">
        <v>2061</v>
      </c>
      <c r="F147" s="1" t="s">
        <v>16</v>
      </c>
      <c r="G147" s="1" t="s">
        <v>141</v>
      </c>
      <c r="H147" s="1" t="s">
        <v>2062</v>
      </c>
      <c r="I147" s="3">
        <v>979040</v>
      </c>
      <c r="J147" s="3">
        <v>0</v>
      </c>
      <c r="K147" s="3">
        <v>0</v>
      </c>
      <c r="L147" s="3">
        <v>979040</v>
      </c>
      <c r="M147" s="1" t="s">
        <v>19</v>
      </c>
      <c r="N147" s="1" t="s">
        <v>20</v>
      </c>
    </row>
    <row r="148" spans="1:14" ht="60" x14ac:dyDescent="0.25">
      <c r="A148" s="5">
        <v>147</v>
      </c>
      <c r="B148" s="1" t="s">
        <v>2063</v>
      </c>
      <c r="C148" s="2">
        <v>42460</v>
      </c>
      <c r="D148" s="1" t="s">
        <v>2064</v>
      </c>
      <c r="E148" s="1" t="s">
        <v>2065</v>
      </c>
      <c r="F148" s="1" t="s">
        <v>16</v>
      </c>
      <c r="G148" s="1" t="s">
        <v>1641</v>
      </c>
      <c r="H148" s="1" t="s">
        <v>2066</v>
      </c>
      <c r="I148" s="3">
        <v>6431040</v>
      </c>
      <c r="J148" s="3">
        <v>0</v>
      </c>
      <c r="K148" s="3">
        <v>0</v>
      </c>
      <c r="L148" s="3">
        <v>6431040</v>
      </c>
      <c r="M148" s="1" t="s">
        <v>1567</v>
      </c>
      <c r="N148" s="1" t="s">
        <v>20</v>
      </c>
    </row>
    <row r="149" spans="1:14" ht="75" x14ac:dyDescent="0.25">
      <c r="A149" s="5">
        <v>148</v>
      </c>
      <c r="B149" s="1" t="s">
        <v>2067</v>
      </c>
      <c r="C149" s="2">
        <v>42460</v>
      </c>
      <c r="D149" s="1">
        <v>52253006</v>
      </c>
      <c r="E149" s="1" t="s">
        <v>2068</v>
      </c>
      <c r="F149" s="1" t="s">
        <v>16</v>
      </c>
      <c r="G149" s="1" t="s">
        <v>113</v>
      </c>
      <c r="H149" s="1" t="s">
        <v>2069</v>
      </c>
      <c r="I149" s="3">
        <v>5000000</v>
      </c>
      <c r="J149" s="3">
        <v>0</v>
      </c>
      <c r="K149" s="3">
        <v>0</v>
      </c>
      <c r="L149" s="3">
        <v>5000000</v>
      </c>
      <c r="M149" s="1" t="s">
        <v>1567</v>
      </c>
      <c r="N149" s="1" t="s">
        <v>20</v>
      </c>
    </row>
    <row r="150" spans="1:14" ht="60" x14ac:dyDescent="0.25">
      <c r="A150" s="5">
        <v>149</v>
      </c>
      <c r="B150" s="1" t="s">
        <v>2070</v>
      </c>
      <c r="C150" s="2">
        <v>42461</v>
      </c>
      <c r="D150" s="1">
        <v>55151659</v>
      </c>
      <c r="E150" s="1" t="s">
        <v>2071</v>
      </c>
      <c r="F150" s="1" t="s">
        <v>16</v>
      </c>
      <c r="G150" s="1" t="s">
        <v>2072</v>
      </c>
      <c r="H150" s="1" t="s">
        <v>2073</v>
      </c>
      <c r="I150" s="3">
        <v>9767200</v>
      </c>
      <c r="J150" s="3">
        <v>0</v>
      </c>
      <c r="K150" s="3">
        <v>0</v>
      </c>
      <c r="L150" s="3">
        <v>9767200</v>
      </c>
      <c r="M150" s="1" t="s">
        <v>1567</v>
      </c>
      <c r="N150" s="1" t="s">
        <v>20</v>
      </c>
    </row>
    <row r="151" spans="1:14" ht="90" x14ac:dyDescent="0.25">
      <c r="A151" s="5">
        <v>150</v>
      </c>
      <c r="B151" s="1" t="s">
        <v>2074</v>
      </c>
      <c r="C151" s="2">
        <v>42461</v>
      </c>
      <c r="D151" s="1" t="s">
        <v>1730</v>
      </c>
      <c r="E151" s="1" t="s">
        <v>1731</v>
      </c>
      <c r="F151" s="1" t="s">
        <v>16</v>
      </c>
      <c r="G151" s="1" t="s">
        <v>141</v>
      </c>
      <c r="H151" s="1" t="s">
        <v>2075</v>
      </c>
      <c r="I151" s="3">
        <v>3659800</v>
      </c>
      <c r="J151" s="3">
        <v>0</v>
      </c>
      <c r="K151" s="3">
        <v>0</v>
      </c>
      <c r="L151" s="3">
        <v>3659800</v>
      </c>
      <c r="M151" s="1" t="s">
        <v>19</v>
      </c>
      <c r="N151" s="1" t="s">
        <v>20</v>
      </c>
    </row>
    <row r="152" spans="1:14" ht="60" x14ac:dyDescent="0.25">
      <c r="A152" s="5">
        <v>151</v>
      </c>
      <c r="B152" s="1" t="s">
        <v>2076</v>
      </c>
      <c r="C152" s="2">
        <v>42464</v>
      </c>
      <c r="D152" s="1">
        <v>36182818</v>
      </c>
      <c r="E152" s="1" t="s">
        <v>2077</v>
      </c>
      <c r="F152" s="1" t="s">
        <v>16</v>
      </c>
      <c r="G152" s="1" t="s">
        <v>113</v>
      </c>
      <c r="H152" s="1" t="s">
        <v>2078</v>
      </c>
      <c r="I152" s="3">
        <v>10000000</v>
      </c>
      <c r="J152" s="3">
        <v>0</v>
      </c>
      <c r="K152" s="3">
        <v>0</v>
      </c>
      <c r="L152" s="3">
        <v>10000000</v>
      </c>
      <c r="M152" s="1" t="s">
        <v>1567</v>
      </c>
      <c r="N152" s="1" t="s">
        <v>20</v>
      </c>
    </row>
    <row r="153" spans="1:14" ht="60" x14ac:dyDescent="0.25">
      <c r="A153" s="5">
        <v>152</v>
      </c>
      <c r="B153" s="1" t="s">
        <v>2079</v>
      </c>
      <c r="C153" s="2">
        <v>42465</v>
      </c>
      <c r="D153" s="1">
        <v>52390228</v>
      </c>
      <c r="E153" s="1" t="s">
        <v>2080</v>
      </c>
      <c r="F153" s="1" t="s">
        <v>16</v>
      </c>
      <c r="G153" s="1" t="s">
        <v>113</v>
      </c>
      <c r="H153" s="1" t="s">
        <v>2081</v>
      </c>
      <c r="I153" s="3">
        <v>39998044</v>
      </c>
      <c r="J153" s="3">
        <v>18000000</v>
      </c>
      <c r="K153" s="3">
        <v>0</v>
      </c>
      <c r="L153" s="3">
        <v>57998044</v>
      </c>
      <c r="M153" s="1" t="s">
        <v>19</v>
      </c>
      <c r="N153" s="1" t="s">
        <v>20</v>
      </c>
    </row>
    <row r="154" spans="1:14" ht="120" x14ac:dyDescent="0.25">
      <c r="A154" s="5">
        <v>153</v>
      </c>
      <c r="B154" s="1" t="s">
        <v>2082</v>
      </c>
      <c r="C154" s="2">
        <v>42466</v>
      </c>
      <c r="D154" s="1" t="s">
        <v>2083</v>
      </c>
      <c r="E154" s="1" t="s">
        <v>2084</v>
      </c>
      <c r="F154" s="1" t="s">
        <v>16</v>
      </c>
      <c r="G154" s="1" t="s">
        <v>141</v>
      </c>
      <c r="H154" s="1" t="s">
        <v>2085</v>
      </c>
      <c r="I154" s="3">
        <v>5446200</v>
      </c>
      <c r="J154" s="3">
        <v>0</v>
      </c>
      <c r="K154" s="3">
        <v>0</v>
      </c>
      <c r="L154" s="3">
        <v>5446200</v>
      </c>
      <c r="M154" s="1" t="s">
        <v>1567</v>
      </c>
      <c r="N154" s="1" t="s">
        <v>20</v>
      </c>
    </row>
    <row r="155" spans="1:14" ht="105" x14ac:dyDescent="0.25">
      <c r="A155" s="5">
        <v>154</v>
      </c>
      <c r="B155" s="1" t="s">
        <v>2086</v>
      </c>
      <c r="C155" s="2">
        <v>42466</v>
      </c>
      <c r="D155" s="1" t="s">
        <v>2087</v>
      </c>
      <c r="E155" s="1" t="s">
        <v>2088</v>
      </c>
      <c r="F155" s="1" t="s">
        <v>16</v>
      </c>
      <c r="G155" s="1" t="s">
        <v>141</v>
      </c>
      <c r="H155" s="1" t="s">
        <v>2089</v>
      </c>
      <c r="I155" s="3">
        <v>1508000</v>
      </c>
      <c r="J155" s="3">
        <v>0</v>
      </c>
      <c r="K155" s="3">
        <v>0</v>
      </c>
      <c r="L155" s="3">
        <v>1508000</v>
      </c>
      <c r="M155" s="1" t="s">
        <v>19</v>
      </c>
      <c r="N155" s="1" t="s">
        <v>20</v>
      </c>
    </row>
    <row r="156" spans="1:14" ht="120" x14ac:dyDescent="0.25">
      <c r="A156" s="5">
        <v>155</v>
      </c>
      <c r="B156" s="1" t="s">
        <v>2090</v>
      </c>
      <c r="C156" s="2">
        <v>42397</v>
      </c>
      <c r="D156" s="1">
        <v>1003827622</v>
      </c>
      <c r="E156" s="1" t="s">
        <v>2091</v>
      </c>
      <c r="F156" s="1" t="s">
        <v>16</v>
      </c>
      <c r="G156" s="1" t="s">
        <v>1517</v>
      </c>
      <c r="H156" s="1" t="s">
        <v>2092</v>
      </c>
      <c r="I156" s="3">
        <v>20475000</v>
      </c>
      <c r="J156" s="3">
        <v>0</v>
      </c>
      <c r="K156" s="3">
        <v>0</v>
      </c>
      <c r="L156" s="3">
        <v>20475000</v>
      </c>
      <c r="M156" s="1" t="s">
        <v>1567</v>
      </c>
      <c r="N156" s="1" t="s">
        <v>20</v>
      </c>
    </row>
    <row r="157" spans="1:14" ht="105" x14ac:dyDescent="0.25">
      <c r="A157" s="5">
        <v>156</v>
      </c>
      <c r="B157" s="1" t="s">
        <v>2093</v>
      </c>
      <c r="C157" s="2">
        <v>42466</v>
      </c>
      <c r="D157" s="1">
        <v>12122960</v>
      </c>
      <c r="E157" s="1" t="s">
        <v>1723</v>
      </c>
      <c r="F157" s="1" t="s">
        <v>16</v>
      </c>
      <c r="G157" s="1" t="s">
        <v>1887</v>
      </c>
      <c r="H157" s="1" t="s">
        <v>2094</v>
      </c>
      <c r="I157" s="3">
        <v>9407600</v>
      </c>
      <c r="J157" s="3">
        <v>0</v>
      </c>
      <c r="K157" s="3">
        <v>0</v>
      </c>
      <c r="L157" s="3">
        <v>9407600</v>
      </c>
      <c r="M157" s="1" t="s">
        <v>1567</v>
      </c>
      <c r="N157" s="1" t="s">
        <v>20</v>
      </c>
    </row>
    <row r="158" spans="1:14" ht="75" x14ac:dyDescent="0.25">
      <c r="A158" s="5">
        <v>157</v>
      </c>
      <c r="B158" s="1" t="s">
        <v>2095</v>
      </c>
      <c r="C158" s="2">
        <v>42467</v>
      </c>
      <c r="D158" s="1" t="s">
        <v>2096</v>
      </c>
      <c r="E158" s="1" t="s">
        <v>2097</v>
      </c>
      <c r="F158" s="1" t="s">
        <v>16</v>
      </c>
      <c r="G158" s="1" t="s">
        <v>141</v>
      </c>
      <c r="H158" s="1" t="s">
        <v>2098</v>
      </c>
      <c r="I158" s="3">
        <v>18560000</v>
      </c>
      <c r="J158" s="3">
        <v>0</v>
      </c>
      <c r="K158" s="3">
        <v>0</v>
      </c>
      <c r="L158" s="3">
        <v>18560000</v>
      </c>
      <c r="M158" s="1" t="s">
        <v>19</v>
      </c>
      <c r="N158" s="1" t="s">
        <v>20</v>
      </c>
    </row>
    <row r="159" spans="1:14" ht="60" x14ac:dyDescent="0.25">
      <c r="A159" s="5">
        <v>158</v>
      </c>
      <c r="B159" s="1" t="s">
        <v>2099</v>
      </c>
      <c r="C159" s="2">
        <v>42471</v>
      </c>
      <c r="D159" s="1" t="s">
        <v>1748</v>
      </c>
      <c r="E159" s="1" t="s">
        <v>1749</v>
      </c>
      <c r="F159" s="1" t="s">
        <v>16</v>
      </c>
      <c r="G159" s="1" t="s">
        <v>2100</v>
      </c>
      <c r="H159" s="1" t="s">
        <v>2101</v>
      </c>
      <c r="I159" s="3">
        <v>24951600</v>
      </c>
      <c r="J159" s="3">
        <v>0</v>
      </c>
      <c r="K159" s="3">
        <v>0</v>
      </c>
      <c r="L159" s="3">
        <v>24951600</v>
      </c>
      <c r="M159" s="1" t="s">
        <v>1567</v>
      </c>
      <c r="N159" s="1" t="s">
        <v>20</v>
      </c>
    </row>
    <row r="160" spans="1:14" ht="105" x14ac:dyDescent="0.25">
      <c r="A160" s="5">
        <v>159</v>
      </c>
      <c r="B160" s="1" t="s">
        <v>2102</v>
      </c>
      <c r="C160" s="2">
        <v>42472</v>
      </c>
      <c r="D160" s="1" t="s">
        <v>2103</v>
      </c>
      <c r="E160" s="1" t="s">
        <v>2104</v>
      </c>
      <c r="F160" s="1" t="s">
        <v>16</v>
      </c>
      <c r="G160" s="1" t="s">
        <v>141</v>
      </c>
      <c r="H160" s="1" t="s">
        <v>2105</v>
      </c>
      <c r="I160" s="3">
        <v>13108312</v>
      </c>
      <c r="J160" s="3">
        <v>0</v>
      </c>
      <c r="K160" s="3">
        <v>0</v>
      </c>
      <c r="L160" s="3">
        <v>13108312</v>
      </c>
      <c r="M160" s="1" t="s">
        <v>19</v>
      </c>
      <c r="N160" s="1" t="s">
        <v>20</v>
      </c>
    </row>
    <row r="161" spans="1:14" ht="105" x14ac:dyDescent="0.25">
      <c r="A161" s="5">
        <v>160</v>
      </c>
      <c r="B161" s="1" t="s">
        <v>2106</v>
      </c>
      <c r="C161" s="2">
        <v>42472</v>
      </c>
      <c r="D161" s="1" t="s">
        <v>2107</v>
      </c>
      <c r="E161" s="1" t="s">
        <v>2108</v>
      </c>
      <c r="F161" s="1" t="s">
        <v>16</v>
      </c>
      <c r="G161" s="1" t="s">
        <v>2100</v>
      </c>
      <c r="H161" s="1" t="s">
        <v>2109</v>
      </c>
      <c r="I161" s="3">
        <v>16483920</v>
      </c>
      <c r="J161" s="3">
        <v>0</v>
      </c>
      <c r="K161" s="3">
        <v>0</v>
      </c>
      <c r="L161" s="3">
        <v>16483920</v>
      </c>
      <c r="M161" s="1" t="s">
        <v>1567</v>
      </c>
      <c r="N161" s="1" t="s">
        <v>20</v>
      </c>
    </row>
    <row r="162" spans="1:14" ht="75" x14ac:dyDescent="0.25">
      <c r="A162" s="5">
        <v>161</v>
      </c>
      <c r="B162" s="1" t="s">
        <v>2110</v>
      </c>
      <c r="C162" s="2">
        <v>42473</v>
      </c>
      <c r="D162" s="1" t="s">
        <v>2111</v>
      </c>
      <c r="E162" s="1" t="s">
        <v>2112</v>
      </c>
      <c r="F162" s="1" t="s">
        <v>16</v>
      </c>
      <c r="G162" s="1" t="s">
        <v>113</v>
      </c>
      <c r="H162" s="1" t="s">
        <v>2113</v>
      </c>
      <c r="I162" s="3">
        <v>15030000</v>
      </c>
      <c r="J162" s="3">
        <v>0</v>
      </c>
      <c r="K162" s="3">
        <v>0</v>
      </c>
      <c r="L162" s="3">
        <v>15030000</v>
      </c>
      <c r="M162" s="1" t="s">
        <v>1567</v>
      </c>
      <c r="N162" s="1" t="s">
        <v>20</v>
      </c>
    </row>
    <row r="163" spans="1:14" ht="75" x14ac:dyDescent="0.25">
      <c r="A163" s="5">
        <v>162</v>
      </c>
      <c r="B163" s="1" t="s">
        <v>2114</v>
      </c>
      <c r="C163" s="2">
        <v>42474</v>
      </c>
      <c r="D163" s="1">
        <v>12111956</v>
      </c>
      <c r="E163" s="1" t="s">
        <v>1564</v>
      </c>
      <c r="F163" s="1" t="s">
        <v>16</v>
      </c>
      <c r="G163" s="1" t="s">
        <v>1517</v>
      </c>
      <c r="H163" s="1" t="s">
        <v>2115</v>
      </c>
      <c r="I163" s="3">
        <v>63866675</v>
      </c>
      <c r="J163" s="3">
        <v>0</v>
      </c>
      <c r="K163" s="3">
        <v>0</v>
      </c>
      <c r="L163" s="3">
        <v>63866675</v>
      </c>
      <c r="M163" s="1" t="s">
        <v>19</v>
      </c>
      <c r="N163" s="1" t="s">
        <v>20</v>
      </c>
    </row>
    <row r="164" spans="1:14" ht="60" x14ac:dyDescent="0.25">
      <c r="A164" s="5">
        <v>163</v>
      </c>
      <c r="B164" s="1" t="s">
        <v>2116</v>
      </c>
      <c r="C164" s="2">
        <v>42479</v>
      </c>
      <c r="D164" s="1" t="s">
        <v>2117</v>
      </c>
      <c r="E164" s="1" t="s">
        <v>2118</v>
      </c>
      <c r="F164" s="1" t="s">
        <v>16</v>
      </c>
      <c r="G164" s="1" t="s">
        <v>2119</v>
      </c>
      <c r="H164" s="1" t="s">
        <v>2120</v>
      </c>
      <c r="I164" s="3">
        <v>4558800</v>
      </c>
      <c r="J164" s="3">
        <v>0</v>
      </c>
      <c r="K164" s="3">
        <v>0</v>
      </c>
      <c r="L164" s="3">
        <v>4558800</v>
      </c>
      <c r="M164" s="1" t="s">
        <v>1567</v>
      </c>
      <c r="N164" s="1" t="s">
        <v>20</v>
      </c>
    </row>
    <row r="165" spans="1:14" ht="60" x14ac:dyDescent="0.25">
      <c r="A165" s="5">
        <v>164</v>
      </c>
      <c r="B165" s="1" t="s">
        <v>2121</v>
      </c>
      <c r="C165" s="2">
        <v>42480</v>
      </c>
      <c r="D165" s="1">
        <v>36181772</v>
      </c>
      <c r="E165" s="1" t="s">
        <v>1783</v>
      </c>
      <c r="F165" s="1" t="s">
        <v>16</v>
      </c>
      <c r="G165" s="1" t="s">
        <v>113</v>
      </c>
      <c r="H165" s="1" t="s">
        <v>2122</v>
      </c>
      <c r="I165" s="3">
        <v>31278240</v>
      </c>
      <c r="J165" s="3">
        <v>0</v>
      </c>
      <c r="K165" s="3">
        <v>0</v>
      </c>
      <c r="L165" s="3">
        <v>31278240</v>
      </c>
      <c r="M165" s="1" t="s">
        <v>1567</v>
      </c>
      <c r="N165" s="1" t="s">
        <v>20</v>
      </c>
    </row>
    <row r="166" spans="1:14" ht="60" x14ac:dyDescent="0.25">
      <c r="A166" s="5">
        <v>165</v>
      </c>
      <c r="B166" s="1" t="s">
        <v>2123</v>
      </c>
      <c r="C166" s="2">
        <v>42481</v>
      </c>
      <c r="D166" s="1" t="s">
        <v>2124</v>
      </c>
      <c r="E166" s="1" t="s">
        <v>2125</v>
      </c>
      <c r="F166" s="1" t="s">
        <v>16</v>
      </c>
      <c r="G166" s="1" t="s">
        <v>1663</v>
      </c>
      <c r="H166" s="1" t="s">
        <v>2126</v>
      </c>
      <c r="I166" s="3">
        <v>63336000</v>
      </c>
      <c r="J166" s="3">
        <v>0</v>
      </c>
      <c r="K166" s="3">
        <v>0</v>
      </c>
      <c r="L166" s="3">
        <v>63336000</v>
      </c>
      <c r="M166" s="1" t="s">
        <v>19</v>
      </c>
      <c r="N166" s="1" t="s">
        <v>20</v>
      </c>
    </row>
    <row r="167" spans="1:14" ht="75" x14ac:dyDescent="0.25">
      <c r="A167" s="5">
        <v>166</v>
      </c>
      <c r="B167" s="1" t="s">
        <v>2127</v>
      </c>
      <c r="C167" s="2">
        <v>42401</v>
      </c>
      <c r="D167" s="1" t="s">
        <v>2128</v>
      </c>
      <c r="E167" s="1" t="s">
        <v>2129</v>
      </c>
      <c r="F167" s="1" t="s">
        <v>16</v>
      </c>
      <c r="G167" s="1" t="s">
        <v>2130</v>
      </c>
      <c r="H167" s="1" t="s">
        <v>2131</v>
      </c>
      <c r="I167" s="3">
        <v>7500000</v>
      </c>
      <c r="J167" s="3">
        <v>0</v>
      </c>
      <c r="K167" s="3">
        <v>0</v>
      </c>
      <c r="L167" s="3">
        <v>7000000</v>
      </c>
      <c r="M167" s="1" t="s">
        <v>19</v>
      </c>
      <c r="N167" s="1" t="s">
        <v>20</v>
      </c>
    </row>
    <row r="168" spans="1:14" ht="60" x14ac:dyDescent="0.25">
      <c r="A168" s="5">
        <v>167</v>
      </c>
      <c r="B168" s="1" t="s">
        <v>2132</v>
      </c>
      <c r="C168" s="2">
        <v>42485</v>
      </c>
      <c r="D168" s="1">
        <v>7712444</v>
      </c>
      <c r="E168" s="1" t="s">
        <v>1853</v>
      </c>
      <c r="F168" s="1" t="s">
        <v>16</v>
      </c>
      <c r="G168" s="1" t="s">
        <v>17</v>
      </c>
      <c r="H168" s="1" t="s">
        <v>2133</v>
      </c>
      <c r="I168" s="3">
        <v>2085000</v>
      </c>
      <c r="J168" s="3">
        <v>0</v>
      </c>
      <c r="K168" s="3">
        <v>0</v>
      </c>
      <c r="L168" s="3">
        <v>2085000</v>
      </c>
      <c r="M168" s="1" t="s">
        <v>1567</v>
      </c>
      <c r="N168" s="1" t="s">
        <v>20</v>
      </c>
    </row>
    <row r="169" spans="1:14" ht="150" x14ac:dyDescent="0.25">
      <c r="A169" s="5">
        <v>168</v>
      </c>
      <c r="B169" s="1" t="s">
        <v>2134</v>
      </c>
      <c r="C169" s="2">
        <v>42485</v>
      </c>
      <c r="D169" s="1">
        <v>12127303</v>
      </c>
      <c r="E169" s="1" t="s">
        <v>2135</v>
      </c>
      <c r="F169" s="1" t="s">
        <v>16</v>
      </c>
      <c r="G169" s="1" t="s">
        <v>1682</v>
      </c>
      <c r="H169" s="1" t="s">
        <v>2136</v>
      </c>
      <c r="I169" s="3">
        <v>60120000</v>
      </c>
      <c r="J169" s="3">
        <v>0</v>
      </c>
      <c r="K169" s="3">
        <v>0</v>
      </c>
      <c r="L169" s="3">
        <v>60120000</v>
      </c>
      <c r="M169" s="1" t="s">
        <v>19</v>
      </c>
      <c r="N169" s="1" t="s">
        <v>20</v>
      </c>
    </row>
    <row r="170" spans="1:14" ht="60" x14ac:dyDescent="0.25">
      <c r="A170" s="5">
        <v>169</v>
      </c>
      <c r="B170" s="1" t="s">
        <v>2137</v>
      </c>
      <c r="C170" s="2">
        <v>42485</v>
      </c>
      <c r="D170" s="1">
        <v>12109246</v>
      </c>
      <c r="E170" s="1" t="s">
        <v>2138</v>
      </c>
      <c r="F170" s="1" t="s">
        <v>16</v>
      </c>
      <c r="G170" s="1" t="s">
        <v>113</v>
      </c>
      <c r="H170" s="1" t="s">
        <v>2139</v>
      </c>
      <c r="I170" s="3">
        <v>5115995</v>
      </c>
      <c r="J170" s="3">
        <v>0</v>
      </c>
      <c r="K170" s="3">
        <v>0</v>
      </c>
      <c r="L170" s="3">
        <v>5115995</v>
      </c>
      <c r="M170" s="1" t="s">
        <v>1567</v>
      </c>
      <c r="N170" s="1" t="s">
        <v>20</v>
      </c>
    </row>
    <row r="171" spans="1:14" ht="60" x14ac:dyDescent="0.25">
      <c r="A171" s="5">
        <v>170</v>
      </c>
      <c r="B171" s="1" t="s">
        <v>2140</v>
      </c>
      <c r="C171" s="2">
        <v>42486</v>
      </c>
      <c r="D171" s="1">
        <v>7694923</v>
      </c>
      <c r="E171" s="1" t="s">
        <v>2141</v>
      </c>
      <c r="F171" s="1" t="s">
        <v>16</v>
      </c>
      <c r="G171" s="1" t="s">
        <v>1913</v>
      </c>
      <c r="H171" s="1" t="s">
        <v>2142</v>
      </c>
      <c r="I171" s="3">
        <v>4990000</v>
      </c>
      <c r="J171" s="3">
        <v>0</v>
      </c>
      <c r="K171" s="3">
        <v>0</v>
      </c>
      <c r="L171" s="3">
        <v>4990000</v>
      </c>
      <c r="M171" s="1" t="s">
        <v>1567</v>
      </c>
      <c r="N171" s="1" t="s">
        <v>20</v>
      </c>
    </row>
    <row r="172" spans="1:14" ht="120" x14ac:dyDescent="0.25">
      <c r="A172" s="5">
        <v>171</v>
      </c>
      <c r="B172" s="1" t="s">
        <v>2143</v>
      </c>
      <c r="C172" s="2">
        <v>42486</v>
      </c>
      <c r="D172" s="1" t="s">
        <v>2144</v>
      </c>
      <c r="E172" s="1" t="s">
        <v>2145</v>
      </c>
      <c r="F172" s="1" t="s">
        <v>16</v>
      </c>
      <c r="G172" s="1" t="s">
        <v>1706</v>
      </c>
      <c r="H172" s="1" t="s">
        <v>2032</v>
      </c>
      <c r="I172" s="3">
        <v>64101000</v>
      </c>
      <c r="J172" s="3">
        <v>16000000</v>
      </c>
      <c r="K172" s="3">
        <v>0</v>
      </c>
      <c r="L172" s="3">
        <f>+I172+J172</f>
        <v>80101000</v>
      </c>
      <c r="M172" s="1" t="s">
        <v>19</v>
      </c>
      <c r="N172" s="1" t="s">
        <v>20</v>
      </c>
    </row>
    <row r="173" spans="1:14" ht="60" x14ac:dyDescent="0.25">
      <c r="A173" s="5">
        <v>172</v>
      </c>
      <c r="B173" s="1" t="s">
        <v>2146</v>
      </c>
      <c r="C173" s="2">
        <v>42487</v>
      </c>
      <c r="D173" s="1">
        <v>12127303</v>
      </c>
      <c r="E173" s="1" t="s">
        <v>2135</v>
      </c>
      <c r="F173" s="1" t="s">
        <v>16</v>
      </c>
      <c r="G173" s="1" t="s">
        <v>36</v>
      </c>
      <c r="H173" s="1" t="s">
        <v>2147</v>
      </c>
      <c r="I173" s="3">
        <v>13455000</v>
      </c>
      <c r="J173" s="3">
        <v>0</v>
      </c>
      <c r="K173" s="3">
        <v>0</v>
      </c>
      <c r="L173" s="3">
        <v>13455000</v>
      </c>
      <c r="M173" s="1" t="s">
        <v>1567</v>
      </c>
      <c r="N173" s="1" t="s">
        <v>20</v>
      </c>
    </row>
    <row r="174" spans="1:14" ht="75" x14ac:dyDescent="0.25">
      <c r="A174" s="5">
        <v>173</v>
      </c>
      <c r="B174" s="1" t="s">
        <v>2148</v>
      </c>
      <c r="C174" s="2">
        <v>42488</v>
      </c>
      <c r="D174" s="1" t="s">
        <v>2149</v>
      </c>
      <c r="E174" s="1" t="s">
        <v>2150</v>
      </c>
      <c r="F174" s="1" t="s">
        <v>16</v>
      </c>
      <c r="G174" s="1" t="s">
        <v>1517</v>
      </c>
      <c r="H174" s="1" t="s">
        <v>2151</v>
      </c>
      <c r="I174" s="3">
        <v>2900000</v>
      </c>
      <c r="J174" s="3">
        <v>0</v>
      </c>
      <c r="K174" s="3">
        <v>0</v>
      </c>
      <c r="L174" s="3">
        <v>2900000</v>
      </c>
      <c r="M174" s="1" t="s">
        <v>19</v>
      </c>
      <c r="N174" s="1" t="s">
        <v>20</v>
      </c>
    </row>
    <row r="175" spans="1:14" ht="60" x14ac:dyDescent="0.25">
      <c r="A175" s="5">
        <v>174</v>
      </c>
      <c r="B175" s="1" t="s">
        <v>2152</v>
      </c>
      <c r="C175" s="2">
        <v>42494</v>
      </c>
      <c r="D175" s="1">
        <v>55153458</v>
      </c>
      <c r="E175" s="1" t="s">
        <v>2153</v>
      </c>
      <c r="F175" s="1" t="s">
        <v>16</v>
      </c>
      <c r="G175" s="1" t="s">
        <v>1623</v>
      </c>
      <c r="H175" s="1" t="s">
        <v>2154</v>
      </c>
      <c r="I175" s="3">
        <v>580000</v>
      </c>
      <c r="J175" s="3">
        <v>0</v>
      </c>
      <c r="K175" s="3">
        <v>0</v>
      </c>
      <c r="L175" s="3">
        <v>580000</v>
      </c>
      <c r="M175" s="1" t="s">
        <v>1567</v>
      </c>
      <c r="N175" s="1" t="s">
        <v>20</v>
      </c>
    </row>
    <row r="176" spans="1:14" ht="120" x14ac:dyDescent="0.25">
      <c r="A176" s="5">
        <v>175</v>
      </c>
      <c r="B176" s="1" t="s">
        <v>2155</v>
      </c>
      <c r="C176" s="2">
        <v>42495</v>
      </c>
      <c r="D176" s="1" t="s">
        <v>1862</v>
      </c>
      <c r="E176" s="1" t="s">
        <v>1863</v>
      </c>
      <c r="F176" s="1" t="s">
        <v>16</v>
      </c>
      <c r="G176" s="1" t="s">
        <v>17</v>
      </c>
      <c r="H176" s="1" t="s">
        <v>2156</v>
      </c>
      <c r="I176" s="3">
        <v>27981000</v>
      </c>
      <c r="J176" s="3">
        <v>0</v>
      </c>
      <c r="K176" s="3">
        <v>0</v>
      </c>
      <c r="L176" s="3">
        <v>27981000</v>
      </c>
      <c r="M176" s="1" t="s">
        <v>1567</v>
      </c>
      <c r="N176" s="1" t="s">
        <v>20</v>
      </c>
    </row>
    <row r="177" spans="1:14" ht="60" x14ac:dyDescent="0.25">
      <c r="A177" s="5">
        <v>176</v>
      </c>
      <c r="B177" s="1" t="s">
        <v>2157</v>
      </c>
      <c r="C177" s="2">
        <v>42500</v>
      </c>
      <c r="D177" s="1" t="s">
        <v>2158</v>
      </c>
      <c r="E177" s="1" t="s">
        <v>2159</v>
      </c>
      <c r="F177" s="1" t="s">
        <v>16</v>
      </c>
      <c r="G177" s="1" t="s">
        <v>1925</v>
      </c>
      <c r="H177" s="1" t="s">
        <v>2160</v>
      </c>
      <c r="I177" s="3">
        <v>720000</v>
      </c>
      <c r="J177" s="3">
        <v>0</v>
      </c>
      <c r="K177" s="3">
        <v>0</v>
      </c>
      <c r="L177" s="3">
        <v>720000</v>
      </c>
      <c r="M177" s="1" t="s">
        <v>19</v>
      </c>
      <c r="N177" s="1" t="s">
        <v>20</v>
      </c>
    </row>
    <row r="178" spans="1:14" ht="105" x14ac:dyDescent="0.25">
      <c r="A178" s="5">
        <v>177</v>
      </c>
      <c r="B178" s="1" t="s">
        <v>2161</v>
      </c>
      <c r="C178" s="2">
        <v>42402</v>
      </c>
      <c r="D178" s="1">
        <v>12122960</v>
      </c>
      <c r="E178" s="1" t="s">
        <v>1723</v>
      </c>
      <c r="F178" s="1" t="s">
        <v>16</v>
      </c>
      <c r="G178" s="1" t="s">
        <v>1517</v>
      </c>
      <c r="H178" s="1" t="s">
        <v>2162</v>
      </c>
      <c r="I178" s="3">
        <v>30000000</v>
      </c>
      <c r="J178" s="3">
        <v>0</v>
      </c>
      <c r="K178" s="3">
        <v>0</v>
      </c>
      <c r="L178" s="3">
        <v>30000000</v>
      </c>
      <c r="M178" s="1" t="s">
        <v>1567</v>
      </c>
      <c r="N178" s="1" t="s">
        <v>20</v>
      </c>
    </row>
    <row r="179" spans="1:14" ht="60" x14ac:dyDescent="0.25">
      <c r="A179" s="5">
        <v>178</v>
      </c>
      <c r="B179" s="1" t="s">
        <v>2163</v>
      </c>
      <c r="C179" s="2">
        <v>42500</v>
      </c>
      <c r="D179" s="1">
        <v>7705266</v>
      </c>
      <c r="E179" s="1" t="s">
        <v>1810</v>
      </c>
      <c r="F179" s="1" t="s">
        <v>16</v>
      </c>
      <c r="G179" s="1" t="s">
        <v>1578</v>
      </c>
      <c r="H179" s="1" t="s">
        <v>2164</v>
      </c>
      <c r="I179" s="3">
        <v>30000000</v>
      </c>
      <c r="J179" s="3">
        <v>0</v>
      </c>
      <c r="K179" s="3">
        <v>0</v>
      </c>
      <c r="L179" s="3">
        <v>30000000</v>
      </c>
      <c r="M179" s="1" t="s">
        <v>19</v>
      </c>
      <c r="N179" s="1" t="s">
        <v>20</v>
      </c>
    </row>
    <row r="180" spans="1:14" ht="75" x14ac:dyDescent="0.25">
      <c r="A180" s="5">
        <v>179</v>
      </c>
      <c r="B180" s="1" t="s">
        <v>2165</v>
      </c>
      <c r="C180" s="2">
        <v>42502</v>
      </c>
      <c r="D180" s="1">
        <v>36178984</v>
      </c>
      <c r="E180" s="1" t="s">
        <v>2166</v>
      </c>
      <c r="F180" s="1" t="s">
        <v>16</v>
      </c>
      <c r="G180" s="1" t="s">
        <v>1517</v>
      </c>
      <c r="H180" s="1" t="s">
        <v>2167</v>
      </c>
      <c r="I180" s="3">
        <v>5279000</v>
      </c>
      <c r="J180" s="3">
        <v>0</v>
      </c>
      <c r="K180" s="3">
        <v>0</v>
      </c>
      <c r="L180" s="3">
        <v>5279000</v>
      </c>
      <c r="M180" s="1" t="s">
        <v>1567</v>
      </c>
      <c r="N180" s="1" t="s">
        <v>20</v>
      </c>
    </row>
    <row r="181" spans="1:14" ht="75" x14ac:dyDescent="0.25">
      <c r="A181" s="5">
        <v>180</v>
      </c>
      <c r="B181" s="1" t="s">
        <v>2168</v>
      </c>
      <c r="C181" s="2">
        <v>42502</v>
      </c>
      <c r="D181" s="1">
        <v>26422290</v>
      </c>
      <c r="E181" s="1" t="s">
        <v>2169</v>
      </c>
      <c r="F181" s="1" t="s">
        <v>16</v>
      </c>
      <c r="G181" s="1" t="s">
        <v>2170</v>
      </c>
      <c r="H181" s="1" t="s">
        <v>2171</v>
      </c>
      <c r="I181" s="3">
        <v>2000000</v>
      </c>
      <c r="J181" s="3">
        <v>0</v>
      </c>
      <c r="K181" s="3">
        <v>0</v>
      </c>
      <c r="L181" s="3">
        <v>2000000</v>
      </c>
      <c r="M181" s="1" t="s">
        <v>1567</v>
      </c>
      <c r="N181" s="1" t="s">
        <v>20</v>
      </c>
    </row>
    <row r="182" spans="1:14" ht="60" x14ac:dyDescent="0.25">
      <c r="A182" s="5">
        <v>181</v>
      </c>
      <c r="B182" s="1" t="s">
        <v>2172</v>
      </c>
      <c r="C182" s="2">
        <v>42502</v>
      </c>
      <c r="D182" s="1" t="s">
        <v>2173</v>
      </c>
      <c r="E182" s="1" t="s">
        <v>2174</v>
      </c>
      <c r="F182" s="1" t="s">
        <v>16</v>
      </c>
      <c r="G182" s="1" t="s">
        <v>113</v>
      </c>
      <c r="H182" s="1" t="s">
        <v>2175</v>
      </c>
      <c r="I182" s="3">
        <v>35541154</v>
      </c>
      <c r="J182" s="3">
        <v>0</v>
      </c>
      <c r="K182" s="3">
        <v>0</v>
      </c>
      <c r="L182" s="3">
        <v>35541154</v>
      </c>
      <c r="M182" s="1" t="s">
        <v>19</v>
      </c>
      <c r="N182" s="1" t="s">
        <v>20</v>
      </c>
    </row>
    <row r="183" spans="1:14" ht="75" x14ac:dyDescent="0.25">
      <c r="A183" s="5">
        <v>182</v>
      </c>
      <c r="B183" s="1" t="s">
        <v>2176</v>
      </c>
      <c r="C183" s="2">
        <v>42502</v>
      </c>
      <c r="D183" s="1" t="s">
        <v>2177</v>
      </c>
      <c r="E183" s="1" t="s">
        <v>2178</v>
      </c>
      <c r="F183" s="1" t="s">
        <v>16</v>
      </c>
      <c r="G183" s="1" t="s">
        <v>1587</v>
      </c>
      <c r="H183" s="1" t="s">
        <v>2179</v>
      </c>
      <c r="I183" s="3">
        <v>9860000</v>
      </c>
      <c r="J183" s="3">
        <v>0</v>
      </c>
      <c r="K183" s="3">
        <v>0</v>
      </c>
      <c r="L183" s="3">
        <v>9860000</v>
      </c>
      <c r="M183" s="1" t="s">
        <v>1567</v>
      </c>
      <c r="N183" s="1" t="s">
        <v>20</v>
      </c>
    </row>
    <row r="184" spans="1:14" ht="105" x14ac:dyDescent="0.25">
      <c r="A184" s="5">
        <v>183</v>
      </c>
      <c r="B184" s="1" t="s">
        <v>2180</v>
      </c>
      <c r="C184" s="2">
        <v>42503</v>
      </c>
      <c r="D184" s="1" t="s">
        <v>2181</v>
      </c>
      <c r="E184" s="1" t="s">
        <v>2182</v>
      </c>
      <c r="F184" s="1" t="s">
        <v>16</v>
      </c>
      <c r="G184" s="1" t="s">
        <v>163</v>
      </c>
      <c r="H184" s="1" t="s">
        <v>2183</v>
      </c>
      <c r="I184" s="3">
        <v>14643645</v>
      </c>
      <c r="J184" s="3">
        <v>0</v>
      </c>
      <c r="K184" s="3">
        <v>0</v>
      </c>
      <c r="L184" s="3">
        <v>14481805</v>
      </c>
      <c r="M184" s="1" t="s">
        <v>1567</v>
      </c>
      <c r="N184" s="1" t="s">
        <v>20</v>
      </c>
    </row>
    <row r="185" spans="1:14" ht="60" x14ac:dyDescent="0.25">
      <c r="A185" s="5">
        <v>184</v>
      </c>
      <c r="B185" s="1" t="s">
        <v>2184</v>
      </c>
      <c r="C185" s="2">
        <v>42506</v>
      </c>
      <c r="D185" s="1">
        <v>36181772</v>
      </c>
      <c r="E185" s="1" t="s">
        <v>1783</v>
      </c>
      <c r="F185" s="1" t="s">
        <v>16</v>
      </c>
      <c r="G185" s="1" t="s">
        <v>1623</v>
      </c>
      <c r="H185" s="1" t="s">
        <v>2185</v>
      </c>
      <c r="I185" s="3">
        <v>52894840</v>
      </c>
      <c r="J185" s="3">
        <v>0</v>
      </c>
      <c r="K185" s="3">
        <v>0</v>
      </c>
      <c r="L185" s="3">
        <v>52894840</v>
      </c>
      <c r="M185" s="1" t="s">
        <v>19</v>
      </c>
      <c r="N185" s="1" t="s">
        <v>20</v>
      </c>
    </row>
    <row r="186" spans="1:14" ht="75" x14ac:dyDescent="0.25">
      <c r="A186" s="5">
        <v>185</v>
      </c>
      <c r="B186" s="1" t="s">
        <v>2186</v>
      </c>
      <c r="C186" s="2">
        <v>42507</v>
      </c>
      <c r="D186" s="1">
        <v>12123013</v>
      </c>
      <c r="E186" s="1" t="s">
        <v>2187</v>
      </c>
      <c r="F186" s="1" t="s">
        <v>16</v>
      </c>
      <c r="G186" s="1" t="s">
        <v>1517</v>
      </c>
      <c r="H186" s="1" t="s">
        <v>2188</v>
      </c>
      <c r="I186" s="3">
        <v>13800000</v>
      </c>
      <c r="J186" s="3">
        <v>0</v>
      </c>
      <c r="K186" s="3">
        <v>0</v>
      </c>
      <c r="L186" s="3">
        <v>13800000</v>
      </c>
      <c r="M186" s="1" t="s">
        <v>1567</v>
      </c>
      <c r="N186" s="1" t="s">
        <v>20</v>
      </c>
    </row>
    <row r="187" spans="1:14" ht="90" x14ac:dyDescent="0.25">
      <c r="A187" s="5">
        <v>186</v>
      </c>
      <c r="B187" s="1" t="s">
        <v>2189</v>
      </c>
      <c r="C187" s="2">
        <v>42516</v>
      </c>
      <c r="D187" s="1" t="s">
        <v>2190</v>
      </c>
      <c r="E187" s="1" t="s">
        <v>2191</v>
      </c>
      <c r="F187" s="1" t="s">
        <v>16</v>
      </c>
      <c r="G187" s="1" t="s">
        <v>1605</v>
      </c>
      <c r="H187" s="1" t="s">
        <v>2192</v>
      </c>
      <c r="I187" s="3">
        <v>20000000</v>
      </c>
      <c r="J187" s="3">
        <v>0</v>
      </c>
      <c r="K187" s="3">
        <v>0</v>
      </c>
      <c r="L187" s="3">
        <v>20000000</v>
      </c>
      <c r="M187" s="1" t="s">
        <v>1567</v>
      </c>
      <c r="N187" s="1" t="s">
        <v>20</v>
      </c>
    </row>
    <row r="188" spans="1:14" ht="60" x14ac:dyDescent="0.25">
      <c r="A188" s="5">
        <v>187</v>
      </c>
      <c r="B188" s="1" t="s">
        <v>2193</v>
      </c>
      <c r="C188" s="2">
        <v>42516</v>
      </c>
      <c r="D188" s="1" t="s">
        <v>2194</v>
      </c>
      <c r="E188" s="1" t="s">
        <v>2195</v>
      </c>
      <c r="F188" s="1" t="s">
        <v>16</v>
      </c>
      <c r="G188" s="1" t="s">
        <v>2072</v>
      </c>
      <c r="H188" s="1" t="s">
        <v>2196</v>
      </c>
      <c r="I188" s="3">
        <v>20532000</v>
      </c>
      <c r="J188" s="3">
        <v>0</v>
      </c>
      <c r="K188" s="3">
        <v>0</v>
      </c>
      <c r="L188" s="3">
        <v>20532000</v>
      </c>
      <c r="M188" s="1" t="s">
        <v>19</v>
      </c>
      <c r="N188" s="1" t="s">
        <v>20</v>
      </c>
    </row>
    <row r="189" spans="1:14" ht="120" x14ac:dyDescent="0.25">
      <c r="A189" s="5">
        <v>188</v>
      </c>
      <c r="B189" s="1" t="s">
        <v>2197</v>
      </c>
      <c r="C189" s="2">
        <v>42403</v>
      </c>
      <c r="D189" s="1" t="s">
        <v>1976</v>
      </c>
      <c r="E189" s="1" t="s">
        <v>1977</v>
      </c>
      <c r="F189" s="1" t="s">
        <v>16</v>
      </c>
      <c r="G189" s="1" t="s">
        <v>1706</v>
      </c>
      <c r="H189" s="1" t="s">
        <v>2198</v>
      </c>
      <c r="I189" s="3">
        <v>10000000</v>
      </c>
      <c r="J189" s="3">
        <v>0</v>
      </c>
      <c r="K189" s="3">
        <v>0</v>
      </c>
      <c r="L189" s="3">
        <v>10000000</v>
      </c>
      <c r="M189" s="1" t="s">
        <v>1567</v>
      </c>
      <c r="N189" s="1" t="s">
        <v>20</v>
      </c>
    </row>
    <row r="190" spans="1:14" ht="120" x14ac:dyDescent="0.25">
      <c r="A190" s="5">
        <v>189</v>
      </c>
      <c r="B190" s="1" t="s">
        <v>2199</v>
      </c>
      <c r="C190" s="2">
        <v>42517</v>
      </c>
      <c r="D190" s="1" t="s">
        <v>2200</v>
      </c>
      <c r="E190" s="1" t="s">
        <v>2201</v>
      </c>
      <c r="F190" s="1" t="s">
        <v>16</v>
      </c>
      <c r="G190" s="1" t="s">
        <v>113</v>
      </c>
      <c r="H190" s="1" t="s">
        <v>2202</v>
      </c>
      <c r="I190" s="3">
        <v>2500000</v>
      </c>
      <c r="J190" s="3">
        <v>0</v>
      </c>
      <c r="K190" s="3">
        <v>0</v>
      </c>
      <c r="L190" s="3">
        <v>2500000</v>
      </c>
      <c r="M190" s="1" t="s">
        <v>19</v>
      </c>
      <c r="N190" s="1" t="s">
        <v>20</v>
      </c>
    </row>
    <row r="191" spans="1:14" ht="45" x14ac:dyDescent="0.25">
      <c r="A191" s="5">
        <v>190</v>
      </c>
      <c r="B191" s="1" t="s">
        <v>2203</v>
      </c>
      <c r="C191" s="2">
        <v>42522</v>
      </c>
      <c r="D191" s="1">
        <v>7708974</v>
      </c>
      <c r="E191" s="1" t="s">
        <v>1875</v>
      </c>
      <c r="F191" s="1" t="s">
        <v>16</v>
      </c>
      <c r="G191" s="1" t="s">
        <v>1663</v>
      </c>
      <c r="H191" s="1" t="s">
        <v>2204</v>
      </c>
      <c r="I191" s="3">
        <v>8286000</v>
      </c>
      <c r="J191" s="3">
        <v>0</v>
      </c>
      <c r="K191" s="3">
        <v>0</v>
      </c>
      <c r="L191" s="3">
        <v>8286000</v>
      </c>
      <c r="M191" s="1" t="s">
        <v>1567</v>
      </c>
      <c r="N191" s="1" t="s">
        <v>20</v>
      </c>
    </row>
    <row r="192" spans="1:14" ht="90" x14ac:dyDescent="0.25">
      <c r="A192" s="5">
        <v>191</v>
      </c>
      <c r="B192" s="1" t="s">
        <v>2205</v>
      </c>
      <c r="C192" s="2">
        <v>42523</v>
      </c>
      <c r="D192" s="1">
        <v>36276336</v>
      </c>
      <c r="E192" s="1" t="s">
        <v>2206</v>
      </c>
      <c r="F192" s="1" t="s">
        <v>16</v>
      </c>
      <c r="G192" s="1" t="s">
        <v>87</v>
      </c>
      <c r="H192" s="1" t="s">
        <v>2207</v>
      </c>
      <c r="I192" s="3">
        <v>11690000</v>
      </c>
      <c r="J192" s="3">
        <v>0</v>
      </c>
      <c r="K192" s="3">
        <v>0</v>
      </c>
      <c r="L192" s="3">
        <v>11690000</v>
      </c>
      <c r="M192" s="1" t="s">
        <v>1567</v>
      </c>
      <c r="N192" s="1" t="s">
        <v>20</v>
      </c>
    </row>
    <row r="193" spans="1:14" ht="60" x14ac:dyDescent="0.25">
      <c r="A193" s="5">
        <v>192</v>
      </c>
      <c r="B193" s="1" t="s">
        <v>2208</v>
      </c>
      <c r="C193" s="2">
        <v>42523</v>
      </c>
      <c r="D193" s="1">
        <v>7712444</v>
      </c>
      <c r="E193" s="1" t="s">
        <v>1853</v>
      </c>
      <c r="F193" s="1" t="s">
        <v>16</v>
      </c>
      <c r="G193" s="1" t="s">
        <v>1706</v>
      </c>
      <c r="H193" s="1" t="s">
        <v>2209</v>
      </c>
      <c r="I193" s="3">
        <v>490000</v>
      </c>
      <c r="J193" s="3">
        <v>0</v>
      </c>
      <c r="K193" s="3">
        <v>0</v>
      </c>
      <c r="L193" s="3">
        <v>490000</v>
      </c>
      <c r="M193" s="1" t="s">
        <v>1567</v>
      </c>
      <c r="N193" s="1" t="s">
        <v>20</v>
      </c>
    </row>
    <row r="194" spans="1:14" ht="60" x14ac:dyDescent="0.25">
      <c r="A194" s="5">
        <v>193</v>
      </c>
      <c r="B194" s="1" t="s">
        <v>2210</v>
      </c>
      <c r="C194" s="2">
        <v>42523</v>
      </c>
      <c r="D194" s="1">
        <v>36181094</v>
      </c>
      <c r="E194" s="1" t="s">
        <v>2211</v>
      </c>
      <c r="F194" s="1" t="s">
        <v>16</v>
      </c>
      <c r="G194" s="1" t="s">
        <v>248</v>
      </c>
      <c r="H194" s="1" t="s">
        <v>2212</v>
      </c>
      <c r="I194" s="3">
        <v>8178000</v>
      </c>
      <c r="J194" s="3">
        <v>0</v>
      </c>
      <c r="K194" s="3">
        <v>0</v>
      </c>
      <c r="L194" s="3">
        <v>8178000</v>
      </c>
      <c r="M194" s="1" t="s">
        <v>1567</v>
      </c>
      <c r="N194" s="1" t="s">
        <v>20</v>
      </c>
    </row>
    <row r="195" spans="1:14" ht="90" x14ac:dyDescent="0.25">
      <c r="A195" s="5">
        <v>194</v>
      </c>
      <c r="B195" s="1" t="s">
        <v>2213</v>
      </c>
      <c r="C195" s="2">
        <v>42523</v>
      </c>
      <c r="D195" s="1">
        <v>1081408541</v>
      </c>
      <c r="E195" s="1" t="s">
        <v>1886</v>
      </c>
      <c r="F195" s="1" t="s">
        <v>16</v>
      </c>
      <c r="G195" s="1" t="s">
        <v>1887</v>
      </c>
      <c r="H195" s="1" t="s">
        <v>2214</v>
      </c>
      <c r="I195" s="3">
        <v>5950000</v>
      </c>
      <c r="J195" s="3">
        <v>0</v>
      </c>
      <c r="K195" s="3">
        <v>0</v>
      </c>
      <c r="L195" s="3">
        <v>5950000</v>
      </c>
      <c r="M195" s="1" t="s">
        <v>1567</v>
      </c>
      <c r="N195" s="1" t="s">
        <v>20</v>
      </c>
    </row>
    <row r="196" spans="1:14" ht="60" x14ac:dyDescent="0.25">
      <c r="A196" s="5">
        <v>195</v>
      </c>
      <c r="B196" s="1" t="s">
        <v>2215</v>
      </c>
      <c r="C196" s="2">
        <v>42524</v>
      </c>
      <c r="D196" s="1">
        <v>12133438</v>
      </c>
      <c r="E196" s="1" t="s">
        <v>2216</v>
      </c>
      <c r="F196" s="1" t="s">
        <v>16</v>
      </c>
      <c r="G196" s="1" t="s">
        <v>113</v>
      </c>
      <c r="H196" s="1" t="s">
        <v>2217</v>
      </c>
      <c r="I196" s="3">
        <v>1125200</v>
      </c>
      <c r="J196" s="3">
        <v>0</v>
      </c>
      <c r="K196" s="3">
        <v>0</v>
      </c>
      <c r="L196" s="3">
        <v>1125200</v>
      </c>
      <c r="M196" s="1" t="s">
        <v>1567</v>
      </c>
      <c r="N196" s="1" t="s">
        <v>20</v>
      </c>
    </row>
    <row r="197" spans="1:14" ht="60" x14ac:dyDescent="0.25">
      <c r="A197" s="5">
        <v>196</v>
      </c>
      <c r="B197" s="1" t="s">
        <v>2218</v>
      </c>
      <c r="C197" s="2">
        <v>42524</v>
      </c>
      <c r="D197" s="1">
        <v>12134539</v>
      </c>
      <c r="E197" s="1" t="s">
        <v>1813</v>
      </c>
      <c r="F197" s="1" t="s">
        <v>16</v>
      </c>
      <c r="G197" s="1" t="s">
        <v>1682</v>
      </c>
      <c r="H197" s="1" t="s">
        <v>2219</v>
      </c>
      <c r="I197" s="3">
        <v>4140800</v>
      </c>
      <c r="J197" s="3">
        <v>0</v>
      </c>
      <c r="K197" s="3">
        <v>0</v>
      </c>
      <c r="L197" s="3">
        <v>4140800</v>
      </c>
      <c r="M197" s="1" t="s">
        <v>1567</v>
      </c>
      <c r="N197" s="1" t="s">
        <v>20</v>
      </c>
    </row>
    <row r="198" spans="1:14" ht="60" x14ac:dyDescent="0.25">
      <c r="A198" s="5">
        <v>197</v>
      </c>
      <c r="B198" s="1" t="s">
        <v>2220</v>
      </c>
      <c r="C198" s="2">
        <v>42529</v>
      </c>
      <c r="D198" s="1">
        <v>1075229681</v>
      </c>
      <c r="E198" s="1" t="s">
        <v>978</v>
      </c>
      <c r="F198" s="1" t="s">
        <v>16</v>
      </c>
      <c r="G198" s="1" t="s">
        <v>199</v>
      </c>
      <c r="H198" s="1" t="s">
        <v>2221</v>
      </c>
      <c r="I198" s="3">
        <v>1700000</v>
      </c>
      <c r="J198" s="3">
        <v>0</v>
      </c>
      <c r="K198" s="3">
        <v>0</v>
      </c>
      <c r="L198" s="3">
        <v>1700000</v>
      </c>
      <c r="M198" s="1" t="s">
        <v>1567</v>
      </c>
      <c r="N198" s="1" t="s">
        <v>20</v>
      </c>
    </row>
    <row r="199" spans="1:14" ht="135" x14ac:dyDescent="0.25">
      <c r="A199" s="5">
        <v>198</v>
      </c>
      <c r="B199" s="1" t="s">
        <v>2222</v>
      </c>
      <c r="C199" s="2">
        <v>42614</v>
      </c>
      <c r="D199" s="1">
        <v>891180000</v>
      </c>
      <c r="E199" s="1" t="s">
        <v>2223</v>
      </c>
      <c r="F199" s="1" t="s">
        <v>226</v>
      </c>
      <c r="G199" s="1" t="s">
        <v>226</v>
      </c>
      <c r="H199" s="1" t="s">
        <v>2224</v>
      </c>
      <c r="I199" s="3">
        <v>15000000</v>
      </c>
      <c r="J199" s="3">
        <v>0</v>
      </c>
      <c r="K199" s="3">
        <v>0</v>
      </c>
      <c r="L199" s="3">
        <v>15000000</v>
      </c>
      <c r="M199" s="1" t="s">
        <v>19</v>
      </c>
      <c r="N199" s="1" t="s">
        <v>20</v>
      </c>
    </row>
    <row r="200" spans="1:14" ht="60" x14ac:dyDescent="0.25">
      <c r="A200" s="5">
        <v>199</v>
      </c>
      <c r="B200" s="1" t="s">
        <v>2222</v>
      </c>
      <c r="C200" s="2">
        <v>42375</v>
      </c>
      <c r="D200" s="1">
        <v>7704251</v>
      </c>
      <c r="E200" s="1" t="s">
        <v>2225</v>
      </c>
      <c r="F200" s="1" t="s">
        <v>226</v>
      </c>
      <c r="G200" s="1" t="s">
        <v>226</v>
      </c>
      <c r="H200" s="1" t="s">
        <v>2226</v>
      </c>
      <c r="I200" s="3">
        <v>7366666</v>
      </c>
      <c r="J200" s="3">
        <v>0</v>
      </c>
      <c r="K200" s="3">
        <v>0</v>
      </c>
      <c r="L200" s="3">
        <v>7366666</v>
      </c>
      <c r="M200" s="1" t="s">
        <v>19</v>
      </c>
      <c r="N200" s="1" t="s">
        <v>20</v>
      </c>
    </row>
    <row r="201" spans="1:14" ht="150" x14ac:dyDescent="0.25">
      <c r="A201" s="5">
        <v>200</v>
      </c>
      <c r="B201" s="1" t="s">
        <v>2227</v>
      </c>
      <c r="C201" s="2">
        <v>42383</v>
      </c>
      <c r="D201" s="1">
        <v>1075218393</v>
      </c>
      <c r="E201" s="1" t="s">
        <v>1361</v>
      </c>
      <c r="F201" s="1" t="s">
        <v>226</v>
      </c>
      <c r="G201" s="1" t="s">
        <v>2228</v>
      </c>
      <c r="H201" s="1" t="s">
        <v>2229</v>
      </c>
      <c r="I201" s="3">
        <v>6080000</v>
      </c>
      <c r="J201" s="3">
        <v>0</v>
      </c>
      <c r="K201" s="3">
        <v>0</v>
      </c>
      <c r="L201" s="3">
        <v>6080000</v>
      </c>
      <c r="M201" s="1" t="s">
        <v>19</v>
      </c>
      <c r="N201" s="1" t="s">
        <v>20</v>
      </c>
    </row>
    <row r="202" spans="1:14" ht="120" x14ac:dyDescent="0.25">
      <c r="A202" s="5">
        <v>201</v>
      </c>
      <c r="B202" s="1" t="s">
        <v>2230</v>
      </c>
      <c r="C202" s="2">
        <v>42458</v>
      </c>
      <c r="D202" s="1" t="s">
        <v>2231</v>
      </c>
      <c r="E202" s="1" t="s">
        <v>2232</v>
      </c>
      <c r="F202" s="1" t="s">
        <v>226</v>
      </c>
      <c r="G202" s="1" t="s">
        <v>2228</v>
      </c>
      <c r="H202" s="1" t="s">
        <v>2233</v>
      </c>
      <c r="I202" s="3">
        <v>1594201</v>
      </c>
      <c r="J202" s="3">
        <v>0</v>
      </c>
      <c r="K202" s="3">
        <v>0</v>
      </c>
      <c r="L202" s="3">
        <v>1594201</v>
      </c>
      <c r="M202" s="1" t="s">
        <v>1567</v>
      </c>
      <c r="N202" s="1" t="s">
        <v>20</v>
      </c>
    </row>
    <row r="203" spans="1:14" ht="90" x14ac:dyDescent="0.25">
      <c r="A203" s="5">
        <v>202</v>
      </c>
      <c r="B203" s="1" t="s">
        <v>2234</v>
      </c>
      <c r="C203" s="2">
        <v>42458</v>
      </c>
      <c r="D203" s="1">
        <v>16454371</v>
      </c>
      <c r="E203" s="1" t="s">
        <v>1856</v>
      </c>
      <c r="F203" s="1" t="s">
        <v>226</v>
      </c>
      <c r="G203" s="1" t="s">
        <v>226</v>
      </c>
      <c r="H203" s="1" t="s">
        <v>2235</v>
      </c>
      <c r="I203" s="3">
        <v>39930000</v>
      </c>
      <c r="J203" s="3">
        <v>0</v>
      </c>
      <c r="K203" s="3">
        <v>0</v>
      </c>
      <c r="L203" s="3">
        <v>39930000</v>
      </c>
      <c r="M203" s="1" t="s">
        <v>1567</v>
      </c>
      <c r="N203" s="1" t="s">
        <v>20</v>
      </c>
    </row>
    <row r="204" spans="1:14" ht="60" x14ac:dyDescent="0.25">
      <c r="A204" s="5">
        <v>203</v>
      </c>
      <c r="B204" s="1" t="s">
        <v>2236</v>
      </c>
      <c r="C204" s="2">
        <v>42460</v>
      </c>
      <c r="D204" s="1">
        <v>36718415</v>
      </c>
      <c r="E204" s="1" t="s">
        <v>2237</v>
      </c>
      <c r="F204" s="1" t="s">
        <v>226</v>
      </c>
      <c r="G204" s="1" t="s">
        <v>226</v>
      </c>
      <c r="H204" s="1" t="s">
        <v>2238</v>
      </c>
      <c r="I204" s="3">
        <v>100000000</v>
      </c>
      <c r="J204" s="3">
        <v>0</v>
      </c>
      <c r="K204" s="3">
        <v>0</v>
      </c>
      <c r="L204" s="3">
        <v>100000000</v>
      </c>
      <c r="M204" s="1" t="s">
        <v>19</v>
      </c>
      <c r="N204" s="1" t="s">
        <v>20</v>
      </c>
    </row>
    <row r="205" spans="1:14" ht="75" x14ac:dyDescent="0.25">
      <c r="A205" s="5">
        <v>204</v>
      </c>
      <c r="B205" s="1" t="s">
        <v>2239</v>
      </c>
      <c r="C205" s="2">
        <v>42461</v>
      </c>
      <c r="D205" s="1">
        <v>1015433982</v>
      </c>
      <c r="E205" s="1" t="s">
        <v>2240</v>
      </c>
      <c r="F205" s="1" t="s">
        <v>226</v>
      </c>
      <c r="G205" s="1" t="s">
        <v>776</v>
      </c>
      <c r="H205" s="1" t="s">
        <v>2241</v>
      </c>
      <c r="I205" s="3">
        <v>10800000</v>
      </c>
      <c r="J205" s="3">
        <v>0</v>
      </c>
      <c r="K205" s="3">
        <v>0</v>
      </c>
      <c r="L205" s="3">
        <v>10800000</v>
      </c>
      <c r="M205" s="1" t="s">
        <v>19</v>
      </c>
      <c r="N205" s="1" t="s">
        <v>20</v>
      </c>
    </row>
    <row r="206" spans="1:14" ht="120" x14ac:dyDescent="0.25">
      <c r="A206" s="5">
        <v>205</v>
      </c>
      <c r="B206" s="1" t="s">
        <v>2242</v>
      </c>
      <c r="C206" s="2">
        <v>42461</v>
      </c>
      <c r="D206" s="1">
        <v>4419937</v>
      </c>
      <c r="E206" s="1" t="s">
        <v>2243</v>
      </c>
      <c r="F206" s="1" t="s">
        <v>226</v>
      </c>
      <c r="G206" s="1" t="s">
        <v>2244</v>
      </c>
      <c r="H206" s="1" t="s">
        <v>2245</v>
      </c>
      <c r="I206" s="3">
        <v>5000000</v>
      </c>
      <c r="J206" s="3">
        <v>0</v>
      </c>
      <c r="K206" s="3">
        <v>0</v>
      </c>
      <c r="L206" s="3">
        <v>5000000</v>
      </c>
      <c r="M206" s="1" t="s">
        <v>19</v>
      </c>
      <c r="N206" s="1" t="s">
        <v>20</v>
      </c>
    </row>
    <row r="207" spans="1:14" ht="120" x14ac:dyDescent="0.25">
      <c r="A207" s="5">
        <v>206</v>
      </c>
      <c r="B207" s="1" t="s">
        <v>2246</v>
      </c>
      <c r="C207" s="2">
        <v>42461</v>
      </c>
      <c r="D207" s="1">
        <v>12121443</v>
      </c>
      <c r="E207" s="1" t="s">
        <v>2247</v>
      </c>
      <c r="F207" s="1" t="s">
        <v>226</v>
      </c>
      <c r="G207" s="1" t="s">
        <v>2244</v>
      </c>
      <c r="H207" s="1" t="s">
        <v>2248</v>
      </c>
      <c r="I207" s="3">
        <v>7000000</v>
      </c>
      <c r="J207" s="3">
        <v>0</v>
      </c>
      <c r="K207" s="3">
        <v>0</v>
      </c>
      <c r="L207" s="3">
        <v>7000000</v>
      </c>
      <c r="M207" s="1" t="s">
        <v>19</v>
      </c>
      <c r="N207" s="1" t="s">
        <v>20</v>
      </c>
    </row>
    <row r="208" spans="1:14" ht="120" x14ac:dyDescent="0.25">
      <c r="A208" s="5">
        <v>207</v>
      </c>
      <c r="B208" s="1" t="s">
        <v>2249</v>
      </c>
      <c r="C208" s="2">
        <v>42461</v>
      </c>
      <c r="D208" s="1">
        <v>36314117</v>
      </c>
      <c r="E208" s="1" t="s">
        <v>2250</v>
      </c>
      <c r="F208" s="1" t="s">
        <v>226</v>
      </c>
      <c r="G208" s="1" t="s">
        <v>2244</v>
      </c>
      <c r="H208" s="1" t="s">
        <v>2245</v>
      </c>
      <c r="I208" s="3">
        <v>7000000</v>
      </c>
      <c r="J208" s="3">
        <v>0</v>
      </c>
      <c r="K208" s="3">
        <v>0</v>
      </c>
      <c r="L208" s="3">
        <v>7000000</v>
      </c>
      <c r="M208" s="1" t="s">
        <v>19</v>
      </c>
      <c r="N208" s="1" t="s">
        <v>20</v>
      </c>
    </row>
    <row r="209" spans="1:14" ht="120" x14ac:dyDescent="0.25">
      <c r="A209" s="5">
        <v>208</v>
      </c>
      <c r="B209" s="1" t="s">
        <v>2251</v>
      </c>
      <c r="C209" s="2">
        <v>42461</v>
      </c>
      <c r="D209" s="1" t="s">
        <v>2252</v>
      </c>
      <c r="E209" s="1" t="s">
        <v>2253</v>
      </c>
      <c r="F209" s="1" t="s">
        <v>226</v>
      </c>
      <c r="G209" s="1" t="s">
        <v>2254</v>
      </c>
      <c r="H209" s="1" t="s">
        <v>2255</v>
      </c>
      <c r="I209" s="3">
        <v>371635</v>
      </c>
      <c r="J209" s="3">
        <v>0</v>
      </c>
      <c r="K209" s="3">
        <v>0</v>
      </c>
      <c r="L209" s="3">
        <v>371635</v>
      </c>
      <c r="M209" s="1" t="s">
        <v>1567</v>
      </c>
      <c r="N209" s="1" t="s">
        <v>20</v>
      </c>
    </row>
    <row r="210" spans="1:14" ht="60" x14ac:dyDescent="0.25">
      <c r="A210" s="5">
        <v>209</v>
      </c>
      <c r="B210" s="1" t="s">
        <v>2256</v>
      </c>
      <c r="C210" s="2">
        <v>42461</v>
      </c>
      <c r="D210" s="1">
        <v>12127303</v>
      </c>
      <c r="E210" s="1" t="s">
        <v>2135</v>
      </c>
      <c r="F210" s="1" t="s">
        <v>226</v>
      </c>
      <c r="G210" s="1" t="s">
        <v>791</v>
      </c>
      <c r="H210" s="1" t="s">
        <v>2257</v>
      </c>
      <c r="I210" s="3">
        <v>2000000</v>
      </c>
      <c r="J210" s="3">
        <v>0</v>
      </c>
      <c r="K210" s="3">
        <v>0</v>
      </c>
      <c r="L210" s="3">
        <v>2000000</v>
      </c>
      <c r="M210" s="1" t="s">
        <v>1567</v>
      </c>
      <c r="N210" s="1" t="s">
        <v>20</v>
      </c>
    </row>
    <row r="211" spans="1:14" ht="60" x14ac:dyDescent="0.25">
      <c r="A211" s="5">
        <v>210</v>
      </c>
      <c r="B211" s="1" t="s">
        <v>2258</v>
      </c>
      <c r="C211" s="2">
        <v>42461</v>
      </c>
      <c r="D211" s="1" t="s">
        <v>2259</v>
      </c>
      <c r="E211" s="1" t="s">
        <v>2260</v>
      </c>
      <c r="F211" s="1" t="s">
        <v>226</v>
      </c>
      <c r="G211" s="1" t="s">
        <v>2254</v>
      </c>
      <c r="H211" s="1" t="s">
        <v>2261</v>
      </c>
      <c r="I211" s="3">
        <v>5185040</v>
      </c>
      <c r="J211" s="3">
        <v>0</v>
      </c>
      <c r="K211" s="3">
        <v>0</v>
      </c>
      <c r="L211" s="3">
        <v>5185040</v>
      </c>
      <c r="M211" s="1" t="s">
        <v>1567</v>
      </c>
      <c r="N211" s="1" t="s">
        <v>20</v>
      </c>
    </row>
    <row r="212" spans="1:14" ht="315" x14ac:dyDescent="0.25">
      <c r="A212" s="5">
        <v>211</v>
      </c>
      <c r="B212" s="1" t="s">
        <v>2262</v>
      </c>
      <c r="C212" s="2">
        <v>42387</v>
      </c>
      <c r="D212" s="1">
        <v>7722296</v>
      </c>
      <c r="E212" s="1" t="s">
        <v>622</v>
      </c>
      <c r="F212" s="1" t="s">
        <v>226</v>
      </c>
      <c r="G212" s="1" t="s">
        <v>2244</v>
      </c>
      <c r="H212" s="1" t="s">
        <v>2263</v>
      </c>
      <c r="I212" s="3">
        <v>36500000</v>
      </c>
      <c r="J212" s="3">
        <v>0</v>
      </c>
      <c r="K212" s="3">
        <v>0</v>
      </c>
      <c r="L212" s="3">
        <v>36500000</v>
      </c>
      <c r="M212" s="1" t="s">
        <v>19</v>
      </c>
      <c r="N212" s="1" t="s">
        <v>20</v>
      </c>
    </row>
    <row r="213" spans="1:14" ht="60" x14ac:dyDescent="0.25">
      <c r="A213" s="5">
        <v>212</v>
      </c>
      <c r="B213" s="1" t="s">
        <v>2264</v>
      </c>
      <c r="C213" s="2">
        <v>42465</v>
      </c>
      <c r="D213" s="1">
        <v>1075220611</v>
      </c>
      <c r="E213" s="1" t="s">
        <v>2265</v>
      </c>
      <c r="F213" s="1" t="s">
        <v>226</v>
      </c>
      <c r="G213" s="1" t="s">
        <v>175</v>
      </c>
      <c r="H213" s="1" t="s">
        <v>2266</v>
      </c>
      <c r="I213" s="3">
        <v>2400000</v>
      </c>
      <c r="J213" s="3">
        <v>0</v>
      </c>
      <c r="K213" s="3">
        <v>0</v>
      </c>
      <c r="L213" s="3">
        <v>2400000</v>
      </c>
      <c r="M213" s="1" t="s">
        <v>19</v>
      </c>
      <c r="N213" s="1" t="s">
        <v>20</v>
      </c>
    </row>
    <row r="214" spans="1:14" ht="75" x14ac:dyDescent="0.25">
      <c r="A214" s="5">
        <v>213</v>
      </c>
      <c r="B214" s="1" t="s">
        <v>2267</v>
      </c>
      <c r="C214" s="2">
        <v>42465</v>
      </c>
      <c r="D214" s="1">
        <v>1075274509</v>
      </c>
      <c r="E214" s="1" t="s">
        <v>2268</v>
      </c>
      <c r="F214" s="1" t="s">
        <v>226</v>
      </c>
      <c r="G214" s="1" t="s">
        <v>175</v>
      </c>
      <c r="H214" s="1" t="s">
        <v>2266</v>
      </c>
      <c r="I214" s="3">
        <v>2400000</v>
      </c>
      <c r="J214" s="3">
        <v>0</v>
      </c>
      <c r="K214" s="3">
        <v>0</v>
      </c>
      <c r="L214" s="3">
        <v>2400000</v>
      </c>
      <c r="M214" s="1" t="s">
        <v>19</v>
      </c>
      <c r="N214" s="1" t="s">
        <v>20</v>
      </c>
    </row>
    <row r="215" spans="1:14" ht="105" x14ac:dyDescent="0.25">
      <c r="A215" s="5">
        <v>214</v>
      </c>
      <c r="B215" s="1" t="s">
        <v>2269</v>
      </c>
      <c r="C215" s="2">
        <v>42465</v>
      </c>
      <c r="D215" s="1" t="s">
        <v>2060</v>
      </c>
      <c r="E215" s="1" t="s">
        <v>2061</v>
      </c>
      <c r="F215" s="1" t="s">
        <v>226</v>
      </c>
      <c r="G215" s="1" t="s">
        <v>141</v>
      </c>
      <c r="H215" s="1" t="s">
        <v>2270</v>
      </c>
      <c r="I215" s="3">
        <v>1019524</v>
      </c>
      <c r="J215" s="3">
        <v>0</v>
      </c>
      <c r="K215" s="3">
        <v>0</v>
      </c>
      <c r="L215" s="3">
        <v>1019524</v>
      </c>
      <c r="M215" s="1" t="s">
        <v>1567</v>
      </c>
      <c r="N215" s="1" t="s">
        <v>20</v>
      </c>
    </row>
    <row r="216" spans="1:14" ht="90" x14ac:dyDescent="0.25">
      <c r="A216" s="5">
        <v>215</v>
      </c>
      <c r="B216" s="1" t="s">
        <v>2271</v>
      </c>
      <c r="C216" s="2">
        <v>42465</v>
      </c>
      <c r="D216" s="1" t="s">
        <v>2272</v>
      </c>
      <c r="E216" s="1" t="s">
        <v>2273</v>
      </c>
      <c r="F216" s="1" t="s">
        <v>226</v>
      </c>
      <c r="G216" s="1" t="s">
        <v>2254</v>
      </c>
      <c r="H216" s="1" t="s">
        <v>2274</v>
      </c>
      <c r="I216" s="3">
        <v>3585869</v>
      </c>
      <c r="J216" s="3">
        <v>0</v>
      </c>
      <c r="K216" s="3">
        <v>0</v>
      </c>
      <c r="L216" s="3">
        <v>3585869</v>
      </c>
      <c r="M216" s="1" t="s">
        <v>1567</v>
      </c>
      <c r="N216" s="1" t="s">
        <v>20</v>
      </c>
    </row>
    <row r="217" spans="1:14" ht="60" x14ac:dyDescent="0.25">
      <c r="A217" s="5">
        <v>216</v>
      </c>
      <c r="B217" s="1" t="s">
        <v>2275</v>
      </c>
      <c r="C217" s="2">
        <v>42466</v>
      </c>
      <c r="D217" s="1">
        <v>1075276034</v>
      </c>
      <c r="E217" s="1" t="s">
        <v>2276</v>
      </c>
      <c r="F217" s="1" t="s">
        <v>226</v>
      </c>
      <c r="G217" s="1" t="s">
        <v>2277</v>
      </c>
      <c r="H217" s="1" t="s">
        <v>2278</v>
      </c>
      <c r="I217" s="3">
        <v>4000000</v>
      </c>
      <c r="J217" s="3">
        <v>0</v>
      </c>
      <c r="K217" s="3">
        <v>0</v>
      </c>
      <c r="L217" s="3">
        <v>4000000</v>
      </c>
      <c r="M217" s="1" t="s">
        <v>19</v>
      </c>
      <c r="N217" s="1" t="s">
        <v>20</v>
      </c>
    </row>
    <row r="218" spans="1:14" ht="75" x14ac:dyDescent="0.25">
      <c r="A218" s="5">
        <v>217</v>
      </c>
      <c r="B218" s="1" t="s">
        <v>2279</v>
      </c>
      <c r="C218" s="2">
        <v>42466</v>
      </c>
      <c r="D218" s="1">
        <v>1075248206</v>
      </c>
      <c r="E218" s="1" t="s">
        <v>2280</v>
      </c>
      <c r="F218" s="1" t="s">
        <v>226</v>
      </c>
      <c r="G218" s="1" t="s">
        <v>2281</v>
      </c>
      <c r="H218" s="1" t="s">
        <v>2282</v>
      </c>
      <c r="I218" s="3">
        <v>9000000</v>
      </c>
      <c r="J218" s="3">
        <v>0</v>
      </c>
      <c r="K218" s="3">
        <v>0</v>
      </c>
      <c r="L218" s="3">
        <v>9000000</v>
      </c>
      <c r="M218" s="1" t="s">
        <v>19</v>
      </c>
      <c r="N218" s="1" t="s">
        <v>20</v>
      </c>
    </row>
    <row r="219" spans="1:14" ht="105" x14ac:dyDescent="0.25">
      <c r="A219" s="5">
        <v>218</v>
      </c>
      <c r="B219" s="1" t="s">
        <v>2283</v>
      </c>
      <c r="C219" s="2">
        <v>42466</v>
      </c>
      <c r="D219" s="1" t="s">
        <v>2284</v>
      </c>
      <c r="E219" s="1" t="s">
        <v>2285</v>
      </c>
      <c r="F219" s="1" t="s">
        <v>226</v>
      </c>
      <c r="G219" s="1" t="s">
        <v>141</v>
      </c>
      <c r="H219" s="1" t="s">
        <v>2286</v>
      </c>
      <c r="I219" s="3">
        <v>2389600</v>
      </c>
      <c r="J219" s="3">
        <v>0</v>
      </c>
      <c r="K219" s="3">
        <v>0</v>
      </c>
      <c r="L219" s="3">
        <v>2389600</v>
      </c>
      <c r="M219" s="1" t="s">
        <v>1567</v>
      </c>
      <c r="N219" s="1" t="s">
        <v>20</v>
      </c>
    </row>
    <row r="220" spans="1:14" ht="60" x14ac:dyDescent="0.25">
      <c r="A220" s="5">
        <v>219</v>
      </c>
      <c r="B220" s="1" t="s">
        <v>2287</v>
      </c>
      <c r="C220" s="2">
        <v>42466</v>
      </c>
      <c r="D220" s="1">
        <v>55153458</v>
      </c>
      <c r="E220" s="1" t="s">
        <v>2153</v>
      </c>
      <c r="F220" s="1" t="s">
        <v>226</v>
      </c>
      <c r="G220" s="1" t="s">
        <v>2228</v>
      </c>
      <c r="H220" s="1" t="s">
        <v>2288</v>
      </c>
      <c r="I220" s="3">
        <v>2726552</v>
      </c>
      <c r="J220" s="3">
        <v>0</v>
      </c>
      <c r="K220" s="3">
        <v>0</v>
      </c>
      <c r="L220" s="3">
        <v>2726552</v>
      </c>
      <c r="M220" s="1" t="s">
        <v>1567</v>
      </c>
      <c r="N220" s="1" t="s">
        <v>20</v>
      </c>
    </row>
    <row r="221" spans="1:14" ht="75" x14ac:dyDescent="0.25">
      <c r="A221" s="5">
        <v>220</v>
      </c>
      <c r="B221" s="1" t="s">
        <v>2289</v>
      </c>
      <c r="C221" s="2">
        <v>42466</v>
      </c>
      <c r="D221" s="1">
        <v>36089650</v>
      </c>
      <c r="E221" s="1" t="s">
        <v>2290</v>
      </c>
      <c r="F221" s="1" t="s">
        <v>226</v>
      </c>
      <c r="G221" s="1" t="s">
        <v>226</v>
      </c>
      <c r="H221" s="1" t="s">
        <v>2291</v>
      </c>
      <c r="I221" s="3">
        <v>26500000</v>
      </c>
      <c r="J221" s="3">
        <v>0</v>
      </c>
      <c r="K221" s="3">
        <v>0</v>
      </c>
      <c r="L221" s="3">
        <v>26500000</v>
      </c>
      <c r="M221" s="1" t="s">
        <v>19</v>
      </c>
      <c r="N221" s="1" t="s">
        <v>20</v>
      </c>
    </row>
    <row r="222" spans="1:14" ht="60" x14ac:dyDescent="0.25">
      <c r="A222" s="5">
        <v>221</v>
      </c>
      <c r="B222" s="1" t="s">
        <v>2292</v>
      </c>
      <c r="C222" s="2">
        <v>42466</v>
      </c>
      <c r="D222" s="1">
        <v>36174874</v>
      </c>
      <c r="E222" s="1" t="s">
        <v>2293</v>
      </c>
      <c r="F222" s="1" t="s">
        <v>226</v>
      </c>
      <c r="G222" s="1" t="s">
        <v>226</v>
      </c>
      <c r="H222" s="1" t="s">
        <v>2294</v>
      </c>
      <c r="I222" s="3">
        <v>19433333</v>
      </c>
      <c r="J222" s="3">
        <v>0</v>
      </c>
      <c r="K222" s="3">
        <v>0</v>
      </c>
      <c r="L222" s="3">
        <v>19433333</v>
      </c>
      <c r="M222" s="1" t="s">
        <v>19</v>
      </c>
      <c r="N222" s="1" t="s">
        <v>20</v>
      </c>
    </row>
    <row r="223" spans="1:14" ht="75" x14ac:dyDescent="0.25">
      <c r="A223" s="5">
        <v>222</v>
      </c>
      <c r="B223" s="1" t="s">
        <v>2295</v>
      </c>
      <c r="C223" s="2">
        <v>42387</v>
      </c>
      <c r="D223" s="1">
        <v>1144150800</v>
      </c>
      <c r="E223" s="1" t="s">
        <v>2296</v>
      </c>
      <c r="F223" s="1" t="s">
        <v>226</v>
      </c>
      <c r="G223" s="1" t="s">
        <v>226</v>
      </c>
      <c r="H223" s="1" t="s">
        <v>2297</v>
      </c>
      <c r="I223" s="3">
        <v>4866667</v>
      </c>
      <c r="J223" s="3">
        <v>0</v>
      </c>
      <c r="K223" s="3">
        <v>0</v>
      </c>
      <c r="L223" s="3">
        <v>4866667</v>
      </c>
      <c r="M223" s="1" t="s">
        <v>19</v>
      </c>
      <c r="N223" s="1" t="s">
        <v>20</v>
      </c>
    </row>
    <row r="224" spans="1:14" ht="60" x14ac:dyDescent="0.25">
      <c r="A224" s="5">
        <v>223</v>
      </c>
      <c r="B224" s="1" t="s">
        <v>2298</v>
      </c>
      <c r="C224" s="2">
        <v>42466</v>
      </c>
      <c r="D224" s="1">
        <v>7704251</v>
      </c>
      <c r="E224" s="1" t="s">
        <v>2225</v>
      </c>
      <c r="F224" s="1" t="s">
        <v>226</v>
      </c>
      <c r="G224" s="1" t="s">
        <v>226</v>
      </c>
      <c r="H224" s="1" t="s">
        <v>2226</v>
      </c>
      <c r="I224" s="3">
        <v>22966667</v>
      </c>
      <c r="J224" s="3">
        <v>0</v>
      </c>
      <c r="K224" s="3">
        <v>0</v>
      </c>
      <c r="L224" s="3">
        <v>22966667</v>
      </c>
      <c r="M224" s="1" t="s">
        <v>19</v>
      </c>
      <c r="N224" s="1" t="s">
        <v>20</v>
      </c>
    </row>
    <row r="225" spans="1:14" ht="60" x14ac:dyDescent="0.25">
      <c r="A225" s="5">
        <v>224</v>
      </c>
      <c r="B225" s="1" t="s">
        <v>2299</v>
      </c>
      <c r="C225" s="2">
        <v>42466</v>
      </c>
      <c r="D225" s="1">
        <v>1110540432</v>
      </c>
      <c r="E225" s="1" t="s">
        <v>2300</v>
      </c>
      <c r="F225" s="1" t="s">
        <v>226</v>
      </c>
      <c r="G225" s="1" t="s">
        <v>226</v>
      </c>
      <c r="H225" s="1" t="s">
        <v>2301</v>
      </c>
      <c r="I225" s="3">
        <v>22966667</v>
      </c>
      <c r="J225" s="3">
        <v>0</v>
      </c>
      <c r="K225" s="3">
        <v>0</v>
      </c>
      <c r="L225" s="3">
        <v>22966667</v>
      </c>
      <c r="M225" s="1" t="s">
        <v>19</v>
      </c>
      <c r="N225" s="1" t="s">
        <v>20</v>
      </c>
    </row>
    <row r="226" spans="1:14" ht="75" x14ac:dyDescent="0.25">
      <c r="A226" s="5">
        <v>225</v>
      </c>
      <c r="B226" s="1" t="s">
        <v>2302</v>
      </c>
      <c r="C226" s="2">
        <v>42466</v>
      </c>
      <c r="D226" s="1">
        <v>1144150800</v>
      </c>
      <c r="E226" s="1" t="s">
        <v>2296</v>
      </c>
      <c r="F226" s="1" t="s">
        <v>226</v>
      </c>
      <c r="G226" s="1" t="s">
        <v>226</v>
      </c>
      <c r="H226" s="1" t="s">
        <v>2303</v>
      </c>
      <c r="I226" s="3">
        <v>4666667</v>
      </c>
      <c r="J226" s="3">
        <v>0</v>
      </c>
      <c r="K226" s="3">
        <v>0</v>
      </c>
      <c r="L226" s="3">
        <v>4666667</v>
      </c>
      <c r="M226" s="1" t="s">
        <v>19</v>
      </c>
      <c r="N226" s="1" t="s">
        <v>20</v>
      </c>
    </row>
    <row r="227" spans="1:14" ht="90" x14ac:dyDescent="0.25">
      <c r="A227" s="5">
        <v>226</v>
      </c>
      <c r="B227" s="1" t="s">
        <v>2304</v>
      </c>
      <c r="C227" s="2">
        <v>42466</v>
      </c>
      <c r="D227" s="1">
        <v>33750865</v>
      </c>
      <c r="E227" s="1" t="s">
        <v>2305</v>
      </c>
      <c r="F227" s="1" t="s">
        <v>226</v>
      </c>
      <c r="G227" s="1" t="s">
        <v>226</v>
      </c>
      <c r="H227" s="1" t="s">
        <v>2306</v>
      </c>
      <c r="I227" s="3">
        <v>4666667</v>
      </c>
      <c r="J227" s="3">
        <v>0</v>
      </c>
      <c r="K227" s="3">
        <v>0</v>
      </c>
      <c r="L227" s="3">
        <v>4666667</v>
      </c>
      <c r="M227" s="1" t="s">
        <v>19</v>
      </c>
      <c r="N227" s="1" t="s">
        <v>20</v>
      </c>
    </row>
    <row r="228" spans="1:14" ht="75" x14ac:dyDescent="0.25">
      <c r="A228" s="5">
        <v>227</v>
      </c>
      <c r="B228" s="1" t="s">
        <v>2307</v>
      </c>
      <c r="C228" s="2">
        <v>42466</v>
      </c>
      <c r="D228" s="1">
        <v>1075267131</v>
      </c>
      <c r="E228" s="1" t="s">
        <v>2308</v>
      </c>
      <c r="F228" s="1" t="s">
        <v>226</v>
      </c>
      <c r="G228" s="1" t="s">
        <v>226</v>
      </c>
      <c r="H228" s="1" t="s">
        <v>2309</v>
      </c>
      <c r="I228" s="3">
        <v>4666667</v>
      </c>
      <c r="J228" s="3">
        <v>0</v>
      </c>
      <c r="K228" s="3">
        <v>0</v>
      </c>
      <c r="L228" s="3">
        <v>4666667</v>
      </c>
      <c r="M228" s="1" t="s">
        <v>19</v>
      </c>
      <c r="N228" s="1" t="s">
        <v>20</v>
      </c>
    </row>
    <row r="229" spans="1:14" ht="75" x14ac:dyDescent="0.25">
      <c r="A229" s="5">
        <v>228</v>
      </c>
      <c r="B229" s="1" t="s">
        <v>2310</v>
      </c>
      <c r="C229" s="2">
        <v>42466</v>
      </c>
      <c r="D229" s="1">
        <v>1125271541</v>
      </c>
      <c r="E229" s="1" t="s">
        <v>2311</v>
      </c>
      <c r="F229" s="1" t="s">
        <v>226</v>
      </c>
      <c r="G229" s="1" t="s">
        <v>226</v>
      </c>
      <c r="H229" s="1" t="s">
        <v>2312</v>
      </c>
      <c r="I229" s="3">
        <v>4666667</v>
      </c>
      <c r="J229" s="3">
        <v>0</v>
      </c>
      <c r="K229" s="3">
        <v>0</v>
      </c>
      <c r="L229" s="3">
        <v>4666667</v>
      </c>
      <c r="M229" s="1" t="s">
        <v>19</v>
      </c>
      <c r="N229" s="1" t="s">
        <v>20</v>
      </c>
    </row>
    <row r="230" spans="1:14" ht="75" x14ac:dyDescent="0.25">
      <c r="A230" s="5">
        <v>229</v>
      </c>
      <c r="B230" s="1" t="s">
        <v>2313</v>
      </c>
      <c r="C230" s="2">
        <v>42466</v>
      </c>
      <c r="D230" s="1">
        <v>12264422</v>
      </c>
      <c r="E230" s="1" t="s">
        <v>2314</v>
      </c>
      <c r="F230" s="1" t="s">
        <v>226</v>
      </c>
      <c r="G230" s="1" t="s">
        <v>226</v>
      </c>
      <c r="H230" s="1" t="s">
        <v>2315</v>
      </c>
      <c r="I230" s="3">
        <v>4666667</v>
      </c>
      <c r="J230" s="3">
        <v>0</v>
      </c>
      <c r="K230" s="3">
        <v>0</v>
      </c>
      <c r="L230" s="3">
        <v>4666667</v>
      </c>
      <c r="M230" s="1" t="s">
        <v>19</v>
      </c>
      <c r="N230" s="1" t="s">
        <v>20</v>
      </c>
    </row>
    <row r="231" spans="1:14" ht="75" x14ac:dyDescent="0.25">
      <c r="A231" s="5">
        <v>230</v>
      </c>
      <c r="B231" s="1" t="s">
        <v>2316</v>
      </c>
      <c r="C231" s="2">
        <v>42466</v>
      </c>
      <c r="D231" s="1">
        <v>12142146</v>
      </c>
      <c r="E231" s="1" t="s">
        <v>2317</v>
      </c>
      <c r="F231" s="1" t="s">
        <v>226</v>
      </c>
      <c r="G231" s="1" t="s">
        <v>226</v>
      </c>
      <c r="H231" s="1" t="s">
        <v>2318</v>
      </c>
      <c r="I231" s="3">
        <v>4666667</v>
      </c>
      <c r="J231" s="3">
        <v>0</v>
      </c>
      <c r="K231" s="3">
        <v>0</v>
      </c>
      <c r="L231" s="3">
        <v>4666667</v>
      </c>
      <c r="M231" s="1" t="s">
        <v>19</v>
      </c>
      <c r="N231" s="1" t="s">
        <v>20</v>
      </c>
    </row>
    <row r="232" spans="1:14" ht="75" x14ac:dyDescent="0.25">
      <c r="A232" s="5">
        <v>231</v>
      </c>
      <c r="B232" s="1" t="s">
        <v>2319</v>
      </c>
      <c r="C232" s="2">
        <v>42466</v>
      </c>
      <c r="D232" s="1">
        <v>83234047</v>
      </c>
      <c r="E232" s="1" t="s">
        <v>2320</v>
      </c>
      <c r="F232" s="1" t="s">
        <v>226</v>
      </c>
      <c r="G232" s="1" t="s">
        <v>226</v>
      </c>
      <c r="H232" s="1" t="s">
        <v>2321</v>
      </c>
      <c r="I232" s="3">
        <v>4666667</v>
      </c>
      <c r="J232" s="3">
        <v>0</v>
      </c>
      <c r="K232" s="3">
        <v>0</v>
      </c>
      <c r="L232" s="3">
        <v>4666667</v>
      </c>
      <c r="M232" s="1" t="s">
        <v>19</v>
      </c>
      <c r="N232" s="1" t="s">
        <v>20</v>
      </c>
    </row>
    <row r="233" spans="1:14" ht="75" x14ac:dyDescent="0.25">
      <c r="A233" s="5">
        <v>232</v>
      </c>
      <c r="B233" s="1" t="s">
        <v>2322</v>
      </c>
      <c r="C233" s="2">
        <v>42466</v>
      </c>
      <c r="D233" s="1">
        <v>52890114</v>
      </c>
      <c r="E233" s="1" t="s">
        <v>2323</v>
      </c>
      <c r="F233" s="1" t="s">
        <v>226</v>
      </c>
      <c r="G233" s="1" t="s">
        <v>226</v>
      </c>
      <c r="H233" s="1" t="s">
        <v>2324</v>
      </c>
      <c r="I233" s="3">
        <v>4666667</v>
      </c>
      <c r="J233" s="3">
        <v>0</v>
      </c>
      <c r="K233" s="3">
        <v>0</v>
      </c>
      <c r="L233" s="3">
        <v>4666667</v>
      </c>
      <c r="M233" s="1" t="s">
        <v>19</v>
      </c>
      <c r="N233" s="1" t="s">
        <v>20</v>
      </c>
    </row>
    <row r="234" spans="1:14" ht="90" x14ac:dyDescent="0.25">
      <c r="A234" s="5">
        <v>233</v>
      </c>
      <c r="B234" s="1" t="s">
        <v>2325</v>
      </c>
      <c r="C234" s="2">
        <v>42387</v>
      </c>
      <c r="D234" s="1">
        <v>33750865</v>
      </c>
      <c r="E234" s="1" t="s">
        <v>2305</v>
      </c>
      <c r="F234" s="1" t="s">
        <v>226</v>
      </c>
      <c r="G234" s="1" t="s">
        <v>226</v>
      </c>
      <c r="H234" s="1" t="s">
        <v>2326</v>
      </c>
      <c r="I234" s="3">
        <v>4866667</v>
      </c>
      <c r="J234" s="3">
        <v>0</v>
      </c>
      <c r="K234" s="3">
        <v>0</v>
      </c>
      <c r="L234" s="3">
        <v>4866667</v>
      </c>
      <c r="M234" s="1" t="s">
        <v>19</v>
      </c>
      <c r="N234" s="1" t="s">
        <v>20</v>
      </c>
    </row>
    <row r="235" spans="1:14" ht="75" x14ac:dyDescent="0.25">
      <c r="A235" s="5">
        <v>234</v>
      </c>
      <c r="B235" s="1" t="s">
        <v>2327</v>
      </c>
      <c r="C235" s="2">
        <v>42466</v>
      </c>
      <c r="D235" s="1">
        <v>1081182929</v>
      </c>
      <c r="E235" s="1" t="s">
        <v>2328</v>
      </c>
      <c r="F235" s="1" t="s">
        <v>226</v>
      </c>
      <c r="G235" s="1" t="s">
        <v>226</v>
      </c>
      <c r="H235" s="1" t="s">
        <v>2329</v>
      </c>
      <c r="I235" s="3">
        <v>4666667</v>
      </c>
      <c r="J235" s="3">
        <v>0</v>
      </c>
      <c r="K235" s="3">
        <v>0</v>
      </c>
      <c r="L235" s="3">
        <v>4666667</v>
      </c>
      <c r="M235" s="1" t="s">
        <v>19</v>
      </c>
      <c r="N235" s="1" t="s">
        <v>20</v>
      </c>
    </row>
    <row r="236" spans="1:14" ht="90" x14ac:dyDescent="0.25">
      <c r="A236" s="5">
        <v>235</v>
      </c>
      <c r="B236" s="1" t="s">
        <v>2330</v>
      </c>
      <c r="C236" s="2">
        <v>42466</v>
      </c>
      <c r="D236" s="1">
        <v>1075223010</v>
      </c>
      <c r="E236" s="1" t="s">
        <v>2331</v>
      </c>
      <c r="F236" s="1" t="s">
        <v>226</v>
      </c>
      <c r="G236" s="1" t="s">
        <v>226</v>
      </c>
      <c r="H236" s="1" t="s">
        <v>2332</v>
      </c>
      <c r="I236" s="3">
        <v>21641667</v>
      </c>
      <c r="J236" s="3">
        <v>1100000</v>
      </c>
      <c r="K236" s="3">
        <v>0</v>
      </c>
      <c r="L236" s="3">
        <v>22741667</v>
      </c>
      <c r="M236" s="1" t="s">
        <v>19</v>
      </c>
      <c r="N236" s="1" t="s">
        <v>20</v>
      </c>
    </row>
    <row r="237" spans="1:14" ht="75" x14ac:dyDescent="0.25">
      <c r="A237" s="5">
        <v>236</v>
      </c>
      <c r="B237" s="1" t="s">
        <v>2333</v>
      </c>
      <c r="C237" s="2">
        <v>42466</v>
      </c>
      <c r="D237" s="1">
        <v>1079175718</v>
      </c>
      <c r="E237" s="1" t="s">
        <v>2334</v>
      </c>
      <c r="F237" s="1" t="s">
        <v>226</v>
      </c>
      <c r="G237" s="1" t="s">
        <v>226</v>
      </c>
      <c r="H237" s="1" t="s">
        <v>2335</v>
      </c>
      <c r="I237" s="3">
        <v>4666667</v>
      </c>
      <c r="J237" s="3">
        <v>0</v>
      </c>
      <c r="K237" s="3">
        <v>0</v>
      </c>
      <c r="L237" s="3">
        <v>4666667</v>
      </c>
      <c r="M237" s="1" t="s">
        <v>19</v>
      </c>
      <c r="N237" s="1" t="s">
        <v>20</v>
      </c>
    </row>
    <row r="238" spans="1:14" ht="75" x14ac:dyDescent="0.25">
      <c r="A238" s="5">
        <v>237</v>
      </c>
      <c r="B238" s="1" t="s">
        <v>2336</v>
      </c>
      <c r="C238" s="2">
        <v>42467</v>
      </c>
      <c r="D238" s="1">
        <v>79155816</v>
      </c>
      <c r="E238" s="1" t="s">
        <v>2337</v>
      </c>
      <c r="F238" s="1" t="s">
        <v>226</v>
      </c>
      <c r="G238" s="1" t="s">
        <v>175</v>
      </c>
      <c r="H238" s="1" t="s">
        <v>2338</v>
      </c>
      <c r="I238" s="3">
        <v>27000000</v>
      </c>
      <c r="J238" s="3">
        <v>0</v>
      </c>
      <c r="K238" s="3">
        <v>0</v>
      </c>
      <c r="L238" s="3">
        <v>27000000</v>
      </c>
      <c r="M238" s="1" t="s">
        <v>19</v>
      </c>
      <c r="N238" s="1" t="s">
        <v>20</v>
      </c>
    </row>
    <row r="239" spans="1:14" ht="60" x14ac:dyDescent="0.25">
      <c r="A239" s="5">
        <v>238</v>
      </c>
      <c r="B239" s="1" t="s">
        <v>2339</v>
      </c>
      <c r="C239" s="2">
        <v>42467</v>
      </c>
      <c r="D239" s="1">
        <v>43903734</v>
      </c>
      <c r="E239" s="1" t="s">
        <v>2340</v>
      </c>
      <c r="F239" s="1" t="s">
        <v>226</v>
      </c>
      <c r="G239" s="1" t="s">
        <v>175</v>
      </c>
      <c r="H239" s="1" t="s">
        <v>2341</v>
      </c>
      <c r="I239" s="3">
        <v>27000000</v>
      </c>
      <c r="J239" s="3">
        <v>0</v>
      </c>
      <c r="K239" s="3">
        <v>0</v>
      </c>
      <c r="L239" s="3">
        <v>27000000</v>
      </c>
      <c r="M239" s="1" t="s">
        <v>19</v>
      </c>
      <c r="N239" s="1" t="s">
        <v>20</v>
      </c>
    </row>
    <row r="240" spans="1:14" ht="60" x14ac:dyDescent="0.25">
      <c r="A240" s="5">
        <v>239</v>
      </c>
      <c r="B240" s="1" t="s">
        <v>2342</v>
      </c>
      <c r="C240" s="2">
        <v>42472</v>
      </c>
      <c r="D240" s="1">
        <v>1075256331</v>
      </c>
      <c r="E240" s="1" t="s">
        <v>2343</v>
      </c>
      <c r="F240" s="1" t="s">
        <v>226</v>
      </c>
      <c r="G240" s="1" t="s">
        <v>175</v>
      </c>
      <c r="H240" s="1" t="s">
        <v>2344</v>
      </c>
      <c r="I240" s="3">
        <v>16200000</v>
      </c>
      <c r="J240" s="3">
        <v>0</v>
      </c>
      <c r="K240" s="3">
        <v>0</v>
      </c>
      <c r="L240" s="3">
        <v>16200000</v>
      </c>
      <c r="M240" s="1" t="s">
        <v>19</v>
      </c>
      <c r="N240" s="1" t="s">
        <v>20</v>
      </c>
    </row>
    <row r="241" spans="1:14" ht="105" x14ac:dyDescent="0.25">
      <c r="A241" s="5">
        <v>240</v>
      </c>
      <c r="B241" s="1" t="s">
        <v>2345</v>
      </c>
      <c r="C241" s="2">
        <v>42472</v>
      </c>
      <c r="D241" s="1">
        <v>12122960</v>
      </c>
      <c r="E241" s="1" t="s">
        <v>1723</v>
      </c>
      <c r="F241" s="1" t="s">
        <v>226</v>
      </c>
      <c r="G241" s="1" t="s">
        <v>226</v>
      </c>
      <c r="H241" s="1" t="s">
        <v>2346</v>
      </c>
      <c r="I241" s="3">
        <v>12528000</v>
      </c>
      <c r="J241" s="3">
        <v>0</v>
      </c>
      <c r="K241" s="3">
        <v>0</v>
      </c>
      <c r="L241" s="3">
        <v>12528000</v>
      </c>
      <c r="M241" s="1" t="s">
        <v>1567</v>
      </c>
      <c r="N241" s="1" t="s">
        <v>20</v>
      </c>
    </row>
    <row r="242" spans="1:14" ht="90" x14ac:dyDescent="0.25">
      <c r="A242" s="5">
        <v>241</v>
      </c>
      <c r="B242" s="1" t="s">
        <v>2347</v>
      </c>
      <c r="C242" s="2">
        <v>42472</v>
      </c>
      <c r="D242" s="1">
        <v>900173178</v>
      </c>
      <c r="E242" s="1" t="s">
        <v>2348</v>
      </c>
      <c r="F242" s="1" t="s">
        <v>226</v>
      </c>
      <c r="G242" s="1" t="s">
        <v>175</v>
      </c>
      <c r="H242" s="1" t="s">
        <v>2349</v>
      </c>
      <c r="I242" s="3">
        <v>29660000</v>
      </c>
      <c r="J242" s="3">
        <v>0</v>
      </c>
      <c r="K242" s="3">
        <v>0</v>
      </c>
      <c r="L242" s="3">
        <v>29660000</v>
      </c>
      <c r="M242" s="1" t="s">
        <v>1567</v>
      </c>
      <c r="N242" s="1" t="s">
        <v>20</v>
      </c>
    </row>
    <row r="243" spans="1:14" ht="60" x14ac:dyDescent="0.25">
      <c r="A243" s="5">
        <v>242</v>
      </c>
      <c r="B243" s="1" t="s">
        <v>2350</v>
      </c>
      <c r="C243" s="2">
        <v>42472</v>
      </c>
      <c r="D243" s="1">
        <v>12094697</v>
      </c>
      <c r="E243" s="1" t="s">
        <v>1878</v>
      </c>
      <c r="F243" s="1" t="s">
        <v>226</v>
      </c>
      <c r="G243" s="1" t="s">
        <v>175</v>
      </c>
      <c r="H243" s="1" t="s">
        <v>2351</v>
      </c>
      <c r="I243" s="3">
        <v>484929</v>
      </c>
      <c r="J243" s="3">
        <v>0</v>
      </c>
      <c r="K243" s="3">
        <v>0</v>
      </c>
      <c r="L243" s="3">
        <v>484929</v>
      </c>
      <c r="M243" s="1" t="s">
        <v>1567</v>
      </c>
      <c r="N243" s="1" t="s">
        <v>20</v>
      </c>
    </row>
    <row r="244" spans="1:14" ht="135" x14ac:dyDescent="0.25">
      <c r="A244" s="5">
        <v>243</v>
      </c>
      <c r="B244" s="1" t="s">
        <v>2352</v>
      </c>
      <c r="C244" s="2">
        <v>42474</v>
      </c>
      <c r="D244" s="1">
        <v>1075225817</v>
      </c>
      <c r="E244" s="1" t="s">
        <v>2353</v>
      </c>
      <c r="F244" s="1" t="s">
        <v>226</v>
      </c>
      <c r="G244" s="1" t="s">
        <v>747</v>
      </c>
      <c r="H244" s="1" t="s">
        <v>2354</v>
      </c>
      <c r="I244" s="3">
        <v>4700000</v>
      </c>
      <c r="J244" s="3">
        <v>0</v>
      </c>
      <c r="K244" s="3">
        <v>0</v>
      </c>
      <c r="L244" s="3">
        <v>4700000</v>
      </c>
      <c r="M244" s="1" t="s">
        <v>19</v>
      </c>
      <c r="N244" s="1" t="s">
        <v>20</v>
      </c>
    </row>
    <row r="245" spans="1:14" ht="60" x14ac:dyDescent="0.25">
      <c r="A245" s="5">
        <v>244</v>
      </c>
      <c r="B245" s="1" t="s">
        <v>2355</v>
      </c>
      <c r="C245" s="2">
        <v>42387</v>
      </c>
      <c r="D245" s="1">
        <v>1079179409</v>
      </c>
      <c r="E245" s="1" t="s">
        <v>2356</v>
      </c>
      <c r="F245" s="1" t="s">
        <v>226</v>
      </c>
      <c r="G245" s="1" t="s">
        <v>175</v>
      </c>
      <c r="H245" s="1" t="s">
        <v>2357</v>
      </c>
      <c r="I245" s="3">
        <v>813350</v>
      </c>
      <c r="J245" s="3">
        <v>0</v>
      </c>
      <c r="K245" s="3">
        <v>0</v>
      </c>
      <c r="L245" s="3">
        <v>813350</v>
      </c>
      <c r="M245" s="1" t="s">
        <v>19</v>
      </c>
      <c r="N245" s="1" t="s">
        <v>20</v>
      </c>
    </row>
    <row r="246" spans="1:14" ht="150" x14ac:dyDescent="0.25">
      <c r="A246" s="5">
        <v>245</v>
      </c>
      <c r="B246" s="1" t="s">
        <v>2358</v>
      </c>
      <c r="C246" s="2">
        <v>42478</v>
      </c>
      <c r="D246" s="1">
        <v>1018446644</v>
      </c>
      <c r="E246" s="1" t="s">
        <v>2359</v>
      </c>
      <c r="F246" s="1" t="s">
        <v>226</v>
      </c>
      <c r="G246" s="1" t="s">
        <v>2244</v>
      </c>
      <c r="H246" s="1" t="s">
        <v>2360</v>
      </c>
      <c r="I246" s="3">
        <v>11193333</v>
      </c>
      <c r="J246" s="3">
        <v>0</v>
      </c>
      <c r="K246" s="3">
        <v>0</v>
      </c>
      <c r="L246" s="3">
        <v>11193333</v>
      </c>
      <c r="M246" s="1" t="s">
        <v>19</v>
      </c>
      <c r="N246" s="1" t="s">
        <v>20</v>
      </c>
    </row>
    <row r="247" spans="1:14" ht="150" x14ac:dyDescent="0.25">
      <c r="A247" s="5">
        <v>246</v>
      </c>
      <c r="B247" s="1" t="s">
        <v>2361</v>
      </c>
      <c r="C247" s="2">
        <v>42478</v>
      </c>
      <c r="D247" s="1">
        <v>52492281</v>
      </c>
      <c r="E247" s="1" t="s">
        <v>2362</v>
      </c>
      <c r="F247" s="1" t="s">
        <v>226</v>
      </c>
      <c r="G247" s="1" t="s">
        <v>2244</v>
      </c>
      <c r="H247" s="1" t="s">
        <v>2363</v>
      </c>
      <c r="I247" s="3">
        <v>17033333</v>
      </c>
      <c r="J247" s="3">
        <v>0</v>
      </c>
      <c r="K247" s="3">
        <v>0</v>
      </c>
      <c r="L247" s="3">
        <v>17033333</v>
      </c>
      <c r="M247" s="1" t="s">
        <v>19</v>
      </c>
      <c r="N247" s="1" t="s">
        <v>20</v>
      </c>
    </row>
    <row r="248" spans="1:14" ht="60" x14ac:dyDescent="0.25">
      <c r="A248" s="5">
        <v>247</v>
      </c>
      <c r="B248" s="1" t="s">
        <v>2364</v>
      </c>
      <c r="C248" s="2">
        <v>42482</v>
      </c>
      <c r="D248" s="1">
        <v>55151659</v>
      </c>
      <c r="E248" s="1" t="s">
        <v>2071</v>
      </c>
      <c r="F248" s="1" t="s">
        <v>226</v>
      </c>
      <c r="G248" s="1" t="s">
        <v>244</v>
      </c>
      <c r="H248" s="1" t="s">
        <v>2365</v>
      </c>
      <c r="I248" s="3">
        <v>2296800</v>
      </c>
      <c r="J248" s="3">
        <v>0</v>
      </c>
      <c r="K248" s="3">
        <v>0</v>
      </c>
      <c r="L248" s="3">
        <v>2296800</v>
      </c>
      <c r="M248" s="1" t="s">
        <v>1567</v>
      </c>
      <c r="N248" s="1" t="s">
        <v>20</v>
      </c>
    </row>
    <row r="249" spans="1:14" ht="135" x14ac:dyDescent="0.25">
      <c r="A249" s="5">
        <v>248</v>
      </c>
      <c r="B249" s="1" t="s">
        <v>2366</v>
      </c>
      <c r="C249" s="2">
        <v>42482</v>
      </c>
      <c r="D249" s="1" t="s">
        <v>2367</v>
      </c>
      <c r="E249" s="1" t="s">
        <v>2368</v>
      </c>
      <c r="F249" s="1" t="s">
        <v>226</v>
      </c>
      <c r="G249" s="1" t="s">
        <v>141</v>
      </c>
      <c r="H249" s="1" t="s">
        <v>2369</v>
      </c>
      <c r="I249" s="3">
        <v>2268960</v>
      </c>
      <c r="J249" s="3">
        <v>0</v>
      </c>
      <c r="K249" s="3">
        <v>0</v>
      </c>
      <c r="L249" s="3">
        <v>2268960</v>
      </c>
      <c r="M249" s="1" t="s">
        <v>1567</v>
      </c>
      <c r="N249" s="1" t="s">
        <v>20</v>
      </c>
    </row>
    <row r="250" spans="1:14" ht="90" x14ac:dyDescent="0.25">
      <c r="A250" s="5">
        <v>249</v>
      </c>
      <c r="B250" s="1" t="s">
        <v>2370</v>
      </c>
      <c r="C250" s="2">
        <v>42482</v>
      </c>
      <c r="D250" s="1">
        <v>1075276909</v>
      </c>
      <c r="E250" s="1" t="s">
        <v>2371</v>
      </c>
      <c r="F250" s="1" t="s">
        <v>226</v>
      </c>
      <c r="G250" s="1" t="s">
        <v>184</v>
      </c>
      <c r="H250" s="1" t="s">
        <v>2372</v>
      </c>
      <c r="I250" s="3">
        <v>8000000</v>
      </c>
      <c r="J250" s="3">
        <v>0</v>
      </c>
      <c r="K250" s="3">
        <v>0</v>
      </c>
      <c r="L250" s="3">
        <v>8000000</v>
      </c>
      <c r="M250" s="1" t="s">
        <v>19</v>
      </c>
      <c r="N250" s="1" t="s">
        <v>20</v>
      </c>
    </row>
    <row r="251" spans="1:14" ht="75" x14ac:dyDescent="0.25">
      <c r="A251" s="5">
        <v>250</v>
      </c>
      <c r="B251" s="1" t="s">
        <v>2373</v>
      </c>
      <c r="C251" s="2">
        <v>42482</v>
      </c>
      <c r="D251" s="1" t="s">
        <v>2374</v>
      </c>
      <c r="E251" s="1" t="s">
        <v>2375</v>
      </c>
      <c r="F251" s="1" t="s">
        <v>226</v>
      </c>
      <c r="G251" s="1" t="s">
        <v>2376</v>
      </c>
      <c r="H251" s="1" t="s">
        <v>2377</v>
      </c>
      <c r="I251" s="3">
        <v>740776</v>
      </c>
      <c r="J251" s="3">
        <v>0</v>
      </c>
      <c r="K251" s="3">
        <v>0</v>
      </c>
      <c r="L251" s="3">
        <v>740776</v>
      </c>
      <c r="M251" s="1" t="s">
        <v>1567</v>
      </c>
      <c r="N251" s="1" t="s">
        <v>20</v>
      </c>
    </row>
    <row r="252" spans="1:14" ht="135" x14ac:dyDescent="0.25">
      <c r="A252" s="5">
        <v>251</v>
      </c>
      <c r="B252" s="1" t="s">
        <v>2378</v>
      </c>
      <c r="C252" s="2">
        <v>42489</v>
      </c>
      <c r="D252" s="1" t="s">
        <v>2379</v>
      </c>
      <c r="E252" s="1" t="s">
        <v>2380</v>
      </c>
      <c r="F252" s="1" t="s">
        <v>226</v>
      </c>
      <c r="G252" s="1" t="s">
        <v>1116</v>
      </c>
      <c r="H252" s="1" t="s">
        <v>2381</v>
      </c>
      <c r="I252" s="3">
        <v>3020640</v>
      </c>
      <c r="J252" s="3">
        <v>0</v>
      </c>
      <c r="K252" s="3">
        <v>0</v>
      </c>
      <c r="L252" s="3">
        <v>3020640</v>
      </c>
      <c r="M252" s="1" t="s">
        <v>1567</v>
      </c>
      <c r="N252" s="1" t="s">
        <v>20</v>
      </c>
    </row>
    <row r="253" spans="1:14" ht="60" x14ac:dyDescent="0.25">
      <c r="A253" s="5">
        <v>252</v>
      </c>
      <c r="B253" s="1" t="s">
        <v>2382</v>
      </c>
      <c r="C253" s="2">
        <v>42489</v>
      </c>
      <c r="D253" s="1">
        <v>36309096</v>
      </c>
      <c r="E253" s="1" t="s">
        <v>2383</v>
      </c>
      <c r="F253" s="1" t="s">
        <v>226</v>
      </c>
      <c r="G253" s="1" t="s">
        <v>175</v>
      </c>
      <c r="H253" s="1" t="s">
        <v>2384</v>
      </c>
      <c r="I253" s="3">
        <v>16450770</v>
      </c>
      <c r="J253" s="3">
        <v>0</v>
      </c>
      <c r="K253" s="3">
        <v>0</v>
      </c>
      <c r="L253" s="3">
        <v>16450770</v>
      </c>
      <c r="M253" s="1" t="s">
        <v>1567</v>
      </c>
      <c r="N253" s="1" t="s">
        <v>20</v>
      </c>
    </row>
    <row r="254" spans="1:14" ht="90" x14ac:dyDescent="0.25">
      <c r="A254" s="5">
        <v>253</v>
      </c>
      <c r="B254" s="1" t="s">
        <v>2385</v>
      </c>
      <c r="C254" s="2">
        <v>42489</v>
      </c>
      <c r="D254" s="1">
        <v>12127303</v>
      </c>
      <c r="E254" s="1" t="s">
        <v>2135</v>
      </c>
      <c r="F254" s="1" t="s">
        <v>226</v>
      </c>
      <c r="G254" s="1" t="s">
        <v>838</v>
      </c>
      <c r="H254" s="1" t="s">
        <v>2386</v>
      </c>
      <c r="I254" s="3">
        <v>3160000</v>
      </c>
      <c r="J254" s="3">
        <v>0</v>
      </c>
      <c r="K254" s="3">
        <v>0</v>
      </c>
      <c r="L254" s="3">
        <v>3160000</v>
      </c>
      <c r="M254" s="1" t="s">
        <v>1567</v>
      </c>
      <c r="N254" s="1" t="s">
        <v>20</v>
      </c>
    </row>
    <row r="255" spans="1:14" ht="60" x14ac:dyDescent="0.25">
      <c r="A255" s="5">
        <v>254</v>
      </c>
      <c r="B255" s="1" t="s">
        <v>2387</v>
      </c>
      <c r="C255" s="2">
        <v>42489</v>
      </c>
      <c r="D255" s="1" t="s">
        <v>2388</v>
      </c>
      <c r="E255" s="1" t="s">
        <v>2389</v>
      </c>
      <c r="F255" s="1" t="s">
        <v>226</v>
      </c>
      <c r="G255" s="1" t="s">
        <v>2254</v>
      </c>
      <c r="H255" s="1" t="s">
        <v>2390</v>
      </c>
      <c r="I255" s="3">
        <v>39798000</v>
      </c>
      <c r="J255" s="3">
        <v>0</v>
      </c>
      <c r="K255" s="3">
        <v>0</v>
      </c>
      <c r="L255" s="3">
        <v>39798000</v>
      </c>
      <c r="M255" s="1" t="s">
        <v>1567</v>
      </c>
      <c r="N255" s="1" t="s">
        <v>20</v>
      </c>
    </row>
    <row r="256" spans="1:14" ht="60" x14ac:dyDescent="0.25">
      <c r="A256" s="5">
        <v>255</v>
      </c>
      <c r="B256" s="1" t="s">
        <v>2391</v>
      </c>
      <c r="C256" s="2">
        <v>42387</v>
      </c>
      <c r="D256" s="1">
        <v>1075301214</v>
      </c>
      <c r="E256" s="1" t="s">
        <v>2392</v>
      </c>
      <c r="F256" s="1" t="s">
        <v>226</v>
      </c>
      <c r="G256" s="1" t="s">
        <v>175</v>
      </c>
      <c r="H256" s="1" t="s">
        <v>2393</v>
      </c>
      <c r="I256" s="3">
        <v>813350</v>
      </c>
      <c r="J256" s="3">
        <v>0</v>
      </c>
      <c r="K256" s="3">
        <v>0</v>
      </c>
      <c r="L256" s="3">
        <v>813350</v>
      </c>
      <c r="M256" s="1" t="s">
        <v>19</v>
      </c>
      <c r="N256" s="1" t="s">
        <v>20</v>
      </c>
    </row>
    <row r="257" spans="1:14" ht="60" x14ac:dyDescent="0.25">
      <c r="A257" s="5">
        <v>256</v>
      </c>
      <c r="B257" s="1" t="s">
        <v>2394</v>
      </c>
      <c r="C257" s="2">
        <v>42489</v>
      </c>
      <c r="D257" s="1" t="s">
        <v>2395</v>
      </c>
      <c r="E257" s="1" t="s">
        <v>2396</v>
      </c>
      <c r="F257" s="1" t="s">
        <v>226</v>
      </c>
      <c r="G257" s="1" t="s">
        <v>279</v>
      </c>
      <c r="H257" s="1" t="s">
        <v>2397</v>
      </c>
      <c r="I257" s="3">
        <v>2726000</v>
      </c>
      <c r="J257" s="3">
        <v>0</v>
      </c>
      <c r="K257" s="3">
        <v>0</v>
      </c>
      <c r="L257" s="3">
        <v>2726000</v>
      </c>
      <c r="M257" s="1" t="s">
        <v>1567</v>
      </c>
      <c r="N257" s="1" t="s">
        <v>20</v>
      </c>
    </row>
    <row r="258" spans="1:14" ht="60" x14ac:dyDescent="0.25">
      <c r="A258" s="5">
        <v>257</v>
      </c>
      <c r="B258" s="1" t="s">
        <v>2398</v>
      </c>
      <c r="C258" s="2">
        <v>42492</v>
      </c>
      <c r="D258" s="1">
        <v>36311472</v>
      </c>
      <c r="E258" s="1" t="s">
        <v>2399</v>
      </c>
      <c r="F258" s="1" t="s">
        <v>226</v>
      </c>
      <c r="G258" s="1" t="s">
        <v>226</v>
      </c>
      <c r="H258" s="1" t="s">
        <v>2400</v>
      </c>
      <c r="I258" s="3">
        <v>10200000</v>
      </c>
      <c r="J258" s="3">
        <v>0</v>
      </c>
      <c r="K258" s="3"/>
      <c r="L258" s="3">
        <v>10200000</v>
      </c>
      <c r="M258" s="1" t="s">
        <v>19</v>
      </c>
      <c r="N258" s="1" t="s">
        <v>20</v>
      </c>
    </row>
    <row r="259" spans="1:14" ht="105" x14ac:dyDescent="0.25">
      <c r="A259" s="5">
        <v>258</v>
      </c>
      <c r="B259" s="1" t="s">
        <v>2401</v>
      </c>
      <c r="C259" s="2">
        <v>42492</v>
      </c>
      <c r="D259" s="1">
        <v>1082772576</v>
      </c>
      <c r="E259" s="1" t="s">
        <v>2402</v>
      </c>
      <c r="F259" s="1" t="s">
        <v>226</v>
      </c>
      <c r="G259" s="1" t="s">
        <v>2254</v>
      </c>
      <c r="H259" s="1" t="s">
        <v>2403</v>
      </c>
      <c r="I259" s="3">
        <v>4200000</v>
      </c>
      <c r="J259" s="3">
        <v>0</v>
      </c>
      <c r="K259" s="3">
        <v>0</v>
      </c>
      <c r="L259" s="3">
        <v>4200000</v>
      </c>
      <c r="M259" s="1" t="s">
        <v>19</v>
      </c>
      <c r="N259" s="1" t="s">
        <v>20</v>
      </c>
    </row>
    <row r="260" spans="1:14" ht="75" x14ac:dyDescent="0.25">
      <c r="A260" s="5">
        <v>259</v>
      </c>
      <c r="B260" s="1" t="s">
        <v>2404</v>
      </c>
      <c r="C260" s="2">
        <v>42492</v>
      </c>
      <c r="D260" s="1">
        <v>1075275057</v>
      </c>
      <c r="E260" s="1" t="s">
        <v>2405</v>
      </c>
      <c r="F260" s="1" t="s">
        <v>226</v>
      </c>
      <c r="G260" s="1" t="s">
        <v>2406</v>
      </c>
      <c r="H260" s="1" t="s">
        <v>2407</v>
      </c>
      <c r="I260" s="3">
        <v>5000000</v>
      </c>
      <c r="J260" s="3">
        <v>0</v>
      </c>
      <c r="K260" s="3">
        <v>0</v>
      </c>
      <c r="L260" s="3">
        <v>5000000</v>
      </c>
      <c r="M260" s="1" t="s">
        <v>19</v>
      </c>
      <c r="N260" s="1" t="s">
        <v>20</v>
      </c>
    </row>
    <row r="261" spans="1:14" ht="105" x14ac:dyDescent="0.25">
      <c r="A261" s="5">
        <v>260</v>
      </c>
      <c r="B261" s="1" t="s">
        <v>2408</v>
      </c>
      <c r="C261" s="2">
        <v>42492</v>
      </c>
      <c r="D261" s="1">
        <v>26422247</v>
      </c>
      <c r="E261" s="1" t="s">
        <v>2409</v>
      </c>
      <c r="F261" s="1" t="s">
        <v>226</v>
      </c>
      <c r="G261" s="1" t="s">
        <v>49</v>
      </c>
      <c r="H261" s="1" t="s">
        <v>2410</v>
      </c>
      <c r="I261" s="3">
        <v>4518247</v>
      </c>
      <c r="J261" s="3">
        <v>0</v>
      </c>
      <c r="K261" s="3">
        <v>0</v>
      </c>
      <c r="L261" s="3">
        <v>4518247</v>
      </c>
      <c r="M261" s="1" t="s">
        <v>19</v>
      </c>
      <c r="N261" s="1" t="s">
        <v>20</v>
      </c>
    </row>
    <row r="262" spans="1:14" ht="90" x14ac:dyDescent="0.25">
      <c r="A262" s="5">
        <v>261</v>
      </c>
      <c r="B262" s="1" t="s">
        <v>2411</v>
      </c>
      <c r="C262" s="2">
        <v>42492</v>
      </c>
      <c r="D262" s="1">
        <v>1075541907</v>
      </c>
      <c r="E262" s="1" t="s">
        <v>2412</v>
      </c>
      <c r="F262" s="1" t="s">
        <v>226</v>
      </c>
      <c r="G262" s="1" t="s">
        <v>141</v>
      </c>
      <c r="H262" s="1" t="s">
        <v>2413</v>
      </c>
      <c r="I262" s="3">
        <v>4000000</v>
      </c>
      <c r="J262" s="3">
        <v>0</v>
      </c>
      <c r="K262" s="3">
        <v>0</v>
      </c>
      <c r="L262" s="3">
        <v>4000000</v>
      </c>
      <c r="M262" s="1" t="s">
        <v>19</v>
      </c>
      <c r="N262" s="1" t="s">
        <v>20</v>
      </c>
    </row>
    <row r="263" spans="1:14" ht="75" x14ac:dyDescent="0.25">
      <c r="A263" s="5">
        <v>262</v>
      </c>
      <c r="B263" s="1" t="s">
        <v>2414</v>
      </c>
      <c r="C263" s="2">
        <v>42492</v>
      </c>
      <c r="D263" s="1">
        <v>1075264229</v>
      </c>
      <c r="E263" s="1" t="s">
        <v>2415</v>
      </c>
      <c r="F263" s="1" t="s">
        <v>226</v>
      </c>
      <c r="G263" s="1" t="s">
        <v>2406</v>
      </c>
      <c r="H263" s="1" t="s">
        <v>2407</v>
      </c>
      <c r="I263" s="3">
        <v>5000000</v>
      </c>
      <c r="J263" s="3">
        <v>0</v>
      </c>
      <c r="K263" s="3">
        <v>0</v>
      </c>
      <c r="L263" s="3">
        <v>5000000</v>
      </c>
      <c r="M263" s="1" t="s">
        <v>19</v>
      </c>
      <c r="N263" s="1" t="s">
        <v>20</v>
      </c>
    </row>
    <row r="264" spans="1:14" ht="105" x14ac:dyDescent="0.25">
      <c r="A264" s="5">
        <v>263</v>
      </c>
      <c r="B264" s="1" t="s">
        <v>2416</v>
      </c>
      <c r="C264" s="2">
        <v>42494</v>
      </c>
      <c r="D264" s="1" t="s">
        <v>2417</v>
      </c>
      <c r="E264" s="1" t="s">
        <v>2418</v>
      </c>
      <c r="F264" s="1" t="s">
        <v>226</v>
      </c>
      <c r="G264" s="1" t="s">
        <v>141</v>
      </c>
      <c r="H264" s="1" t="s">
        <v>2419</v>
      </c>
      <c r="I264" s="3">
        <v>324997</v>
      </c>
      <c r="J264" s="3">
        <v>0</v>
      </c>
      <c r="K264" s="3">
        <v>0</v>
      </c>
      <c r="L264" s="3">
        <v>324997</v>
      </c>
      <c r="M264" s="1" t="s">
        <v>1567</v>
      </c>
      <c r="N264" s="1" t="s">
        <v>20</v>
      </c>
    </row>
    <row r="265" spans="1:14" ht="105" x14ac:dyDescent="0.25">
      <c r="A265" s="5">
        <v>264</v>
      </c>
      <c r="B265" s="1" t="s">
        <v>2420</v>
      </c>
      <c r="C265" s="2">
        <v>42494</v>
      </c>
      <c r="D265" s="1">
        <v>1077867744</v>
      </c>
      <c r="E265" s="1" t="s">
        <v>2421</v>
      </c>
      <c r="F265" s="1" t="s">
        <v>226</v>
      </c>
      <c r="G265" s="1" t="s">
        <v>2422</v>
      </c>
      <c r="H265" s="1" t="s">
        <v>2423</v>
      </c>
      <c r="I265" s="3">
        <v>8000000</v>
      </c>
      <c r="J265" s="3">
        <v>0</v>
      </c>
      <c r="K265" s="3">
        <v>0</v>
      </c>
      <c r="L265" s="3">
        <v>8000000</v>
      </c>
      <c r="M265" s="1" t="s">
        <v>19</v>
      </c>
      <c r="N265" s="1" t="s">
        <v>20</v>
      </c>
    </row>
    <row r="266" spans="1:14" ht="105" x14ac:dyDescent="0.25">
      <c r="A266" s="5">
        <v>265</v>
      </c>
      <c r="B266" s="1" t="s">
        <v>2424</v>
      </c>
      <c r="C266" s="2">
        <v>42495</v>
      </c>
      <c r="D266" s="1">
        <v>1075253280</v>
      </c>
      <c r="E266" s="1" t="s">
        <v>2425</v>
      </c>
      <c r="F266" s="1" t="s">
        <v>226</v>
      </c>
      <c r="G266" s="1" t="s">
        <v>2426</v>
      </c>
      <c r="H266" s="1" t="s">
        <v>2427</v>
      </c>
      <c r="I266" s="3">
        <v>9232200</v>
      </c>
      <c r="J266" s="3">
        <v>0</v>
      </c>
      <c r="K266" s="3">
        <v>0</v>
      </c>
      <c r="L266" s="3">
        <v>9232200</v>
      </c>
      <c r="M266" s="1" t="s">
        <v>19</v>
      </c>
      <c r="N266" s="1" t="s">
        <v>20</v>
      </c>
    </row>
    <row r="267" spans="1:14" ht="60" x14ac:dyDescent="0.25">
      <c r="A267" s="5">
        <v>266</v>
      </c>
      <c r="B267" s="1" t="s">
        <v>2428</v>
      </c>
      <c r="C267" s="2">
        <v>42387</v>
      </c>
      <c r="D267" s="1">
        <v>1075291635</v>
      </c>
      <c r="E267" s="1" t="s">
        <v>1112</v>
      </c>
      <c r="F267" s="1" t="s">
        <v>226</v>
      </c>
      <c r="G267" s="1" t="s">
        <v>593</v>
      </c>
      <c r="H267" s="1" t="s">
        <v>2429</v>
      </c>
      <c r="I267" s="3">
        <v>6560750</v>
      </c>
      <c r="J267" s="3">
        <v>0</v>
      </c>
      <c r="K267" s="3">
        <v>0</v>
      </c>
      <c r="L267" s="3">
        <v>6560750</v>
      </c>
      <c r="M267" s="1" t="s">
        <v>19</v>
      </c>
      <c r="N267" s="1" t="s">
        <v>20</v>
      </c>
    </row>
    <row r="268" spans="1:14" ht="60" x14ac:dyDescent="0.25">
      <c r="A268" s="5">
        <v>267</v>
      </c>
      <c r="B268" s="1" t="s">
        <v>2430</v>
      </c>
      <c r="C268" s="2">
        <v>42500</v>
      </c>
      <c r="D268" s="1" t="s">
        <v>2431</v>
      </c>
      <c r="E268" s="1" t="s">
        <v>2432</v>
      </c>
      <c r="F268" s="1" t="s">
        <v>226</v>
      </c>
      <c r="G268" s="1" t="s">
        <v>2433</v>
      </c>
      <c r="H268" s="1" t="s">
        <v>2434</v>
      </c>
      <c r="I268" s="3">
        <v>3273804</v>
      </c>
      <c r="J268" s="3">
        <v>0</v>
      </c>
      <c r="K268" s="3">
        <v>0</v>
      </c>
      <c r="L268" s="3">
        <v>3273804</v>
      </c>
      <c r="M268" s="1" t="s">
        <v>1567</v>
      </c>
      <c r="N268" s="1" t="s">
        <v>20</v>
      </c>
    </row>
    <row r="269" spans="1:14" ht="90" x14ac:dyDescent="0.25">
      <c r="A269" s="5">
        <v>268</v>
      </c>
      <c r="B269" s="1" t="s">
        <v>2435</v>
      </c>
      <c r="C269" s="2">
        <v>42500</v>
      </c>
      <c r="D269" s="1" t="s">
        <v>2436</v>
      </c>
      <c r="E269" s="1" t="s">
        <v>2437</v>
      </c>
      <c r="F269" s="1" t="s">
        <v>226</v>
      </c>
      <c r="G269" s="1" t="s">
        <v>2254</v>
      </c>
      <c r="H269" s="1" t="s">
        <v>2438</v>
      </c>
      <c r="I269" s="3">
        <v>2435058</v>
      </c>
      <c r="J269" s="3">
        <v>0</v>
      </c>
      <c r="K269" s="3">
        <v>0</v>
      </c>
      <c r="L269" s="3">
        <v>2435058</v>
      </c>
      <c r="M269" s="1" t="s">
        <v>1567</v>
      </c>
      <c r="N269" s="1" t="s">
        <v>20</v>
      </c>
    </row>
    <row r="270" spans="1:14" ht="90" x14ac:dyDescent="0.25">
      <c r="A270" s="5">
        <v>269</v>
      </c>
      <c r="B270" s="1" t="s">
        <v>2439</v>
      </c>
      <c r="C270" s="2">
        <v>42503</v>
      </c>
      <c r="D270" s="1">
        <v>1075220001</v>
      </c>
      <c r="E270" s="1" t="s">
        <v>2440</v>
      </c>
      <c r="F270" s="1" t="s">
        <v>226</v>
      </c>
      <c r="G270" s="1" t="s">
        <v>2441</v>
      </c>
      <c r="H270" s="1" t="s">
        <v>2442</v>
      </c>
      <c r="I270" s="3">
        <v>5000000</v>
      </c>
      <c r="J270" s="3">
        <v>0</v>
      </c>
      <c r="K270" s="3">
        <v>0</v>
      </c>
      <c r="L270" s="3">
        <v>5000000</v>
      </c>
      <c r="M270" s="1" t="s">
        <v>19</v>
      </c>
      <c r="N270" s="1" t="s">
        <v>20</v>
      </c>
    </row>
    <row r="271" spans="1:14" ht="90" x14ac:dyDescent="0.25">
      <c r="A271" s="5">
        <v>270</v>
      </c>
      <c r="B271" s="1" t="s">
        <v>2443</v>
      </c>
      <c r="C271" s="2">
        <v>42506</v>
      </c>
      <c r="D271" s="1" t="s">
        <v>2444</v>
      </c>
      <c r="E271" s="1" t="s">
        <v>2445</v>
      </c>
      <c r="F271" s="1" t="s">
        <v>226</v>
      </c>
      <c r="G271" s="1" t="s">
        <v>750</v>
      </c>
      <c r="H271" s="1" t="s">
        <v>2446</v>
      </c>
      <c r="I271" s="3">
        <v>3391260</v>
      </c>
      <c r="J271" s="3">
        <v>0</v>
      </c>
      <c r="K271" s="3">
        <v>0</v>
      </c>
      <c r="L271" s="3">
        <v>3391260</v>
      </c>
      <c r="M271" s="1" t="s">
        <v>1567</v>
      </c>
      <c r="N271" s="1" t="s">
        <v>20</v>
      </c>
    </row>
    <row r="272" spans="1:14" ht="75" x14ac:dyDescent="0.25">
      <c r="A272" s="5">
        <v>271</v>
      </c>
      <c r="B272" s="1" t="s">
        <v>2447</v>
      </c>
      <c r="C272" s="2">
        <v>42506</v>
      </c>
      <c r="D272" s="1">
        <v>35514573</v>
      </c>
      <c r="E272" s="1" t="s">
        <v>2448</v>
      </c>
      <c r="F272" s="1" t="s">
        <v>226</v>
      </c>
      <c r="G272" s="1" t="s">
        <v>2449</v>
      </c>
      <c r="H272" s="1" t="s">
        <v>2450</v>
      </c>
      <c r="I272" s="3">
        <v>4900000</v>
      </c>
      <c r="J272" s="3">
        <v>0</v>
      </c>
      <c r="K272" s="3">
        <v>0</v>
      </c>
      <c r="L272" s="3">
        <v>4900000</v>
      </c>
      <c r="M272" s="1" t="s">
        <v>1567</v>
      </c>
      <c r="N272" s="1" t="s">
        <v>20</v>
      </c>
    </row>
    <row r="273" spans="1:14" ht="120" x14ac:dyDescent="0.25">
      <c r="A273" s="5">
        <v>272</v>
      </c>
      <c r="B273" s="1" t="s">
        <v>2451</v>
      </c>
      <c r="C273" s="2">
        <v>42506</v>
      </c>
      <c r="D273" s="1" t="s">
        <v>2452</v>
      </c>
      <c r="E273" s="1" t="s">
        <v>2453</v>
      </c>
      <c r="F273" s="1" t="s">
        <v>226</v>
      </c>
      <c r="G273" s="1" t="s">
        <v>2072</v>
      </c>
      <c r="H273" s="1" t="s">
        <v>2454</v>
      </c>
      <c r="I273" s="3">
        <v>8600000</v>
      </c>
      <c r="J273" s="3">
        <v>0</v>
      </c>
      <c r="K273" s="3">
        <v>0</v>
      </c>
      <c r="L273" s="3">
        <v>8600000</v>
      </c>
      <c r="M273" s="1" t="s">
        <v>1567</v>
      </c>
      <c r="N273" s="1" t="s">
        <v>20</v>
      </c>
    </row>
    <row r="274" spans="1:14" ht="75" x14ac:dyDescent="0.25">
      <c r="A274" s="5">
        <v>273</v>
      </c>
      <c r="B274" s="1" t="s">
        <v>2455</v>
      </c>
      <c r="C274" s="2">
        <v>42509</v>
      </c>
      <c r="D274" s="1" t="s">
        <v>2456</v>
      </c>
      <c r="E274" s="1" t="s">
        <v>2457</v>
      </c>
      <c r="F274" s="1" t="s">
        <v>226</v>
      </c>
      <c r="G274" s="1" t="s">
        <v>2458</v>
      </c>
      <c r="H274" s="1" t="s">
        <v>2459</v>
      </c>
      <c r="I274" s="3">
        <v>52918156</v>
      </c>
      <c r="J274" s="3">
        <v>0</v>
      </c>
      <c r="K274" s="3">
        <v>0</v>
      </c>
      <c r="L274" s="3">
        <v>52918156</v>
      </c>
      <c r="M274" s="1" t="s">
        <v>1567</v>
      </c>
      <c r="N274" s="1" t="s">
        <v>20</v>
      </c>
    </row>
    <row r="275" spans="1:14" ht="60" x14ac:dyDescent="0.25">
      <c r="A275" s="5">
        <v>274</v>
      </c>
      <c r="B275" s="1" t="s">
        <v>2460</v>
      </c>
      <c r="C275" s="2">
        <v>42510</v>
      </c>
      <c r="D275" s="1">
        <v>30505304</v>
      </c>
      <c r="E275" s="1" t="s">
        <v>2461</v>
      </c>
      <c r="F275" s="1" t="s">
        <v>226</v>
      </c>
      <c r="G275" s="1" t="s">
        <v>2462</v>
      </c>
      <c r="H275" s="1" t="s">
        <v>2463</v>
      </c>
      <c r="I275" s="3">
        <v>4000000</v>
      </c>
      <c r="J275" s="3">
        <v>0</v>
      </c>
      <c r="K275" s="3">
        <v>0</v>
      </c>
      <c r="L275" s="3">
        <v>4000000</v>
      </c>
      <c r="M275" s="1" t="s">
        <v>19</v>
      </c>
      <c r="N275" s="1" t="s">
        <v>20</v>
      </c>
    </row>
    <row r="276" spans="1:14" ht="60" x14ac:dyDescent="0.25">
      <c r="A276" s="5">
        <v>275</v>
      </c>
      <c r="B276" s="1" t="s">
        <v>2464</v>
      </c>
      <c r="C276" s="2">
        <v>42510</v>
      </c>
      <c r="D276" s="1">
        <v>1075277044</v>
      </c>
      <c r="E276" s="1" t="s">
        <v>2465</v>
      </c>
      <c r="F276" s="1" t="s">
        <v>226</v>
      </c>
      <c r="G276" s="1" t="s">
        <v>2462</v>
      </c>
      <c r="H276" s="1" t="s">
        <v>2466</v>
      </c>
      <c r="I276" s="3">
        <v>4120000</v>
      </c>
      <c r="J276" s="3">
        <v>0</v>
      </c>
      <c r="K276" s="3">
        <v>0</v>
      </c>
      <c r="L276" s="3">
        <v>4120000</v>
      </c>
      <c r="M276" s="1" t="s">
        <v>19</v>
      </c>
      <c r="N276" s="1" t="s">
        <v>20</v>
      </c>
    </row>
    <row r="277" spans="1:14" ht="60" x14ac:dyDescent="0.25">
      <c r="A277" s="5">
        <v>276</v>
      </c>
      <c r="B277" s="1" t="s">
        <v>2467</v>
      </c>
      <c r="C277" s="2">
        <v>42510</v>
      </c>
      <c r="D277" s="1">
        <v>55174365</v>
      </c>
      <c r="E277" s="1" t="s">
        <v>2468</v>
      </c>
      <c r="F277" s="1" t="s">
        <v>226</v>
      </c>
      <c r="G277" s="1" t="s">
        <v>2469</v>
      </c>
      <c r="H277" s="1" t="s">
        <v>2470</v>
      </c>
      <c r="I277" s="3">
        <v>2170000</v>
      </c>
      <c r="J277" s="3">
        <v>0</v>
      </c>
      <c r="K277" s="3">
        <v>0</v>
      </c>
      <c r="L277" s="3">
        <v>2170000</v>
      </c>
      <c r="M277" s="1" t="s">
        <v>1567</v>
      </c>
      <c r="N277" s="1" t="s">
        <v>20</v>
      </c>
    </row>
    <row r="278" spans="1:14" ht="75" x14ac:dyDescent="0.25">
      <c r="A278" s="5">
        <v>277</v>
      </c>
      <c r="B278" s="1" t="s">
        <v>2471</v>
      </c>
      <c r="C278" s="2">
        <v>42387</v>
      </c>
      <c r="D278" s="1">
        <v>1075215698</v>
      </c>
      <c r="E278" s="1" t="s">
        <v>592</v>
      </c>
      <c r="F278" s="1" t="s">
        <v>226</v>
      </c>
      <c r="G278" s="1" t="s">
        <v>593</v>
      </c>
      <c r="H278" s="1" t="s">
        <v>2472</v>
      </c>
      <c r="I278" s="3">
        <v>11410000</v>
      </c>
      <c r="J278" s="3">
        <v>0</v>
      </c>
      <c r="K278" s="3">
        <v>0</v>
      </c>
      <c r="L278" s="3">
        <v>11410000</v>
      </c>
      <c r="M278" s="1" t="s">
        <v>19</v>
      </c>
      <c r="N278" s="1" t="s">
        <v>20</v>
      </c>
    </row>
    <row r="279" spans="1:14" ht="105" x14ac:dyDescent="0.25">
      <c r="A279" s="5">
        <v>278</v>
      </c>
      <c r="B279" s="1" t="s">
        <v>2473</v>
      </c>
      <c r="C279" s="2">
        <v>42510</v>
      </c>
      <c r="D279" s="1"/>
      <c r="E279" s="1"/>
      <c r="F279" s="1" t="s">
        <v>226</v>
      </c>
      <c r="G279" s="1" t="s">
        <v>279</v>
      </c>
      <c r="H279" s="1" t="s">
        <v>2474</v>
      </c>
      <c r="I279" s="3">
        <v>1196200</v>
      </c>
      <c r="J279" s="3">
        <v>0</v>
      </c>
      <c r="K279" s="3">
        <v>0</v>
      </c>
      <c r="L279" s="3">
        <v>1196200</v>
      </c>
      <c r="M279" s="1" t="s">
        <v>19</v>
      </c>
      <c r="N279" s="1" t="s">
        <v>20</v>
      </c>
    </row>
    <row r="280" spans="1:14" ht="105" x14ac:dyDescent="0.25">
      <c r="A280" s="5">
        <v>279</v>
      </c>
      <c r="B280" s="1" t="s">
        <v>2475</v>
      </c>
      <c r="C280" s="2">
        <v>42510</v>
      </c>
      <c r="D280" s="1">
        <v>1075258159</v>
      </c>
      <c r="E280" s="1" t="s">
        <v>2476</v>
      </c>
      <c r="F280" s="1" t="s">
        <v>226</v>
      </c>
      <c r="G280" s="1" t="s">
        <v>279</v>
      </c>
      <c r="H280" s="1" t="s">
        <v>2477</v>
      </c>
      <c r="I280" s="3">
        <v>1196200</v>
      </c>
      <c r="J280" s="3">
        <v>0</v>
      </c>
      <c r="K280" s="3">
        <v>0</v>
      </c>
      <c r="L280" s="3">
        <v>1196200</v>
      </c>
      <c r="M280" s="1" t="s">
        <v>19</v>
      </c>
      <c r="N280" s="1" t="s">
        <v>20</v>
      </c>
    </row>
    <row r="281" spans="1:14" ht="135" x14ac:dyDescent="0.25">
      <c r="A281" s="5">
        <v>280</v>
      </c>
      <c r="B281" s="1" t="s">
        <v>2478</v>
      </c>
      <c r="C281" s="2">
        <v>42515</v>
      </c>
      <c r="D281" s="1">
        <v>830037946</v>
      </c>
      <c r="E281" s="1" t="s">
        <v>2479</v>
      </c>
      <c r="F281" s="1" t="s">
        <v>226</v>
      </c>
      <c r="G281" s="1" t="s">
        <v>226</v>
      </c>
      <c r="H281" s="1" t="s">
        <v>2480</v>
      </c>
      <c r="I281" s="3">
        <v>1899000</v>
      </c>
      <c r="J281" s="3">
        <v>0</v>
      </c>
      <c r="K281" s="3">
        <v>0</v>
      </c>
      <c r="L281" s="3">
        <v>1899000</v>
      </c>
      <c r="M281" s="1" t="s">
        <v>1567</v>
      </c>
      <c r="N281" s="1" t="s">
        <v>20</v>
      </c>
    </row>
    <row r="282" spans="1:14" ht="90" x14ac:dyDescent="0.25">
      <c r="A282" s="5">
        <v>281</v>
      </c>
      <c r="B282" s="1" t="s">
        <v>2481</v>
      </c>
      <c r="C282" s="2">
        <v>42515</v>
      </c>
      <c r="D282" s="1">
        <v>1075233479</v>
      </c>
      <c r="E282" s="1" t="s">
        <v>2482</v>
      </c>
      <c r="F282" s="1" t="s">
        <v>226</v>
      </c>
      <c r="G282" s="1" t="s">
        <v>2072</v>
      </c>
      <c r="H282" s="1" t="s">
        <v>2483</v>
      </c>
      <c r="I282" s="3">
        <v>1200000</v>
      </c>
      <c r="J282" s="3">
        <v>0</v>
      </c>
      <c r="K282" s="3">
        <v>0</v>
      </c>
      <c r="L282" s="3">
        <v>1200000</v>
      </c>
      <c r="M282" s="1" t="s">
        <v>19</v>
      </c>
      <c r="N282" s="1" t="s">
        <v>20</v>
      </c>
    </row>
    <row r="283" spans="1:14" ht="75" x14ac:dyDescent="0.25">
      <c r="A283" s="5">
        <v>282</v>
      </c>
      <c r="B283" s="1" t="s">
        <v>2484</v>
      </c>
      <c r="C283" s="2">
        <v>42515</v>
      </c>
      <c r="D283" s="1">
        <v>55153458</v>
      </c>
      <c r="E283" s="1" t="s">
        <v>2153</v>
      </c>
      <c r="F283" s="1" t="s">
        <v>226</v>
      </c>
      <c r="G283" s="1" t="s">
        <v>2485</v>
      </c>
      <c r="H283" s="1" t="s">
        <v>2486</v>
      </c>
      <c r="I283" s="3">
        <v>933996</v>
      </c>
      <c r="J283" s="3">
        <v>0</v>
      </c>
      <c r="K283" s="3">
        <v>0</v>
      </c>
      <c r="L283" s="3">
        <v>933996</v>
      </c>
      <c r="M283" s="1" t="s">
        <v>1567</v>
      </c>
      <c r="N283" s="1" t="s">
        <v>20</v>
      </c>
    </row>
    <row r="284" spans="1:14" ht="60" x14ac:dyDescent="0.25">
      <c r="A284" s="5">
        <v>283</v>
      </c>
      <c r="B284" s="1" t="s">
        <v>2487</v>
      </c>
      <c r="C284" s="2">
        <v>42515</v>
      </c>
      <c r="D284" s="1">
        <v>1075227803</v>
      </c>
      <c r="E284" s="1" t="s">
        <v>1240</v>
      </c>
      <c r="F284" s="1" t="s">
        <v>226</v>
      </c>
      <c r="G284" s="1" t="s">
        <v>175</v>
      </c>
      <c r="H284" s="1" t="s">
        <v>2488</v>
      </c>
      <c r="I284" s="3">
        <v>4000000</v>
      </c>
      <c r="J284" s="3">
        <v>0</v>
      </c>
      <c r="K284" s="3">
        <v>0</v>
      </c>
      <c r="L284" s="3">
        <v>4000000</v>
      </c>
      <c r="M284" s="1" t="s">
        <v>1567</v>
      </c>
      <c r="N284" s="1" t="s">
        <v>20</v>
      </c>
    </row>
    <row r="285" spans="1:14" ht="60" x14ac:dyDescent="0.25">
      <c r="A285" s="5">
        <v>284</v>
      </c>
      <c r="B285" s="1" t="s">
        <v>2489</v>
      </c>
      <c r="C285" s="2">
        <v>42515</v>
      </c>
      <c r="D285" s="1">
        <v>12127303</v>
      </c>
      <c r="E285" s="1" t="s">
        <v>2135</v>
      </c>
      <c r="F285" s="1" t="s">
        <v>226</v>
      </c>
      <c r="G285" s="1" t="s">
        <v>175</v>
      </c>
      <c r="H285" s="1" t="s">
        <v>2490</v>
      </c>
      <c r="I285" s="3">
        <v>4860000</v>
      </c>
      <c r="J285" s="3">
        <v>0</v>
      </c>
      <c r="K285" s="3">
        <v>0</v>
      </c>
      <c r="L285" s="3">
        <v>4860000</v>
      </c>
      <c r="M285" s="1" t="s">
        <v>1567</v>
      </c>
      <c r="N285" s="1" t="s">
        <v>20</v>
      </c>
    </row>
    <row r="286" spans="1:14" ht="90" x14ac:dyDescent="0.25">
      <c r="A286" s="5">
        <v>285</v>
      </c>
      <c r="B286" s="1" t="s">
        <v>2491</v>
      </c>
      <c r="C286" s="2">
        <v>42517</v>
      </c>
      <c r="D286" s="1" t="s">
        <v>2492</v>
      </c>
      <c r="E286" s="1" t="s">
        <v>2493</v>
      </c>
      <c r="F286" s="1" t="s">
        <v>226</v>
      </c>
      <c r="G286" s="1" t="s">
        <v>2406</v>
      </c>
      <c r="H286" s="1" t="s">
        <v>2494</v>
      </c>
      <c r="I286" s="3">
        <v>3000000</v>
      </c>
      <c r="J286" s="3">
        <v>0</v>
      </c>
      <c r="K286" s="3">
        <v>0</v>
      </c>
      <c r="L286" s="3">
        <v>3000000</v>
      </c>
      <c r="M286" s="1" t="s">
        <v>1567</v>
      </c>
      <c r="N286" s="1" t="s">
        <v>20</v>
      </c>
    </row>
    <row r="287" spans="1:14" ht="75" x14ac:dyDescent="0.25">
      <c r="A287" s="5">
        <v>286</v>
      </c>
      <c r="B287" s="1" t="s">
        <v>2495</v>
      </c>
      <c r="C287" s="2">
        <v>42517</v>
      </c>
      <c r="D287" s="1" t="s">
        <v>2496</v>
      </c>
      <c r="E287" s="1" t="s">
        <v>2497</v>
      </c>
      <c r="F287" s="1" t="s">
        <v>226</v>
      </c>
      <c r="G287" s="1" t="s">
        <v>2406</v>
      </c>
      <c r="H287" s="1" t="s">
        <v>2498</v>
      </c>
      <c r="I287" s="3">
        <v>2500000</v>
      </c>
      <c r="J287" s="3">
        <v>0</v>
      </c>
      <c r="K287" s="3">
        <v>0</v>
      </c>
      <c r="L287" s="3">
        <v>2500000</v>
      </c>
      <c r="M287" s="1" t="s">
        <v>1567</v>
      </c>
      <c r="N287" s="1" t="s">
        <v>20</v>
      </c>
    </row>
    <row r="288" spans="1:14" ht="60" x14ac:dyDescent="0.25">
      <c r="A288" s="5">
        <v>287</v>
      </c>
      <c r="B288" s="1" t="s">
        <v>2499</v>
      </c>
      <c r="C288" s="2">
        <v>42387</v>
      </c>
      <c r="D288" s="1">
        <v>1003903580</v>
      </c>
      <c r="E288" s="1" t="s">
        <v>2500</v>
      </c>
      <c r="F288" s="1" t="s">
        <v>226</v>
      </c>
      <c r="G288" s="1" t="s">
        <v>175</v>
      </c>
      <c r="H288" s="1" t="s">
        <v>2501</v>
      </c>
      <c r="I288" s="3">
        <v>813350</v>
      </c>
      <c r="J288" s="3">
        <v>0</v>
      </c>
      <c r="K288" s="3">
        <v>0</v>
      </c>
      <c r="L288" s="3">
        <v>813350</v>
      </c>
      <c r="M288" s="1" t="s">
        <v>19</v>
      </c>
      <c r="N288" s="1" t="s">
        <v>20</v>
      </c>
    </row>
    <row r="289" spans="1:14" ht="60" x14ac:dyDescent="0.25">
      <c r="A289" s="5">
        <v>288</v>
      </c>
      <c r="B289" s="1" t="s">
        <v>2502</v>
      </c>
      <c r="C289" s="2">
        <v>42517</v>
      </c>
      <c r="D289" s="1">
        <v>800220327</v>
      </c>
      <c r="E289" s="1" t="s">
        <v>2503</v>
      </c>
      <c r="F289" s="1" t="s">
        <v>226</v>
      </c>
      <c r="G289" s="1" t="s">
        <v>2406</v>
      </c>
      <c r="H289" s="1" t="s">
        <v>2504</v>
      </c>
      <c r="I289" s="3">
        <v>6246675</v>
      </c>
      <c r="J289" s="3">
        <v>0</v>
      </c>
      <c r="K289" s="3">
        <v>0</v>
      </c>
      <c r="L289" s="3">
        <v>6246675</v>
      </c>
      <c r="M289" s="1" t="s">
        <v>1567</v>
      </c>
      <c r="N289" s="1" t="s">
        <v>20</v>
      </c>
    </row>
    <row r="290" spans="1:14" ht="60" x14ac:dyDescent="0.25">
      <c r="A290" s="5">
        <v>289</v>
      </c>
      <c r="B290" s="1" t="s">
        <v>2505</v>
      </c>
      <c r="C290" s="2">
        <v>42517</v>
      </c>
      <c r="D290" s="1">
        <v>36309096</v>
      </c>
      <c r="E290" s="1" t="s">
        <v>2383</v>
      </c>
      <c r="F290" s="1" t="s">
        <v>226</v>
      </c>
      <c r="G290" s="1" t="s">
        <v>175</v>
      </c>
      <c r="H290" s="1" t="s">
        <v>2506</v>
      </c>
      <c r="I290" s="3">
        <v>21795375</v>
      </c>
      <c r="J290" s="3">
        <v>0</v>
      </c>
      <c r="K290" s="3">
        <v>0</v>
      </c>
      <c r="L290" s="3">
        <v>21795316</v>
      </c>
      <c r="M290" s="1" t="s">
        <v>1567</v>
      </c>
      <c r="N290" s="1" t="s">
        <v>20</v>
      </c>
    </row>
    <row r="291" spans="1:14" ht="90" x14ac:dyDescent="0.25">
      <c r="A291" s="5">
        <v>290</v>
      </c>
      <c r="B291" s="1" t="s">
        <v>2507</v>
      </c>
      <c r="C291" s="2">
        <v>42517</v>
      </c>
      <c r="D291" s="1">
        <v>900173178</v>
      </c>
      <c r="E291" s="1" t="s">
        <v>2348</v>
      </c>
      <c r="F291" s="1" t="s">
        <v>226</v>
      </c>
      <c r="G291" s="1" t="s">
        <v>175</v>
      </c>
      <c r="H291" s="1" t="s">
        <v>2508</v>
      </c>
      <c r="I291" s="3">
        <v>11876000</v>
      </c>
      <c r="J291" s="3">
        <v>0</v>
      </c>
      <c r="K291" s="3">
        <v>0</v>
      </c>
      <c r="L291" s="3">
        <v>11876000</v>
      </c>
      <c r="M291" s="1" t="s">
        <v>1567</v>
      </c>
      <c r="N291" s="1" t="s">
        <v>20</v>
      </c>
    </row>
    <row r="292" spans="1:14" ht="60" x14ac:dyDescent="0.25">
      <c r="A292" s="5">
        <v>291</v>
      </c>
      <c r="B292" s="1" t="s">
        <v>2509</v>
      </c>
      <c r="C292" s="2">
        <v>42517</v>
      </c>
      <c r="D292" s="1">
        <v>12114580</v>
      </c>
      <c r="E292" s="1" t="s">
        <v>2510</v>
      </c>
      <c r="F292" s="1" t="s">
        <v>226</v>
      </c>
      <c r="G292" s="1" t="s">
        <v>2406</v>
      </c>
      <c r="H292" s="1" t="s">
        <v>2511</v>
      </c>
      <c r="I292" s="3">
        <v>6500000</v>
      </c>
      <c r="J292" s="3">
        <v>0</v>
      </c>
      <c r="K292" s="3">
        <v>0</v>
      </c>
      <c r="L292" s="3">
        <v>6500000</v>
      </c>
      <c r="M292" s="1" t="s">
        <v>1567</v>
      </c>
      <c r="N292" s="1" t="s">
        <v>20</v>
      </c>
    </row>
    <row r="293" spans="1:14" ht="60" x14ac:dyDescent="0.25">
      <c r="A293" s="5">
        <v>292</v>
      </c>
      <c r="B293" s="1" t="s">
        <v>2512</v>
      </c>
      <c r="C293" s="2">
        <v>42517</v>
      </c>
      <c r="D293" s="1">
        <v>830083397</v>
      </c>
      <c r="E293" s="1" t="s">
        <v>2513</v>
      </c>
      <c r="F293" s="1" t="s">
        <v>226</v>
      </c>
      <c r="G293" s="1" t="s">
        <v>2072</v>
      </c>
      <c r="H293" s="1" t="s">
        <v>2514</v>
      </c>
      <c r="I293" s="3">
        <v>5200000</v>
      </c>
      <c r="J293" s="3">
        <v>0</v>
      </c>
      <c r="K293" s="3">
        <v>0</v>
      </c>
      <c r="L293" s="3">
        <v>5200000</v>
      </c>
      <c r="M293" s="1" t="s">
        <v>1567</v>
      </c>
      <c r="N293" s="1" t="s">
        <v>20</v>
      </c>
    </row>
    <row r="294" spans="1:14" ht="60" x14ac:dyDescent="0.25">
      <c r="A294" s="5">
        <v>293</v>
      </c>
      <c r="B294" s="1" t="s">
        <v>2515</v>
      </c>
      <c r="C294" s="2">
        <v>42517</v>
      </c>
      <c r="D294" s="1">
        <v>800078000</v>
      </c>
      <c r="E294" s="1" t="s">
        <v>2516</v>
      </c>
      <c r="F294" s="1" t="s">
        <v>226</v>
      </c>
      <c r="G294" s="1" t="s">
        <v>175</v>
      </c>
      <c r="H294" s="1" t="s">
        <v>2517</v>
      </c>
      <c r="I294" s="3">
        <v>7433254</v>
      </c>
      <c r="J294" s="3">
        <v>0</v>
      </c>
      <c r="K294" s="3">
        <v>0</v>
      </c>
      <c r="L294" s="3">
        <v>7433254</v>
      </c>
      <c r="M294" s="1" t="s">
        <v>1567</v>
      </c>
      <c r="N294" s="1" t="s">
        <v>20</v>
      </c>
    </row>
    <row r="295" spans="1:14" ht="60" x14ac:dyDescent="0.25">
      <c r="A295" s="5">
        <v>294</v>
      </c>
      <c r="B295" s="1" t="s">
        <v>2518</v>
      </c>
      <c r="C295" s="2">
        <v>42517</v>
      </c>
      <c r="D295" s="1">
        <v>900858830</v>
      </c>
      <c r="E295" s="1" t="s">
        <v>2519</v>
      </c>
      <c r="F295" s="1" t="s">
        <v>226</v>
      </c>
      <c r="G295" s="1" t="s">
        <v>175</v>
      </c>
      <c r="H295" s="1" t="s">
        <v>2520</v>
      </c>
      <c r="I295" s="3">
        <v>7018000</v>
      </c>
      <c r="J295" s="3">
        <v>0</v>
      </c>
      <c r="K295" s="3">
        <v>0</v>
      </c>
      <c r="L295" s="3">
        <v>7018000</v>
      </c>
      <c r="M295" s="1" t="s">
        <v>1567</v>
      </c>
      <c r="N295" s="1" t="s">
        <v>20</v>
      </c>
    </row>
    <row r="296" spans="1:14" ht="90" x14ac:dyDescent="0.25">
      <c r="A296" s="5">
        <v>295</v>
      </c>
      <c r="B296" s="1" t="s">
        <v>2521</v>
      </c>
      <c r="C296" s="2">
        <v>42523</v>
      </c>
      <c r="D296" s="1">
        <v>1075541907</v>
      </c>
      <c r="E296" s="1" t="s">
        <v>2412</v>
      </c>
      <c r="F296" s="1" t="s">
        <v>226</v>
      </c>
      <c r="G296" s="1" t="s">
        <v>2254</v>
      </c>
      <c r="H296" s="1" t="s">
        <v>2522</v>
      </c>
      <c r="I296" s="3">
        <v>4000000</v>
      </c>
      <c r="J296" s="3">
        <v>0</v>
      </c>
      <c r="K296" s="3">
        <v>0</v>
      </c>
      <c r="L296" s="3">
        <v>4000000</v>
      </c>
      <c r="M296" s="1" t="s">
        <v>19</v>
      </c>
      <c r="N296" s="1" t="s">
        <v>20</v>
      </c>
    </row>
    <row r="297" spans="1:14" ht="60" x14ac:dyDescent="0.25">
      <c r="A297" s="5">
        <v>296</v>
      </c>
      <c r="B297" s="1" t="s">
        <v>2523</v>
      </c>
      <c r="C297" s="2">
        <v>42523</v>
      </c>
      <c r="D297" s="1">
        <v>33750812</v>
      </c>
      <c r="E297" s="1" t="s">
        <v>2524</v>
      </c>
      <c r="F297" s="1" t="s">
        <v>226</v>
      </c>
      <c r="G297" s="1" t="s">
        <v>226</v>
      </c>
      <c r="H297" s="1" t="s">
        <v>2525</v>
      </c>
      <c r="I297" s="3">
        <v>3880000</v>
      </c>
      <c r="J297" s="3">
        <v>0</v>
      </c>
      <c r="K297" s="3">
        <v>0</v>
      </c>
      <c r="L297" s="3">
        <v>3880000</v>
      </c>
      <c r="M297" s="1" t="s">
        <v>19</v>
      </c>
      <c r="N297" s="1" t="s">
        <v>20</v>
      </c>
    </row>
    <row r="298" spans="1:14" ht="75" x14ac:dyDescent="0.25">
      <c r="A298" s="5">
        <v>297</v>
      </c>
      <c r="B298" s="1" t="s">
        <v>2526</v>
      </c>
      <c r="C298" s="2">
        <v>42528</v>
      </c>
      <c r="D298" s="1" t="s">
        <v>2527</v>
      </c>
      <c r="E298" s="1" t="s">
        <v>2528</v>
      </c>
      <c r="F298" s="1" t="s">
        <v>226</v>
      </c>
      <c r="G298" s="1" t="s">
        <v>2529</v>
      </c>
      <c r="H298" s="1" t="s">
        <v>2530</v>
      </c>
      <c r="I298" s="3">
        <v>2465232</v>
      </c>
      <c r="J298" s="3">
        <v>0</v>
      </c>
      <c r="K298" s="3">
        <v>0</v>
      </c>
      <c r="L298" s="3">
        <v>2465232</v>
      </c>
      <c r="M298" s="1" t="s">
        <v>1567</v>
      </c>
      <c r="N298" s="1" t="s">
        <v>20</v>
      </c>
    </row>
    <row r="299" spans="1:14" ht="150" x14ac:dyDescent="0.25">
      <c r="A299" s="5">
        <v>298</v>
      </c>
      <c r="B299" s="1" t="s">
        <v>2531</v>
      </c>
      <c r="C299" s="2">
        <v>42388</v>
      </c>
      <c r="D299" s="1">
        <v>7684991</v>
      </c>
      <c r="E299" s="1" t="s">
        <v>2244</v>
      </c>
      <c r="F299" s="1" t="s">
        <v>226</v>
      </c>
      <c r="G299" s="1" t="s">
        <v>226</v>
      </c>
      <c r="H299" s="1" t="s">
        <v>2532</v>
      </c>
      <c r="I299" s="3">
        <v>8000000</v>
      </c>
      <c r="J299" s="3">
        <v>0</v>
      </c>
      <c r="K299" s="3">
        <v>0</v>
      </c>
      <c r="L299" s="3">
        <v>7999999</v>
      </c>
      <c r="M299" s="1" t="s">
        <v>19</v>
      </c>
      <c r="N299" s="1" t="s">
        <v>20</v>
      </c>
    </row>
    <row r="300" spans="1:14" ht="60" x14ac:dyDescent="0.25">
      <c r="A300" s="5">
        <v>299</v>
      </c>
      <c r="B300" s="1" t="s">
        <v>2533</v>
      </c>
      <c r="C300" s="2">
        <v>42528</v>
      </c>
      <c r="D300" s="1">
        <v>1075220611</v>
      </c>
      <c r="E300" s="1" t="s">
        <v>2265</v>
      </c>
      <c r="F300" s="1" t="s">
        <v>226</v>
      </c>
      <c r="G300" s="1" t="s">
        <v>175</v>
      </c>
      <c r="H300" s="1" t="s">
        <v>2534</v>
      </c>
      <c r="I300" s="3">
        <v>10500000</v>
      </c>
      <c r="J300" s="3">
        <v>0</v>
      </c>
      <c r="K300" s="3">
        <v>0</v>
      </c>
      <c r="L300" s="3">
        <v>10500000</v>
      </c>
      <c r="M300" s="1" t="s">
        <v>19</v>
      </c>
      <c r="N300" s="1" t="s">
        <v>20</v>
      </c>
    </row>
    <row r="301" spans="1:14" ht="150" x14ac:dyDescent="0.25">
      <c r="A301" s="5">
        <v>300</v>
      </c>
      <c r="B301" s="1" t="s">
        <v>2535</v>
      </c>
      <c r="C301" s="2">
        <v>42528</v>
      </c>
      <c r="D301" s="1">
        <v>7713485</v>
      </c>
      <c r="E301" s="1" t="s">
        <v>2536</v>
      </c>
      <c r="F301" s="1" t="s">
        <v>226</v>
      </c>
      <c r="G301" s="1" t="s">
        <v>2244</v>
      </c>
      <c r="H301" s="1" t="s">
        <v>2537</v>
      </c>
      <c r="I301" s="3">
        <v>11397304</v>
      </c>
      <c r="J301" s="3">
        <v>0</v>
      </c>
      <c r="K301" s="3">
        <v>0</v>
      </c>
      <c r="L301" s="3">
        <v>11397255</v>
      </c>
      <c r="M301" s="1" t="s">
        <v>19</v>
      </c>
      <c r="N301" s="1" t="s">
        <v>20</v>
      </c>
    </row>
    <row r="302" spans="1:14" ht="60" x14ac:dyDescent="0.25">
      <c r="A302" s="5">
        <v>301</v>
      </c>
      <c r="B302" s="1" t="s">
        <v>2538</v>
      </c>
      <c r="C302" s="2">
        <v>42535</v>
      </c>
      <c r="D302" s="1">
        <v>11428126</v>
      </c>
      <c r="E302" s="1" t="s">
        <v>2539</v>
      </c>
      <c r="F302" s="1" t="s">
        <v>457</v>
      </c>
      <c r="G302" s="1" t="s">
        <v>279</v>
      </c>
      <c r="H302" s="1" t="s">
        <v>2540</v>
      </c>
      <c r="I302" s="3">
        <v>500000</v>
      </c>
      <c r="J302" s="3">
        <v>0</v>
      </c>
      <c r="K302" s="3">
        <v>0</v>
      </c>
      <c r="L302" s="3">
        <v>500000</v>
      </c>
      <c r="M302" s="1" t="s">
        <v>1567</v>
      </c>
      <c r="N302" s="1" t="s">
        <v>20</v>
      </c>
    </row>
    <row r="303" spans="1:14" ht="90" x14ac:dyDescent="0.25">
      <c r="A303" s="5">
        <v>302</v>
      </c>
      <c r="B303" s="1" t="s">
        <v>2541</v>
      </c>
      <c r="C303" s="2">
        <v>42538</v>
      </c>
      <c r="D303" s="1" t="s">
        <v>2542</v>
      </c>
      <c r="E303" s="1" t="s">
        <v>2543</v>
      </c>
      <c r="F303" s="1" t="s">
        <v>226</v>
      </c>
      <c r="G303" s="1" t="s">
        <v>1663</v>
      </c>
      <c r="H303" s="1" t="s">
        <v>2544</v>
      </c>
      <c r="I303" s="3">
        <v>4622600</v>
      </c>
      <c r="J303" s="3">
        <v>0</v>
      </c>
      <c r="K303" s="3">
        <v>0</v>
      </c>
      <c r="L303" s="3">
        <v>4622600</v>
      </c>
      <c r="M303" s="1" t="s">
        <v>1567</v>
      </c>
      <c r="N303" s="1" t="s">
        <v>20</v>
      </c>
    </row>
    <row r="304" spans="1:14" ht="75" x14ac:dyDescent="0.25">
      <c r="A304" s="5">
        <v>303</v>
      </c>
      <c r="B304" s="1" t="s">
        <v>2545</v>
      </c>
      <c r="C304" s="2">
        <v>42538</v>
      </c>
      <c r="D304" s="1">
        <v>1075227803</v>
      </c>
      <c r="E304" s="1" t="s">
        <v>1240</v>
      </c>
      <c r="F304" s="1" t="s">
        <v>226</v>
      </c>
      <c r="G304" s="1" t="s">
        <v>175</v>
      </c>
      <c r="H304" s="1" t="s">
        <v>2546</v>
      </c>
      <c r="I304" s="3">
        <v>6000000</v>
      </c>
      <c r="J304" s="3">
        <v>0</v>
      </c>
      <c r="K304" s="3">
        <v>0</v>
      </c>
      <c r="L304" s="3">
        <v>6000000</v>
      </c>
      <c r="M304" s="1" t="s">
        <v>1567</v>
      </c>
      <c r="N304" s="1" t="s">
        <v>20</v>
      </c>
    </row>
    <row r="305" spans="1:14" ht="90" x14ac:dyDescent="0.25">
      <c r="A305" s="5">
        <v>304</v>
      </c>
      <c r="B305" s="1" t="s">
        <v>2547</v>
      </c>
      <c r="C305" s="2">
        <v>42538</v>
      </c>
      <c r="D305" s="1">
        <v>12127303</v>
      </c>
      <c r="E305" s="1" t="s">
        <v>2135</v>
      </c>
      <c r="F305" s="1" t="s">
        <v>226</v>
      </c>
      <c r="G305" s="1" t="s">
        <v>175</v>
      </c>
      <c r="H305" s="1" t="s">
        <v>2548</v>
      </c>
      <c r="I305" s="3">
        <v>3580000</v>
      </c>
      <c r="J305" s="3">
        <v>0</v>
      </c>
      <c r="K305" s="3">
        <v>0</v>
      </c>
      <c r="L305" s="3">
        <v>3580000</v>
      </c>
      <c r="M305" s="1" t="s">
        <v>1567</v>
      </c>
      <c r="N305" s="1" t="s">
        <v>20</v>
      </c>
    </row>
    <row r="306" spans="1:14" ht="60" x14ac:dyDescent="0.25">
      <c r="A306" s="5">
        <v>305</v>
      </c>
      <c r="B306" s="1" t="s">
        <v>2549</v>
      </c>
      <c r="C306" s="2">
        <v>42538</v>
      </c>
      <c r="D306" s="1">
        <v>7694101</v>
      </c>
      <c r="E306" s="1" t="s">
        <v>1816</v>
      </c>
      <c r="F306" s="1" t="s">
        <v>226</v>
      </c>
      <c r="G306" s="1" t="s">
        <v>175</v>
      </c>
      <c r="H306" s="1" t="s">
        <v>2550</v>
      </c>
      <c r="I306" s="3">
        <v>6623484</v>
      </c>
      <c r="J306" s="3">
        <v>0</v>
      </c>
      <c r="K306" s="3">
        <v>0</v>
      </c>
      <c r="L306" s="3">
        <v>6623484</v>
      </c>
      <c r="M306" s="1" t="s">
        <v>1567</v>
      </c>
      <c r="N306" s="1" t="s">
        <v>20</v>
      </c>
    </row>
    <row r="307" spans="1:14" ht="75" x14ac:dyDescent="0.25">
      <c r="A307" s="5">
        <v>306</v>
      </c>
      <c r="B307" s="1" t="s">
        <v>2551</v>
      </c>
      <c r="C307" s="2">
        <v>42538</v>
      </c>
      <c r="D307" s="1">
        <v>98562460</v>
      </c>
      <c r="E307" s="1" t="s">
        <v>2552</v>
      </c>
      <c r="F307" s="1" t="s">
        <v>226</v>
      </c>
      <c r="G307" s="1" t="s">
        <v>49</v>
      </c>
      <c r="H307" s="1" t="s">
        <v>2553</v>
      </c>
      <c r="I307" s="3">
        <v>7006400</v>
      </c>
      <c r="J307" s="3">
        <v>0</v>
      </c>
      <c r="K307" s="3">
        <v>0</v>
      </c>
      <c r="L307" s="3">
        <v>7006400</v>
      </c>
      <c r="M307" s="1" t="s">
        <v>1567</v>
      </c>
      <c r="N307" s="1" t="s">
        <v>20</v>
      </c>
    </row>
    <row r="308" spans="1:14" ht="180" x14ac:dyDescent="0.25">
      <c r="A308" s="5">
        <v>307</v>
      </c>
      <c r="B308" s="1" t="s">
        <v>2554</v>
      </c>
      <c r="C308" s="2">
        <v>42538</v>
      </c>
      <c r="D308" s="1">
        <v>1075293626</v>
      </c>
      <c r="E308" s="1" t="s">
        <v>2555</v>
      </c>
      <c r="F308" s="1" t="s">
        <v>226</v>
      </c>
      <c r="G308" s="1" t="s">
        <v>2281</v>
      </c>
      <c r="H308" s="1" t="s">
        <v>2556</v>
      </c>
      <c r="I308" s="3">
        <v>900000</v>
      </c>
      <c r="J308" s="3">
        <v>0</v>
      </c>
      <c r="K308" s="3">
        <v>0</v>
      </c>
      <c r="L308" s="3">
        <v>900000</v>
      </c>
      <c r="M308" s="1" t="s">
        <v>19</v>
      </c>
      <c r="N308" s="1" t="s">
        <v>20</v>
      </c>
    </row>
    <row r="309" spans="1:14" ht="90" x14ac:dyDescent="0.25">
      <c r="A309" s="5">
        <v>308</v>
      </c>
      <c r="B309" s="1" t="s">
        <v>2557</v>
      </c>
      <c r="C309" s="2">
        <v>42538</v>
      </c>
      <c r="D309" s="1">
        <v>1004224714</v>
      </c>
      <c r="E309" s="1" t="s">
        <v>2558</v>
      </c>
      <c r="F309" s="1" t="s">
        <v>226</v>
      </c>
      <c r="G309" s="1" t="s">
        <v>2559</v>
      </c>
      <c r="H309" s="1" t="s">
        <v>2560</v>
      </c>
      <c r="I309" s="3">
        <v>4000000</v>
      </c>
      <c r="J309" s="3">
        <v>0</v>
      </c>
      <c r="K309" s="3">
        <v>0</v>
      </c>
      <c r="L309" s="3">
        <v>4000000</v>
      </c>
      <c r="M309" s="1" t="s">
        <v>19</v>
      </c>
      <c r="N309" s="1" t="s">
        <v>20</v>
      </c>
    </row>
    <row r="310" spans="1:14" ht="60" x14ac:dyDescent="0.25">
      <c r="A310" s="5">
        <v>309</v>
      </c>
      <c r="B310" s="1" t="s">
        <v>2561</v>
      </c>
      <c r="C310" s="2">
        <v>42375</v>
      </c>
      <c r="D310" s="1">
        <v>1110540432</v>
      </c>
      <c r="E310" s="1" t="s">
        <v>2300</v>
      </c>
      <c r="F310" s="1" t="s">
        <v>226</v>
      </c>
      <c r="G310" s="1" t="s">
        <v>226</v>
      </c>
      <c r="H310" s="1" t="s">
        <v>2301</v>
      </c>
      <c r="I310" s="3">
        <v>7366666</v>
      </c>
      <c r="J310" s="3">
        <v>0</v>
      </c>
      <c r="K310" s="3">
        <v>0</v>
      </c>
      <c r="L310" s="3">
        <v>7366666</v>
      </c>
      <c r="M310" s="1" t="s">
        <v>19</v>
      </c>
      <c r="N310" s="1" t="s">
        <v>20</v>
      </c>
    </row>
    <row r="311" spans="1:14" ht="150" x14ac:dyDescent="0.25">
      <c r="A311" s="5">
        <v>310</v>
      </c>
      <c r="B311" s="1" t="s">
        <v>2562</v>
      </c>
      <c r="C311" s="2">
        <v>42383</v>
      </c>
      <c r="D311" s="1">
        <v>7731181</v>
      </c>
      <c r="E311" s="1" t="s">
        <v>2228</v>
      </c>
      <c r="F311" s="1" t="s">
        <v>226</v>
      </c>
      <c r="G311" s="1" t="s">
        <v>226</v>
      </c>
      <c r="H311" s="1" t="s">
        <v>2563</v>
      </c>
      <c r="I311" s="3">
        <v>4500000</v>
      </c>
      <c r="J311" s="3">
        <v>0</v>
      </c>
      <c r="K311" s="3">
        <v>0</v>
      </c>
      <c r="L311" s="3">
        <v>4500000</v>
      </c>
      <c r="M311" s="1" t="s">
        <v>19</v>
      </c>
      <c r="N311" s="1" t="s">
        <v>20</v>
      </c>
    </row>
    <row r="312" spans="1:14" ht="105" x14ac:dyDescent="0.25">
      <c r="A312" s="5">
        <v>311</v>
      </c>
      <c r="B312" s="1" t="s">
        <v>2564</v>
      </c>
      <c r="C312" s="2">
        <v>42542</v>
      </c>
      <c r="D312" s="1">
        <v>1010232633</v>
      </c>
      <c r="E312" s="1" t="s">
        <v>2565</v>
      </c>
      <c r="F312" s="1" t="s">
        <v>226</v>
      </c>
      <c r="G312" s="1" t="s">
        <v>2426</v>
      </c>
      <c r="H312" s="1" t="s">
        <v>2566</v>
      </c>
      <c r="I312" s="3">
        <v>3200000</v>
      </c>
      <c r="J312" s="3">
        <v>0</v>
      </c>
      <c r="K312" s="3">
        <v>0</v>
      </c>
      <c r="L312" s="3">
        <v>3200000</v>
      </c>
      <c r="M312" s="1" t="s">
        <v>19</v>
      </c>
      <c r="N312" s="1" t="s">
        <v>20</v>
      </c>
    </row>
    <row r="313" spans="1:14" ht="75" x14ac:dyDescent="0.25">
      <c r="A313" s="5">
        <v>312</v>
      </c>
      <c r="B313" s="1" t="s">
        <v>2567</v>
      </c>
      <c r="C313" s="2">
        <v>42542</v>
      </c>
      <c r="D313" s="1">
        <v>1075221059</v>
      </c>
      <c r="E313" s="1" t="s">
        <v>2568</v>
      </c>
      <c r="F313" s="1" t="s">
        <v>226</v>
      </c>
      <c r="G313" s="1" t="s">
        <v>184</v>
      </c>
      <c r="H313" s="1" t="s">
        <v>2569</v>
      </c>
      <c r="I313" s="3">
        <v>7891200</v>
      </c>
      <c r="J313" s="3">
        <v>0</v>
      </c>
      <c r="K313" s="3">
        <v>0</v>
      </c>
      <c r="L313" s="3">
        <v>7891200</v>
      </c>
      <c r="M313" s="1" t="s">
        <v>19</v>
      </c>
      <c r="N313" s="1" t="s">
        <v>20</v>
      </c>
    </row>
    <row r="314" spans="1:14" ht="105" x14ac:dyDescent="0.25">
      <c r="A314" s="5">
        <v>313</v>
      </c>
      <c r="B314" s="1" t="s">
        <v>2570</v>
      </c>
      <c r="C314" s="2">
        <v>42542</v>
      </c>
      <c r="D314" s="1">
        <v>1075208770</v>
      </c>
      <c r="E314" s="1" t="s">
        <v>2571</v>
      </c>
      <c r="F314" s="1" t="s">
        <v>226</v>
      </c>
      <c r="G314" s="1" t="s">
        <v>2426</v>
      </c>
      <c r="H314" s="1" t="s">
        <v>2572</v>
      </c>
      <c r="I314" s="3">
        <v>11300000</v>
      </c>
      <c r="J314" s="3">
        <v>0</v>
      </c>
      <c r="K314" s="3">
        <v>0</v>
      </c>
      <c r="L314" s="3">
        <v>11300000</v>
      </c>
      <c r="M314" s="1" t="s">
        <v>19</v>
      </c>
      <c r="N314" s="1" t="s">
        <v>20</v>
      </c>
    </row>
    <row r="315" spans="1:14" ht="105" x14ac:dyDescent="0.25">
      <c r="A315" s="5">
        <v>314</v>
      </c>
      <c r="B315" s="1" t="s">
        <v>2573</v>
      </c>
      <c r="C315" s="2">
        <v>42542</v>
      </c>
      <c r="D315" s="1">
        <v>1075294098</v>
      </c>
      <c r="E315" s="1" t="s">
        <v>2574</v>
      </c>
      <c r="F315" s="1" t="s">
        <v>226</v>
      </c>
      <c r="G315" s="1" t="s">
        <v>2426</v>
      </c>
      <c r="H315" s="1" t="s">
        <v>2575</v>
      </c>
      <c r="I315" s="3">
        <v>3400000</v>
      </c>
      <c r="J315" s="3">
        <v>0</v>
      </c>
      <c r="K315" s="3">
        <v>0</v>
      </c>
      <c r="L315" s="3">
        <v>3400000</v>
      </c>
      <c r="M315" s="1" t="s">
        <v>19</v>
      </c>
      <c r="N315" s="1" t="s">
        <v>20</v>
      </c>
    </row>
    <row r="316" spans="1:14" ht="105" x14ac:dyDescent="0.25">
      <c r="A316" s="5">
        <v>315</v>
      </c>
      <c r="B316" s="1" t="s">
        <v>2576</v>
      </c>
      <c r="C316" s="2">
        <v>42542</v>
      </c>
      <c r="D316" s="1">
        <v>36065396</v>
      </c>
      <c r="E316" s="1" t="s">
        <v>2577</v>
      </c>
      <c r="F316" s="1" t="s">
        <v>226</v>
      </c>
      <c r="G316" s="1" t="s">
        <v>2426</v>
      </c>
      <c r="H316" s="1" t="s">
        <v>2572</v>
      </c>
      <c r="I316" s="3">
        <v>11100000</v>
      </c>
      <c r="J316" s="3">
        <v>0</v>
      </c>
      <c r="K316" s="3">
        <v>0</v>
      </c>
      <c r="L316" s="3">
        <v>11100000</v>
      </c>
      <c r="M316" s="1" t="s">
        <v>19</v>
      </c>
      <c r="N316" s="1" t="s">
        <v>20</v>
      </c>
    </row>
    <row r="317" spans="1:14" ht="60" x14ac:dyDescent="0.25">
      <c r="A317" s="5">
        <v>316</v>
      </c>
      <c r="B317" s="1" t="s">
        <v>2578</v>
      </c>
      <c r="C317" s="2">
        <v>42557</v>
      </c>
      <c r="D317" s="1">
        <v>1075255505</v>
      </c>
      <c r="E317" s="1" t="s">
        <v>2579</v>
      </c>
      <c r="F317" s="1" t="s">
        <v>226</v>
      </c>
      <c r="G317" s="1" t="s">
        <v>226</v>
      </c>
      <c r="H317" s="1" t="s">
        <v>2580</v>
      </c>
      <c r="I317" s="3">
        <v>1200000</v>
      </c>
      <c r="J317" s="3">
        <v>0</v>
      </c>
      <c r="K317" s="3">
        <v>0</v>
      </c>
      <c r="L317" s="3">
        <v>1200000</v>
      </c>
      <c r="M317" s="1" t="s">
        <v>19</v>
      </c>
      <c r="N317" s="1" t="s">
        <v>20</v>
      </c>
    </row>
    <row r="318" spans="1:14" ht="150" x14ac:dyDescent="0.25">
      <c r="A318" s="5">
        <v>317</v>
      </c>
      <c r="B318" s="1" t="s">
        <v>2581</v>
      </c>
      <c r="C318" s="2">
        <v>42557</v>
      </c>
      <c r="D318" s="1">
        <v>7727030</v>
      </c>
      <c r="E318" s="1" t="s">
        <v>2582</v>
      </c>
      <c r="F318" s="1" t="s">
        <v>226</v>
      </c>
      <c r="G318" s="1" t="s">
        <v>2422</v>
      </c>
      <c r="H318" s="1" t="s">
        <v>2583</v>
      </c>
      <c r="I318" s="3">
        <v>22500000</v>
      </c>
      <c r="J318" s="3">
        <v>0</v>
      </c>
      <c r="K318" s="3">
        <v>0</v>
      </c>
      <c r="L318" s="3">
        <v>22500000</v>
      </c>
      <c r="M318" s="1" t="s">
        <v>19</v>
      </c>
      <c r="N318" s="1" t="s">
        <v>20</v>
      </c>
    </row>
    <row r="319" spans="1:14" ht="90" x14ac:dyDescent="0.25">
      <c r="A319" s="5">
        <v>318</v>
      </c>
      <c r="B319" s="1" t="s">
        <v>2584</v>
      </c>
      <c r="C319" s="2">
        <v>42558</v>
      </c>
      <c r="D319" s="1">
        <v>1077852229</v>
      </c>
      <c r="E319" s="1" t="s">
        <v>2585</v>
      </c>
      <c r="F319" s="1" t="s">
        <v>226</v>
      </c>
      <c r="G319" s="1" t="s">
        <v>593</v>
      </c>
      <c r="H319" s="1" t="s">
        <v>2586</v>
      </c>
      <c r="I319" s="3">
        <v>16450000</v>
      </c>
      <c r="J319" s="3">
        <v>0</v>
      </c>
      <c r="K319" s="3">
        <v>0</v>
      </c>
      <c r="L319" s="3">
        <v>16450000</v>
      </c>
      <c r="M319" s="1" t="s">
        <v>19</v>
      </c>
      <c r="N319" s="1" t="s">
        <v>20</v>
      </c>
    </row>
    <row r="320" spans="1:14" ht="60" x14ac:dyDescent="0.25">
      <c r="A320" s="5">
        <v>319</v>
      </c>
      <c r="B320" s="1" t="s">
        <v>2587</v>
      </c>
      <c r="C320" s="2">
        <v>42559</v>
      </c>
      <c r="D320" s="1">
        <v>1075213437</v>
      </c>
      <c r="E320" s="1" t="s">
        <v>648</v>
      </c>
      <c r="F320" s="1" t="s">
        <v>226</v>
      </c>
      <c r="G320" s="1" t="s">
        <v>226</v>
      </c>
      <c r="H320" s="1" t="s">
        <v>2588</v>
      </c>
      <c r="I320" s="3">
        <v>6120000</v>
      </c>
      <c r="J320" s="3">
        <v>0</v>
      </c>
      <c r="K320" s="3">
        <v>3864650</v>
      </c>
      <c r="L320" s="3">
        <f>+K320+I320</f>
        <v>9984650</v>
      </c>
      <c r="M320" s="1" t="s">
        <v>19</v>
      </c>
      <c r="N320" s="1" t="s">
        <v>20</v>
      </c>
    </row>
    <row r="321" spans="1:14" ht="60" x14ac:dyDescent="0.25">
      <c r="A321" s="5">
        <v>320</v>
      </c>
      <c r="B321" s="1" t="s">
        <v>2589</v>
      </c>
      <c r="C321" s="2">
        <v>42559</v>
      </c>
      <c r="D321" s="1">
        <v>1075234504</v>
      </c>
      <c r="E321" s="1" t="s">
        <v>225</v>
      </c>
      <c r="F321" s="1" t="s">
        <v>226</v>
      </c>
      <c r="G321" s="1" t="s">
        <v>226</v>
      </c>
      <c r="H321" s="1" t="s">
        <v>1529</v>
      </c>
      <c r="I321" s="3">
        <v>3000000</v>
      </c>
      <c r="J321" s="3">
        <v>0</v>
      </c>
      <c r="K321" s="3">
        <v>0</v>
      </c>
      <c r="L321" s="3">
        <v>3000000</v>
      </c>
      <c r="M321" s="1" t="s">
        <v>19</v>
      </c>
      <c r="N321" s="1" t="s">
        <v>20</v>
      </c>
    </row>
    <row r="322" spans="1:14" ht="75" x14ac:dyDescent="0.25">
      <c r="A322" s="5">
        <v>321</v>
      </c>
      <c r="B322" s="1" t="s">
        <v>2590</v>
      </c>
      <c r="C322" s="2">
        <v>42390</v>
      </c>
      <c r="D322" s="1">
        <v>1075274509</v>
      </c>
      <c r="E322" s="1" t="s">
        <v>2268</v>
      </c>
      <c r="F322" s="1" t="s">
        <v>226</v>
      </c>
      <c r="G322" s="1" t="s">
        <v>175</v>
      </c>
      <c r="H322" s="1" t="s">
        <v>2591</v>
      </c>
      <c r="I322" s="3">
        <v>3126667</v>
      </c>
      <c r="J322" s="3">
        <v>0</v>
      </c>
      <c r="K322" s="3">
        <v>0</v>
      </c>
      <c r="L322" s="3">
        <v>3126667</v>
      </c>
      <c r="M322" s="1" t="s">
        <v>19</v>
      </c>
      <c r="N322" s="1" t="s">
        <v>20</v>
      </c>
    </row>
    <row r="323" spans="1:14" ht="60" x14ac:dyDescent="0.25">
      <c r="A323" s="5">
        <v>322</v>
      </c>
      <c r="B323" s="1" t="s">
        <v>2592</v>
      </c>
      <c r="C323" s="2">
        <v>42559</v>
      </c>
      <c r="D323" s="1">
        <v>1075229026</v>
      </c>
      <c r="E323" s="1" t="s">
        <v>805</v>
      </c>
      <c r="F323" s="1" t="s">
        <v>226</v>
      </c>
      <c r="G323" s="1" t="s">
        <v>226</v>
      </c>
      <c r="H323" s="1" t="s">
        <v>1529</v>
      </c>
      <c r="I323" s="3">
        <v>3000000</v>
      </c>
      <c r="J323" s="3">
        <v>0</v>
      </c>
      <c r="K323" s="3">
        <v>0</v>
      </c>
      <c r="L323" s="3">
        <v>3000000</v>
      </c>
      <c r="M323" s="1" t="s">
        <v>19</v>
      </c>
      <c r="N323" s="1" t="s">
        <v>20</v>
      </c>
    </row>
    <row r="324" spans="1:14" ht="75" x14ac:dyDescent="0.25">
      <c r="A324" s="5">
        <v>323</v>
      </c>
      <c r="B324" s="1" t="s">
        <v>2593</v>
      </c>
      <c r="C324" s="2">
        <v>42559</v>
      </c>
      <c r="D324" s="1">
        <v>36167132</v>
      </c>
      <c r="E324" s="1" t="s">
        <v>2594</v>
      </c>
      <c r="F324" s="1" t="s">
        <v>226</v>
      </c>
      <c r="G324" s="1" t="s">
        <v>226</v>
      </c>
      <c r="H324" s="1" t="s">
        <v>2595</v>
      </c>
      <c r="I324" s="3">
        <v>6020000</v>
      </c>
      <c r="J324" s="3">
        <v>0</v>
      </c>
      <c r="K324" s="3">
        <v>0</v>
      </c>
      <c r="L324" s="3">
        <v>6020000</v>
      </c>
      <c r="M324" s="1" t="s">
        <v>19</v>
      </c>
      <c r="N324" s="1" t="s">
        <v>20</v>
      </c>
    </row>
    <row r="325" spans="1:14" ht="75" x14ac:dyDescent="0.25">
      <c r="A325" s="5">
        <v>324</v>
      </c>
      <c r="B325" s="1" t="s">
        <v>2596</v>
      </c>
      <c r="C325" s="2">
        <v>42559</v>
      </c>
      <c r="D325" s="1">
        <v>79965008</v>
      </c>
      <c r="E325" s="1" t="s">
        <v>2597</v>
      </c>
      <c r="F325" s="1" t="s">
        <v>226</v>
      </c>
      <c r="G325" s="1" t="s">
        <v>2376</v>
      </c>
      <c r="H325" s="1" t="s">
        <v>2377</v>
      </c>
      <c r="I325" s="3">
        <v>1759996</v>
      </c>
      <c r="J325" s="3">
        <v>0</v>
      </c>
      <c r="K325" s="3">
        <v>0</v>
      </c>
      <c r="L325" s="3">
        <v>1759996</v>
      </c>
      <c r="M325" s="1" t="s">
        <v>1567</v>
      </c>
      <c r="N325" s="1" t="s">
        <v>20</v>
      </c>
    </row>
    <row r="326" spans="1:14" ht="180" x14ac:dyDescent="0.25">
      <c r="A326" s="5">
        <v>325</v>
      </c>
      <c r="B326" s="1" t="s">
        <v>2598</v>
      </c>
      <c r="C326" s="2">
        <v>42559</v>
      </c>
      <c r="D326" s="1">
        <v>1075295021</v>
      </c>
      <c r="E326" s="1" t="s">
        <v>2599</v>
      </c>
      <c r="F326" s="1" t="s">
        <v>226</v>
      </c>
      <c r="G326" s="1" t="s">
        <v>457</v>
      </c>
      <c r="H326" s="1" t="s">
        <v>2600</v>
      </c>
      <c r="I326" s="3">
        <v>4500000</v>
      </c>
      <c r="J326" s="3">
        <v>0</v>
      </c>
      <c r="K326" s="3">
        <v>0</v>
      </c>
      <c r="L326" s="3">
        <v>4500000</v>
      </c>
      <c r="M326" s="1" t="s">
        <v>19</v>
      </c>
      <c r="N326" s="1" t="s">
        <v>20</v>
      </c>
    </row>
    <row r="327" spans="1:14" ht="60" x14ac:dyDescent="0.25">
      <c r="A327" s="5">
        <v>326</v>
      </c>
      <c r="B327" s="1" t="s">
        <v>2601</v>
      </c>
      <c r="C327" s="2">
        <v>42562</v>
      </c>
      <c r="D327" s="1">
        <v>1075251985</v>
      </c>
      <c r="E327" s="1" t="s">
        <v>2602</v>
      </c>
      <c r="F327" s="1" t="s">
        <v>226</v>
      </c>
      <c r="G327" s="1" t="s">
        <v>175</v>
      </c>
      <c r="H327" s="1" t="s">
        <v>2603</v>
      </c>
      <c r="I327" s="3">
        <v>4250000</v>
      </c>
      <c r="J327" s="3">
        <v>0</v>
      </c>
      <c r="K327" s="3">
        <v>0</v>
      </c>
      <c r="L327" s="3">
        <v>4250000</v>
      </c>
      <c r="M327" s="1" t="s">
        <v>19</v>
      </c>
      <c r="N327" s="1" t="s">
        <v>20</v>
      </c>
    </row>
    <row r="328" spans="1:14" ht="60" x14ac:dyDescent="0.25">
      <c r="A328" s="5">
        <v>327</v>
      </c>
      <c r="B328" s="1" t="s">
        <v>2604</v>
      </c>
      <c r="C328" s="2">
        <v>42564</v>
      </c>
      <c r="D328" s="1">
        <v>12127303</v>
      </c>
      <c r="E328" s="1" t="s">
        <v>2135</v>
      </c>
      <c r="F328" s="1" t="s">
        <v>226</v>
      </c>
      <c r="G328" s="1" t="s">
        <v>226</v>
      </c>
      <c r="H328" s="1" t="s">
        <v>2605</v>
      </c>
      <c r="I328" s="3">
        <v>7600000</v>
      </c>
      <c r="J328" s="3">
        <v>0</v>
      </c>
      <c r="K328" s="3">
        <v>0</v>
      </c>
      <c r="L328" s="3">
        <v>7600000</v>
      </c>
      <c r="M328" s="1" t="s">
        <v>1567</v>
      </c>
      <c r="N328" s="1" t="s">
        <v>20</v>
      </c>
    </row>
    <row r="329" spans="1:14" ht="90" x14ac:dyDescent="0.25">
      <c r="A329" s="5">
        <v>328</v>
      </c>
      <c r="B329" s="1" t="s">
        <v>2606</v>
      </c>
      <c r="C329" s="2">
        <v>42564</v>
      </c>
      <c r="D329" s="1">
        <v>7712444</v>
      </c>
      <c r="E329" s="1" t="s">
        <v>1853</v>
      </c>
      <c r="F329" s="1" t="s">
        <v>226</v>
      </c>
      <c r="G329" s="1" t="s">
        <v>279</v>
      </c>
      <c r="H329" s="1" t="s">
        <v>2607</v>
      </c>
      <c r="I329" s="3">
        <v>1110000</v>
      </c>
      <c r="J329" s="3">
        <v>0</v>
      </c>
      <c r="K329" s="3">
        <v>0</v>
      </c>
      <c r="L329" s="3">
        <v>1110000</v>
      </c>
      <c r="M329" s="1" t="s">
        <v>1567</v>
      </c>
      <c r="N329" s="1" t="s">
        <v>20</v>
      </c>
    </row>
    <row r="330" spans="1:14" ht="60" x14ac:dyDescent="0.25">
      <c r="A330" s="5">
        <v>329</v>
      </c>
      <c r="B330" s="1" t="s">
        <v>2608</v>
      </c>
      <c r="C330" s="2">
        <v>42564</v>
      </c>
      <c r="D330" s="1">
        <v>900754314</v>
      </c>
      <c r="E330" s="1" t="s">
        <v>2195</v>
      </c>
      <c r="F330" s="1" t="s">
        <v>226</v>
      </c>
      <c r="G330" s="1" t="s">
        <v>130</v>
      </c>
      <c r="H330" s="1" t="s">
        <v>2609</v>
      </c>
      <c r="I330" s="3">
        <v>49999480</v>
      </c>
      <c r="J330" s="3">
        <v>0</v>
      </c>
      <c r="K330" s="3">
        <v>0</v>
      </c>
      <c r="L330" s="3">
        <v>49999480</v>
      </c>
      <c r="M330" s="1" t="s">
        <v>1567</v>
      </c>
      <c r="N330" s="1" t="s">
        <v>20</v>
      </c>
    </row>
    <row r="331" spans="1:14" ht="90" x14ac:dyDescent="0.25">
      <c r="A331" s="5">
        <v>330</v>
      </c>
      <c r="B331" s="1" t="s">
        <v>2610</v>
      </c>
      <c r="C331" s="2">
        <v>42570</v>
      </c>
      <c r="D331" s="1">
        <v>26422677</v>
      </c>
      <c r="E331" s="1" t="s">
        <v>140</v>
      </c>
      <c r="F331" s="1" t="s">
        <v>226</v>
      </c>
      <c r="G331" s="1" t="s">
        <v>2254</v>
      </c>
      <c r="H331" s="1" t="s">
        <v>2611</v>
      </c>
      <c r="I331" s="3">
        <v>6500000</v>
      </c>
      <c r="J331" s="3">
        <v>0</v>
      </c>
      <c r="K331" s="3">
        <v>0</v>
      </c>
      <c r="L331" s="3">
        <v>6500000</v>
      </c>
      <c r="M331" s="1" t="s">
        <v>19</v>
      </c>
      <c r="N331" s="1" t="s">
        <v>20</v>
      </c>
    </row>
    <row r="332" spans="1:14" ht="60" x14ac:dyDescent="0.25">
      <c r="A332" s="5">
        <v>331</v>
      </c>
      <c r="B332" s="1" t="s">
        <v>2612</v>
      </c>
      <c r="C332" s="2">
        <v>42573</v>
      </c>
      <c r="D332" s="1">
        <v>900858830</v>
      </c>
      <c r="E332" s="1" t="s">
        <v>2519</v>
      </c>
      <c r="F332" s="1" t="s">
        <v>226</v>
      </c>
      <c r="G332" s="1" t="s">
        <v>175</v>
      </c>
      <c r="H332" s="1" t="s">
        <v>2613</v>
      </c>
      <c r="I332" s="3">
        <v>6250180</v>
      </c>
      <c r="J332" s="3">
        <v>0</v>
      </c>
      <c r="K332" s="3">
        <v>0</v>
      </c>
      <c r="L332" s="3">
        <v>6250180</v>
      </c>
      <c r="M332" s="1" t="s">
        <v>1567</v>
      </c>
      <c r="N332" s="1" t="s">
        <v>20</v>
      </c>
    </row>
    <row r="333" spans="1:14" ht="60" x14ac:dyDescent="0.25">
      <c r="A333" s="5">
        <v>332</v>
      </c>
      <c r="B333" s="1" t="s">
        <v>2614</v>
      </c>
      <c r="C333" s="2">
        <v>42390</v>
      </c>
      <c r="D333" s="1">
        <v>43903734</v>
      </c>
      <c r="E333" s="1" t="s">
        <v>2340</v>
      </c>
      <c r="F333" s="1" t="s">
        <v>226</v>
      </c>
      <c r="G333" s="1" t="s">
        <v>175</v>
      </c>
      <c r="H333" s="1" t="s">
        <v>2615</v>
      </c>
      <c r="I333" s="3">
        <v>3618000</v>
      </c>
      <c r="J333" s="3">
        <v>0</v>
      </c>
      <c r="K333" s="3">
        <v>0</v>
      </c>
      <c r="L333" s="3">
        <v>3618000</v>
      </c>
      <c r="M333" s="1" t="s">
        <v>19</v>
      </c>
      <c r="N333" s="1" t="s">
        <v>20</v>
      </c>
    </row>
    <row r="334" spans="1:14" ht="90" x14ac:dyDescent="0.25">
      <c r="A334" s="5">
        <v>333</v>
      </c>
      <c r="B334" s="1" t="s">
        <v>2616</v>
      </c>
      <c r="C334" s="2">
        <v>42573</v>
      </c>
      <c r="D334" s="1">
        <v>55176118</v>
      </c>
      <c r="E334" s="1" t="s">
        <v>2617</v>
      </c>
      <c r="F334" s="1" t="s">
        <v>226</v>
      </c>
      <c r="G334" s="1" t="s">
        <v>2281</v>
      </c>
      <c r="H334" s="1" t="s">
        <v>2618</v>
      </c>
      <c r="I334" s="3">
        <v>3866000</v>
      </c>
      <c r="J334" s="3">
        <v>0</v>
      </c>
      <c r="K334" s="3">
        <v>0</v>
      </c>
      <c r="L334" s="3">
        <v>3866000</v>
      </c>
      <c r="M334" s="1" t="s">
        <v>1567</v>
      </c>
      <c r="N334" s="1" t="s">
        <v>20</v>
      </c>
    </row>
    <row r="335" spans="1:14" ht="90" x14ac:dyDescent="0.25">
      <c r="A335" s="5">
        <v>334</v>
      </c>
      <c r="B335" s="1" t="s">
        <v>2619</v>
      </c>
      <c r="C335" s="2">
        <v>42577</v>
      </c>
      <c r="D335" s="1">
        <v>33750865</v>
      </c>
      <c r="E335" s="1" t="s">
        <v>2305</v>
      </c>
      <c r="F335" s="1" t="s">
        <v>226</v>
      </c>
      <c r="G335" s="1" t="s">
        <v>226</v>
      </c>
      <c r="H335" s="1" t="s">
        <v>2620</v>
      </c>
      <c r="I335" s="3">
        <v>8400000</v>
      </c>
      <c r="J335" s="3">
        <v>0</v>
      </c>
      <c r="K335" s="3">
        <v>0</v>
      </c>
      <c r="L335" s="3">
        <v>8400000</v>
      </c>
      <c r="M335" s="1" t="s">
        <v>19</v>
      </c>
      <c r="N335" s="1" t="s">
        <v>20</v>
      </c>
    </row>
    <row r="336" spans="1:14" ht="75" x14ac:dyDescent="0.25">
      <c r="A336" s="5">
        <v>335</v>
      </c>
      <c r="B336" s="1" t="s">
        <v>2621</v>
      </c>
      <c r="C336" s="2">
        <v>42577</v>
      </c>
      <c r="D336" s="1">
        <v>1144150800</v>
      </c>
      <c r="E336" s="1" t="s">
        <v>2296</v>
      </c>
      <c r="F336" s="1" t="s">
        <v>226</v>
      </c>
      <c r="G336" s="1" t="s">
        <v>226</v>
      </c>
      <c r="H336" s="1" t="s">
        <v>2622</v>
      </c>
      <c r="I336" s="3">
        <v>8400000</v>
      </c>
      <c r="J336" s="3">
        <v>0</v>
      </c>
      <c r="K336" s="3">
        <v>0</v>
      </c>
      <c r="L336" s="3">
        <v>8400000</v>
      </c>
      <c r="M336" s="1" t="s">
        <v>19</v>
      </c>
      <c r="N336" s="1" t="s">
        <v>20</v>
      </c>
    </row>
    <row r="337" spans="1:14" ht="75" x14ac:dyDescent="0.25">
      <c r="A337" s="5">
        <v>336</v>
      </c>
      <c r="B337" s="1" t="s">
        <v>2623</v>
      </c>
      <c r="C337" s="2">
        <v>42577</v>
      </c>
      <c r="D337" s="1">
        <v>1075267131</v>
      </c>
      <c r="E337" s="1" t="s">
        <v>2308</v>
      </c>
      <c r="F337" s="1" t="s">
        <v>226</v>
      </c>
      <c r="G337" s="1" t="s">
        <v>226</v>
      </c>
      <c r="H337" s="1" t="s">
        <v>2624</v>
      </c>
      <c r="I337" s="3">
        <v>8400000</v>
      </c>
      <c r="J337" s="3">
        <v>0</v>
      </c>
      <c r="K337" s="3">
        <v>0</v>
      </c>
      <c r="L337" s="3">
        <v>8400000</v>
      </c>
      <c r="M337" s="1" t="s">
        <v>19</v>
      </c>
      <c r="N337" s="1" t="s">
        <v>20</v>
      </c>
    </row>
    <row r="338" spans="1:14" ht="75" x14ac:dyDescent="0.25">
      <c r="A338" s="5">
        <v>337</v>
      </c>
      <c r="B338" s="1" t="s">
        <v>2625</v>
      </c>
      <c r="C338" s="2">
        <v>42577</v>
      </c>
      <c r="D338" s="1">
        <v>52890114</v>
      </c>
      <c r="E338" s="1" t="s">
        <v>2323</v>
      </c>
      <c r="F338" s="1" t="s">
        <v>226</v>
      </c>
      <c r="G338" s="1" t="s">
        <v>226</v>
      </c>
      <c r="H338" s="1" t="s">
        <v>2626</v>
      </c>
      <c r="I338" s="3">
        <v>8400000</v>
      </c>
      <c r="J338" s="3">
        <v>0</v>
      </c>
      <c r="K338" s="3">
        <v>0</v>
      </c>
      <c r="L338" s="3">
        <v>8400000</v>
      </c>
      <c r="M338" s="1" t="s">
        <v>19</v>
      </c>
      <c r="N338" s="1" t="s">
        <v>20</v>
      </c>
    </row>
    <row r="339" spans="1:14" ht="75" x14ac:dyDescent="0.25">
      <c r="A339" s="5">
        <v>338</v>
      </c>
      <c r="B339" s="1" t="s">
        <v>2627</v>
      </c>
      <c r="C339" s="2">
        <v>42577</v>
      </c>
      <c r="D339" s="1">
        <v>7701810</v>
      </c>
      <c r="E339" s="1" t="s">
        <v>2628</v>
      </c>
      <c r="F339" s="1" t="s">
        <v>226</v>
      </c>
      <c r="G339" s="1" t="s">
        <v>279</v>
      </c>
      <c r="H339" s="1" t="s">
        <v>2629</v>
      </c>
      <c r="I339" s="3">
        <v>1000000</v>
      </c>
      <c r="J339" s="3">
        <v>0</v>
      </c>
      <c r="K339" s="3">
        <v>0</v>
      </c>
      <c r="L339" s="3">
        <v>1000000</v>
      </c>
      <c r="M339" s="1" t="s">
        <v>1567</v>
      </c>
      <c r="N339" s="1" t="s">
        <v>20</v>
      </c>
    </row>
    <row r="340" spans="1:14" ht="75" x14ac:dyDescent="0.25">
      <c r="A340" s="5">
        <v>339</v>
      </c>
      <c r="B340" s="1" t="s">
        <v>2630</v>
      </c>
      <c r="C340" s="2">
        <v>42577</v>
      </c>
      <c r="D340" s="1">
        <v>83234047</v>
      </c>
      <c r="E340" s="1" t="s">
        <v>2320</v>
      </c>
      <c r="F340" s="1" t="s">
        <v>226</v>
      </c>
      <c r="G340" s="1" t="s">
        <v>226</v>
      </c>
      <c r="H340" s="1" t="s">
        <v>2631</v>
      </c>
      <c r="I340" s="3">
        <v>8400000</v>
      </c>
      <c r="J340" s="3">
        <v>0</v>
      </c>
      <c r="K340" s="3">
        <v>0</v>
      </c>
      <c r="L340" s="3">
        <v>8400000</v>
      </c>
      <c r="M340" s="1" t="s">
        <v>19</v>
      </c>
      <c r="N340" s="1" t="s">
        <v>20</v>
      </c>
    </row>
    <row r="341" spans="1:14" ht="75" x14ac:dyDescent="0.25">
      <c r="A341" s="5">
        <v>340</v>
      </c>
      <c r="B341" s="1" t="s">
        <v>2632</v>
      </c>
      <c r="C341" s="2">
        <v>42578</v>
      </c>
      <c r="D341" s="1">
        <v>900597505</v>
      </c>
      <c r="E341" s="1" t="s">
        <v>2633</v>
      </c>
      <c r="F341" s="1" t="s">
        <v>226</v>
      </c>
      <c r="G341" s="1" t="s">
        <v>2426</v>
      </c>
      <c r="H341" s="1" t="s">
        <v>2634</v>
      </c>
      <c r="I341" s="3">
        <v>15000000</v>
      </c>
      <c r="J341" s="3">
        <v>0</v>
      </c>
      <c r="K341" s="3">
        <v>0</v>
      </c>
      <c r="L341" s="3">
        <v>15000000</v>
      </c>
      <c r="M341" s="1" t="s">
        <v>1567</v>
      </c>
      <c r="N341" s="1" t="s">
        <v>20</v>
      </c>
    </row>
    <row r="342" spans="1:14" ht="75" x14ac:dyDescent="0.25">
      <c r="A342" s="5">
        <v>341</v>
      </c>
      <c r="B342" s="1" t="s">
        <v>2635</v>
      </c>
      <c r="C342" s="2">
        <v>42578</v>
      </c>
      <c r="D342" s="1">
        <v>36302196</v>
      </c>
      <c r="E342" s="1" t="s">
        <v>2636</v>
      </c>
      <c r="F342" s="1" t="s">
        <v>226</v>
      </c>
      <c r="G342" s="1" t="s">
        <v>226</v>
      </c>
      <c r="H342" s="1" t="s">
        <v>2637</v>
      </c>
      <c r="I342" s="3">
        <v>15000000</v>
      </c>
      <c r="J342" s="3">
        <v>0</v>
      </c>
      <c r="K342" s="3">
        <v>0</v>
      </c>
      <c r="L342" s="3">
        <v>15000000</v>
      </c>
      <c r="M342" s="1" t="s">
        <v>1567</v>
      </c>
      <c r="N342" s="1" t="s">
        <v>20</v>
      </c>
    </row>
    <row r="343" spans="1:14" ht="60" x14ac:dyDescent="0.25">
      <c r="A343" s="5">
        <v>342</v>
      </c>
      <c r="B343" s="1" t="s">
        <v>2638</v>
      </c>
      <c r="C343" s="2">
        <v>42580</v>
      </c>
      <c r="D343" s="1" t="s">
        <v>2639</v>
      </c>
      <c r="E343" s="1" t="s">
        <v>2640</v>
      </c>
      <c r="F343" s="1" t="s">
        <v>226</v>
      </c>
      <c r="G343" s="1" t="s">
        <v>175</v>
      </c>
      <c r="H343" s="1" t="s">
        <v>2641</v>
      </c>
      <c r="I343" s="3">
        <v>68820600</v>
      </c>
      <c r="J343" s="3">
        <v>0</v>
      </c>
      <c r="K343" s="3">
        <v>0</v>
      </c>
      <c r="L343" s="3">
        <v>68820600</v>
      </c>
      <c r="M343" s="1" t="s">
        <v>1567</v>
      </c>
      <c r="N343" s="1" t="s">
        <v>20</v>
      </c>
    </row>
    <row r="344" spans="1:14" ht="60" x14ac:dyDescent="0.25">
      <c r="A344" s="5">
        <v>343</v>
      </c>
      <c r="B344" s="1" t="s">
        <v>2642</v>
      </c>
      <c r="C344" s="2">
        <v>42390</v>
      </c>
      <c r="D344" s="1">
        <v>43903734</v>
      </c>
      <c r="E344" s="1" t="s">
        <v>2340</v>
      </c>
      <c r="F344" s="1" t="s">
        <v>226</v>
      </c>
      <c r="G344" s="1" t="s">
        <v>175</v>
      </c>
      <c r="H344" s="1" t="s">
        <v>2643</v>
      </c>
      <c r="I344" s="3">
        <v>5203666</v>
      </c>
      <c r="J344" s="3">
        <v>0</v>
      </c>
      <c r="K344" s="3">
        <v>0</v>
      </c>
      <c r="L344" s="3">
        <v>5203666</v>
      </c>
      <c r="M344" s="1" t="s">
        <v>19</v>
      </c>
      <c r="N344" s="1" t="s">
        <v>20</v>
      </c>
    </row>
    <row r="345" spans="1:14" ht="90" x14ac:dyDescent="0.25">
      <c r="A345" s="5">
        <v>344</v>
      </c>
      <c r="B345" s="1" t="s">
        <v>2644</v>
      </c>
      <c r="C345" s="2">
        <v>42583</v>
      </c>
      <c r="D345" s="1">
        <v>1075232353</v>
      </c>
      <c r="E345" s="1" t="s">
        <v>2645</v>
      </c>
      <c r="F345" s="1" t="s">
        <v>226</v>
      </c>
      <c r="G345" s="1" t="s">
        <v>2646</v>
      </c>
      <c r="H345" s="1" t="s">
        <v>2647</v>
      </c>
      <c r="I345" s="3">
        <v>9200000</v>
      </c>
      <c r="J345" s="3">
        <v>0</v>
      </c>
      <c r="K345" s="3">
        <v>2300000</v>
      </c>
      <c r="L345" s="3">
        <v>11500000</v>
      </c>
      <c r="M345" s="1" t="s">
        <v>19</v>
      </c>
      <c r="N345" s="1" t="s">
        <v>20</v>
      </c>
    </row>
    <row r="346" spans="1:14" ht="75" x14ac:dyDescent="0.25">
      <c r="A346" s="5">
        <v>345</v>
      </c>
      <c r="B346" s="1" t="s">
        <v>2648</v>
      </c>
      <c r="C346" s="2">
        <v>42583</v>
      </c>
      <c r="D346" s="1">
        <v>1081182929</v>
      </c>
      <c r="E346" s="1" t="s">
        <v>2328</v>
      </c>
      <c r="F346" s="1" t="s">
        <v>226</v>
      </c>
      <c r="G346" s="1" t="s">
        <v>226</v>
      </c>
      <c r="H346" s="1" t="s">
        <v>2329</v>
      </c>
      <c r="I346" s="3">
        <v>8000000</v>
      </c>
      <c r="J346" s="3">
        <v>0</v>
      </c>
      <c r="K346" s="3">
        <v>0</v>
      </c>
      <c r="L346" s="3">
        <v>8000000</v>
      </c>
      <c r="M346" s="1" t="s">
        <v>19</v>
      </c>
      <c r="N346" s="1" t="s">
        <v>20</v>
      </c>
    </row>
    <row r="347" spans="1:14" ht="150" x14ac:dyDescent="0.25">
      <c r="A347" s="5">
        <v>346</v>
      </c>
      <c r="B347" s="1" t="s">
        <v>2649</v>
      </c>
      <c r="C347" s="2">
        <v>42583</v>
      </c>
      <c r="D347" s="1">
        <v>36304741</v>
      </c>
      <c r="E347" s="1" t="s">
        <v>2650</v>
      </c>
      <c r="F347" s="1" t="s">
        <v>226</v>
      </c>
      <c r="G347" s="1" t="s">
        <v>2100</v>
      </c>
      <c r="H347" s="1" t="s">
        <v>2651</v>
      </c>
      <c r="I347" s="3">
        <v>13300000</v>
      </c>
      <c r="J347" s="3">
        <v>0</v>
      </c>
      <c r="K347" s="3">
        <v>0</v>
      </c>
      <c r="L347" s="3">
        <v>13300000</v>
      </c>
      <c r="M347" s="1" t="s">
        <v>19</v>
      </c>
      <c r="N347" s="1" t="s">
        <v>20</v>
      </c>
    </row>
    <row r="348" spans="1:14" ht="60" x14ac:dyDescent="0.25">
      <c r="A348" s="5">
        <v>347</v>
      </c>
      <c r="B348" s="1" t="s">
        <v>2652</v>
      </c>
      <c r="C348" s="2">
        <v>42583</v>
      </c>
      <c r="D348" s="1">
        <v>1013608465</v>
      </c>
      <c r="E348" s="1" t="s">
        <v>2653</v>
      </c>
      <c r="F348" s="1" t="s">
        <v>226</v>
      </c>
      <c r="G348" s="1" t="s">
        <v>279</v>
      </c>
      <c r="H348" s="1" t="s">
        <v>2654</v>
      </c>
      <c r="I348" s="3">
        <v>4000000</v>
      </c>
      <c r="J348" s="3">
        <v>0</v>
      </c>
      <c r="K348" s="3">
        <v>0</v>
      </c>
      <c r="L348" s="3">
        <v>4000000</v>
      </c>
      <c r="M348" s="1" t="s">
        <v>19</v>
      </c>
      <c r="N348" s="1" t="s">
        <v>20</v>
      </c>
    </row>
    <row r="349" spans="1:14" ht="90" x14ac:dyDescent="0.25">
      <c r="A349" s="5">
        <v>348</v>
      </c>
      <c r="B349" s="1" t="s">
        <v>2655</v>
      </c>
      <c r="C349" s="2">
        <v>42583</v>
      </c>
      <c r="D349" s="1">
        <v>1075240438</v>
      </c>
      <c r="E349" s="1" t="s">
        <v>2656</v>
      </c>
      <c r="F349" s="1" t="s">
        <v>226</v>
      </c>
      <c r="G349" s="1" t="s">
        <v>2646</v>
      </c>
      <c r="H349" s="1" t="s">
        <v>2657</v>
      </c>
      <c r="I349" s="3">
        <v>9200000</v>
      </c>
      <c r="J349" s="3">
        <v>0</v>
      </c>
      <c r="K349" s="3">
        <v>2300000</v>
      </c>
      <c r="L349" s="3">
        <v>11500000</v>
      </c>
      <c r="M349" s="1" t="s">
        <v>19</v>
      </c>
      <c r="N349" s="1" t="s">
        <v>20</v>
      </c>
    </row>
    <row r="350" spans="1:14" ht="75" x14ac:dyDescent="0.25">
      <c r="A350" s="5">
        <v>349</v>
      </c>
      <c r="B350" s="1" t="s">
        <v>2658</v>
      </c>
      <c r="C350" s="2">
        <v>42583</v>
      </c>
      <c r="D350" s="1">
        <v>94404311</v>
      </c>
      <c r="E350" s="1" t="s">
        <v>2659</v>
      </c>
      <c r="F350" s="1" t="s">
        <v>226</v>
      </c>
      <c r="G350" s="1" t="s">
        <v>2646</v>
      </c>
      <c r="H350" s="1" t="s">
        <v>2660</v>
      </c>
      <c r="I350" s="3">
        <v>12000000</v>
      </c>
      <c r="J350" s="3">
        <v>0</v>
      </c>
      <c r="K350" s="3">
        <v>3000000</v>
      </c>
      <c r="L350" s="3">
        <v>15000000</v>
      </c>
      <c r="M350" s="1" t="s">
        <v>19</v>
      </c>
      <c r="N350" s="1" t="s">
        <v>20</v>
      </c>
    </row>
    <row r="351" spans="1:14" ht="60" x14ac:dyDescent="0.25">
      <c r="A351" s="5">
        <v>350</v>
      </c>
      <c r="B351" s="1" t="s">
        <v>2661</v>
      </c>
      <c r="C351" s="2">
        <v>42584</v>
      </c>
      <c r="D351" s="1">
        <v>33751233</v>
      </c>
      <c r="E351" s="1" t="s">
        <v>2662</v>
      </c>
      <c r="F351" s="1" t="s">
        <v>226</v>
      </c>
      <c r="G351" s="1" t="s">
        <v>279</v>
      </c>
      <c r="H351" s="1" t="s">
        <v>2663</v>
      </c>
      <c r="I351" s="3">
        <v>4600000</v>
      </c>
      <c r="J351" s="3">
        <v>0</v>
      </c>
      <c r="K351" s="3">
        <v>0</v>
      </c>
      <c r="L351" s="3">
        <v>4600000</v>
      </c>
      <c r="M351" s="1" t="s">
        <v>19</v>
      </c>
      <c r="N351" s="1" t="s">
        <v>20</v>
      </c>
    </row>
    <row r="352" spans="1:14" ht="150" x14ac:dyDescent="0.25">
      <c r="A352" s="5">
        <v>351</v>
      </c>
      <c r="B352" s="1" t="s">
        <v>2664</v>
      </c>
      <c r="C352" s="2">
        <v>42584</v>
      </c>
      <c r="D352" s="1">
        <v>1075247369</v>
      </c>
      <c r="E352" s="1" t="s">
        <v>2665</v>
      </c>
      <c r="F352" s="1" t="s">
        <v>226</v>
      </c>
      <c r="G352" s="1" t="s">
        <v>1116</v>
      </c>
      <c r="H352" s="1" t="s">
        <v>2666</v>
      </c>
      <c r="I352" s="3">
        <v>3500000</v>
      </c>
      <c r="J352" s="3">
        <v>0</v>
      </c>
      <c r="K352" s="3">
        <v>0</v>
      </c>
      <c r="L352" s="3">
        <v>3500000</v>
      </c>
      <c r="M352" s="1" t="s">
        <v>19</v>
      </c>
      <c r="N352" s="1" t="s">
        <v>20</v>
      </c>
    </row>
    <row r="353" spans="1:14" ht="150" x14ac:dyDescent="0.25">
      <c r="A353" s="5">
        <v>352</v>
      </c>
      <c r="B353" s="1" t="s">
        <v>2667</v>
      </c>
      <c r="C353" s="2">
        <v>42584</v>
      </c>
      <c r="D353" s="1">
        <v>1075273707</v>
      </c>
      <c r="E353" s="1" t="s">
        <v>2668</v>
      </c>
      <c r="F353" s="1" t="s">
        <v>226</v>
      </c>
      <c r="G353" s="1" t="s">
        <v>1116</v>
      </c>
      <c r="H353" s="1" t="s">
        <v>2666</v>
      </c>
      <c r="I353" s="3">
        <v>3500000</v>
      </c>
      <c r="J353" s="3">
        <v>0</v>
      </c>
      <c r="K353" s="3">
        <v>0</v>
      </c>
      <c r="L353" s="3">
        <v>3500000</v>
      </c>
      <c r="M353" s="1" t="s">
        <v>19</v>
      </c>
      <c r="N353" s="1" t="s">
        <v>20</v>
      </c>
    </row>
    <row r="354" spans="1:14" ht="75" x14ac:dyDescent="0.25">
      <c r="A354" s="5">
        <v>353</v>
      </c>
      <c r="B354" s="1" t="s">
        <v>2669</v>
      </c>
      <c r="C354" s="2">
        <v>42584</v>
      </c>
      <c r="D354" s="1">
        <v>1079175718</v>
      </c>
      <c r="E354" s="1" t="s">
        <v>2670</v>
      </c>
      <c r="F354" s="1" t="s">
        <v>226</v>
      </c>
      <c r="G354" s="1" t="s">
        <v>226</v>
      </c>
      <c r="H354" s="1" t="s">
        <v>2335</v>
      </c>
      <c r="I354" s="3">
        <v>8000000</v>
      </c>
      <c r="J354" s="3">
        <v>6050421</v>
      </c>
      <c r="K354" s="3">
        <v>0</v>
      </c>
      <c r="L354" s="3">
        <f>+I354+J354</f>
        <v>14050421</v>
      </c>
      <c r="M354" s="1" t="s">
        <v>19</v>
      </c>
      <c r="N354" s="1" t="s">
        <v>20</v>
      </c>
    </row>
    <row r="355" spans="1:14" ht="60" x14ac:dyDescent="0.25">
      <c r="A355" s="5">
        <v>354</v>
      </c>
      <c r="B355" s="1" t="s">
        <v>2671</v>
      </c>
      <c r="C355" s="2">
        <v>42390</v>
      </c>
      <c r="D355" s="1">
        <v>1075247337</v>
      </c>
      <c r="E355" s="1" t="s">
        <v>799</v>
      </c>
      <c r="F355" s="1" t="s">
        <v>226</v>
      </c>
      <c r="G355" s="1" t="s">
        <v>154</v>
      </c>
      <c r="H355" s="1" t="s">
        <v>2672</v>
      </c>
      <c r="I355" s="3">
        <v>8920870</v>
      </c>
      <c r="J355" s="3">
        <v>0</v>
      </c>
      <c r="K355" s="3">
        <v>0</v>
      </c>
      <c r="L355" s="3">
        <v>4402507</v>
      </c>
      <c r="M355" s="1" t="s">
        <v>19</v>
      </c>
      <c r="N355" s="1" t="s">
        <v>20</v>
      </c>
    </row>
    <row r="356" spans="1:14" ht="75" x14ac:dyDescent="0.25">
      <c r="A356" s="5">
        <v>355</v>
      </c>
      <c r="B356" s="1" t="s">
        <v>2673</v>
      </c>
      <c r="C356" s="2">
        <v>42584</v>
      </c>
      <c r="D356" s="1">
        <v>1075257898</v>
      </c>
      <c r="E356" s="1" t="s">
        <v>2674</v>
      </c>
      <c r="F356" s="1" t="s">
        <v>226</v>
      </c>
      <c r="G356" s="1" t="s">
        <v>2675</v>
      </c>
      <c r="H356" s="1" t="s">
        <v>2676</v>
      </c>
      <c r="I356" s="3">
        <v>3250000</v>
      </c>
      <c r="J356" s="3">
        <v>0</v>
      </c>
      <c r="K356" s="3">
        <v>0</v>
      </c>
      <c r="L356" s="3">
        <v>3249999</v>
      </c>
      <c r="M356" s="1" t="s">
        <v>19</v>
      </c>
      <c r="N356" s="1" t="s">
        <v>20</v>
      </c>
    </row>
    <row r="357" spans="1:14" ht="75" x14ac:dyDescent="0.25">
      <c r="A357" s="5">
        <v>356</v>
      </c>
      <c r="B357" s="1" t="s">
        <v>2677</v>
      </c>
      <c r="C357" s="2">
        <v>42584</v>
      </c>
      <c r="D357" s="1">
        <v>1075246714</v>
      </c>
      <c r="E357" s="1" t="s">
        <v>2678</v>
      </c>
      <c r="F357" s="1" t="s">
        <v>226</v>
      </c>
      <c r="G357" s="1" t="s">
        <v>2675</v>
      </c>
      <c r="H357" s="1" t="s">
        <v>2679</v>
      </c>
      <c r="I357" s="3">
        <v>3250000</v>
      </c>
      <c r="J357" s="3">
        <v>0</v>
      </c>
      <c r="K357" s="3">
        <v>0</v>
      </c>
      <c r="L357" s="3">
        <v>3249999</v>
      </c>
      <c r="M357" s="1" t="s">
        <v>19</v>
      </c>
      <c r="N357" s="1" t="s">
        <v>20</v>
      </c>
    </row>
    <row r="358" spans="1:14" ht="60" x14ac:dyDescent="0.25">
      <c r="A358" s="5">
        <v>357</v>
      </c>
      <c r="B358" s="1" t="s">
        <v>2680</v>
      </c>
      <c r="C358" s="2">
        <v>42584</v>
      </c>
      <c r="D358" s="1">
        <v>26422247</v>
      </c>
      <c r="E358" s="1" t="s">
        <v>2409</v>
      </c>
      <c r="F358" s="1" t="s">
        <v>226</v>
      </c>
      <c r="G358" s="1" t="s">
        <v>226</v>
      </c>
      <c r="H358" s="1" t="s">
        <v>2681</v>
      </c>
      <c r="I358" s="3">
        <v>8000000</v>
      </c>
      <c r="J358" s="3">
        <v>0</v>
      </c>
      <c r="K358" s="3">
        <v>0</v>
      </c>
      <c r="L358" s="3">
        <v>8000000</v>
      </c>
      <c r="M358" s="1" t="s">
        <v>19</v>
      </c>
      <c r="N358" s="1" t="s">
        <v>20</v>
      </c>
    </row>
    <row r="359" spans="1:14" ht="75" x14ac:dyDescent="0.25">
      <c r="A359" s="5">
        <v>358</v>
      </c>
      <c r="B359" s="1" t="s">
        <v>2682</v>
      </c>
      <c r="C359" s="2">
        <v>42584</v>
      </c>
      <c r="D359" s="1">
        <v>12264422</v>
      </c>
      <c r="E359" s="1" t="s">
        <v>2314</v>
      </c>
      <c r="F359" s="1" t="s">
        <v>226</v>
      </c>
      <c r="G359" s="1" t="s">
        <v>226</v>
      </c>
      <c r="H359" s="1" t="s">
        <v>2683</v>
      </c>
      <c r="I359" s="3">
        <v>8000000</v>
      </c>
      <c r="J359" s="3">
        <v>0</v>
      </c>
      <c r="K359" s="3">
        <v>0</v>
      </c>
      <c r="L359" s="3">
        <v>8000000</v>
      </c>
      <c r="M359" s="1" t="s">
        <v>19</v>
      </c>
      <c r="N359" s="1" t="s">
        <v>20</v>
      </c>
    </row>
    <row r="360" spans="1:14" ht="75" x14ac:dyDescent="0.25">
      <c r="A360" s="5">
        <v>359</v>
      </c>
      <c r="B360" s="1" t="s">
        <v>2684</v>
      </c>
      <c r="C360" s="2">
        <v>42584</v>
      </c>
      <c r="D360" s="1">
        <v>12142146</v>
      </c>
      <c r="E360" s="1" t="s">
        <v>2317</v>
      </c>
      <c r="F360" s="1" t="s">
        <v>226</v>
      </c>
      <c r="G360" s="1" t="s">
        <v>226</v>
      </c>
      <c r="H360" s="1" t="s">
        <v>2318</v>
      </c>
      <c r="I360" s="3">
        <v>7866666</v>
      </c>
      <c r="J360" s="3">
        <v>0</v>
      </c>
      <c r="K360" s="3">
        <v>0</v>
      </c>
      <c r="L360" s="3">
        <v>7866666</v>
      </c>
      <c r="M360" s="1" t="s">
        <v>19</v>
      </c>
      <c r="N360" s="1" t="s">
        <v>20</v>
      </c>
    </row>
    <row r="361" spans="1:14" ht="75" x14ac:dyDescent="0.25">
      <c r="A361" s="5">
        <v>360</v>
      </c>
      <c r="B361" s="1" t="s">
        <v>2685</v>
      </c>
      <c r="C361" s="2">
        <v>42584</v>
      </c>
      <c r="D361" s="1" t="s">
        <v>1719</v>
      </c>
      <c r="E361" s="1" t="s">
        <v>1720</v>
      </c>
      <c r="F361" s="1" t="s">
        <v>226</v>
      </c>
      <c r="G361" s="1" t="s">
        <v>2686</v>
      </c>
      <c r="H361" s="1" t="s">
        <v>2687</v>
      </c>
      <c r="I361" s="3">
        <v>476064</v>
      </c>
      <c r="J361" s="3">
        <v>0</v>
      </c>
      <c r="K361" s="3">
        <v>0</v>
      </c>
      <c r="L361" s="3">
        <v>476064</v>
      </c>
      <c r="M361" s="1" t="s">
        <v>1567</v>
      </c>
      <c r="N361" s="1" t="s">
        <v>20</v>
      </c>
    </row>
    <row r="362" spans="1:14" ht="60" x14ac:dyDescent="0.25">
      <c r="A362" s="5">
        <v>361</v>
      </c>
      <c r="B362" s="1" t="s">
        <v>2688</v>
      </c>
      <c r="C362" s="2">
        <v>42584</v>
      </c>
      <c r="D362" s="1" t="s">
        <v>2689</v>
      </c>
      <c r="E362" s="1" t="s">
        <v>2690</v>
      </c>
      <c r="F362" s="1" t="s">
        <v>226</v>
      </c>
      <c r="G362" s="1" t="s">
        <v>2449</v>
      </c>
      <c r="H362" s="1" t="s">
        <v>2691</v>
      </c>
      <c r="I362" s="3">
        <v>14231416</v>
      </c>
      <c r="J362" s="3">
        <v>0</v>
      </c>
      <c r="K362" s="3">
        <v>0</v>
      </c>
      <c r="L362" s="3">
        <v>14231416</v>
      </c>
      <c r="M362" s="1" t="s">
        <v>1567</v>
      </c>
      <c r="N362" s="1" t="s">
        <v>20</v>
      </c>
    </row>
    <row r="363" spans="1:14" ht="75" x14ac:dyDescent="0.25">
      <c r="A363" s="5">
        <v>362</v>
      </c>
      <c r="B363" s="1" t="s">
        <v>2692</v>
      </c>
      <c r="C363" s="2">
        <v>42584</v>
      </c>
      <c r="D363" s="1">
        <v>1075267420</v>
      </c>
      <c r="E363" s="1" t="s">
        <v>2693</v>
      </c>
      <c r="F363" s="1" t="s">
        <v>226</v>
      </c>
      <c r="G363" s="1" t="s">
        <v>2694</v>
      </c>
      <c r="H363" s="1" t="s">
        <v>2695</v>
      </c>
      <c r="I363" s="3">
        <v>5000000</v>
      </c>
      <c r="J363" s="3">
        <v>0</v>
      </c>
      <c r="K363" s="3">
        <v>0</v>
      </c>
      <c r="L363" s="3">
        <v>5000000</v>
      </c>
      <c r="M363" s="1" t="s">
        <v>19</v>
      </c>
      <c r="N363" s="1" t="s">
        <v>20</v>
      </c>
    </row>
    <row r="364" spans="1:14" ht="75" x14ac:dyDescent="0.25">
      <c r="A364" s="5">
        <v>363</v>
      </c>
      <c r="B364" s="1" t="s">
        <v>2696</v>
      </c>
      <c r="C364" s="2">
        <v>42585</v>
      </c>
      <c r="D364" s="1">
        <v>1075221307</v>
      </c>
      <c r="E364" s="1" t="s">
        <v>2697</v>
      </c>
      <c r="F364" s="1" t="s">
        <v>226</v>
      </c>
      <c r="G364" s="1" t="s">
        <v>279</v>
      </c>
      <c r="H364" s="1" t="s">
        <v>2698</v>
      </c>
      <c r="I364" s="3">
        <v>3984750</v>
      </c>
      <c r="J364" s="3">
        <v>0</v>
      </c>
      <c r="K364" s="3">
        <v>0</v>
      </c>
      <c r="L364" s="3">
        <v>3984750</v>
      </c>
      <c r="M364" s="1" t="s">
        <v>19</v>
      </c>
      <c r="N364" s="1" t="s">
        <v>20</v>
      </c>
    </row>
    <row r="365" spans="1:14" ht="60" x14ac:dyDescent="0.25">
      <c r="A365" s="5">
        <v>364</v>
      </c>
      <c r="B365" s="1" t="s">
        <v>2699</v>
      </c>
      <c r="C365" s="2">
        <v>42587</v>
      </c>
      <c r="D365" s="1">
        <v>1075217903</v>
      </c>
      <c r="E365" s="1" t="s">
        <v>40</v>
      </c>
      <c r="F365" s="1" t="s">
        <v>226</v>
      </c>
      <c r="G365" s="1" t="s">
        <v>338</v>
      </c>
      <c r="H365" s="1" t="s">
        <v>2700</v>
      </c>
      <c r="I365" s="3">
        <v>12000000</v>
      </c>
      <c r="J365" s="3">
        <v>0</v>
      </c>
      <c r="K365" s="3">
        <v>0</v>
      </c>
      <c r="L365" s="3">
        <v>12000000</v>
      </c>
      <c r="M365" s="1" t="s">
        <v>19</v>
      </c>
      <c r="N365" s="1" t="s">
        <v>20</v>
      </c>
    </row>
    <row r="366" spans="1:14" ht="75" x14ac:dyDescent="0.25">
      <c r="A366" s="5">
        <v>365</v>
      </c>
      <c r="B366" s="1" t="s">
        <v>2701</v>
      </c>
      <c r="C366" s="2">
        <v>42395</v>
      </c>
      <c r="D366" s="1">
        <v>36309771</v>
      </c>
      <c r="E366" s="1" t="s">
        <v>2702</v>
      </c>
      <c r="F366" s="1" t="s">
        <v>226</v>
      </c>
      <c r="G366" s="1" t="s">
        <v>49</v>
      </c>
      <c r="H366" s="1" t="s">
        <v>2703</v>
      </c>
      <c r="I366" s="3">
        <v>10833330</v>
      </c>
      <c r="J366" s="3">
        <v>0</v>
      </c>
      <c r="K366" s="3">
        <v>0</v>
      </c>
      <c r="L366" s="3">
        <v>10833330</v>
      </c>
      <c r="M366" s="1" t="s">
        <v>19</v>
      </c>
      <c r="N366" s="1" t="s">
        <v>20</v>
      </c>
    </row>
    <row r="367" spans="1:14" ht="60" x14ac:dyDescent="0.25">
      <c r="A367" s="5">
        <v>366</v>
      </c>
      <c r="B367" s="1" t="s">
        <v>2704</v>
      </c>
      <c r="C367" s="2">
        <v>42590</v>
      </c>
      <c r="D367" s="1">
        <v>900199863</v>
      </c>
      <c r="E367" s="1" t="s">
        <v>2705</v>
      </c>
      <c r="F367" s="1" t="s">
        <v>226</v>
      </c>
      <c r="G367" s="1" t="s">
        <v>2458</v>
      </c>
      <c r="H367" s="1" t="s">
        <v>2706</v>
      </c>
      <c r="I367" s="3">
        <v>1570900</v>
      </c>
      <c r="J367" s="3">
        <v>0</v>
      </c>
      <c r="K367" s="3">
        <v>0</v>
      </c>
      <c r="L367" s="3">
        <v>1570900</v>
      </c>
      <c r="M367" s="1" t="s">
        <v>1567</v>
      </c>
      <c r="N367" s="1" t="s">
        <v>20</v>
      </c>
    </row>
    <row r="368" spans="1:14" ht="90" x14ac:dyDescent="0.25">
      <c r="A368" s="5">
        <v>367</v>
      </c>
      <c r="B368" s="1" t="s">
        <v>2707</v>
      </c>
      <c r="C368" s="2">
        <v>42591</v>
      </c>
      <c r="D368" s="1">
        <v>55172928</v>
      </c>
      <c r="E368" s="1" t="s">
        <v>2708</v>
      </c>
      <c r="F368" s="1" t="s">
        <v>226</v>
      </c>
      <c r="G368" s="1" t="s">
        <v>279</v>
      </c>
      <c r="H368" s="1" t="s">
        <v>2709</v>
      </c>
      <c r="I368" s="3">
        <v>2370000</v>
      </c>
      <c r="J368" s="3">
        <v>0</v>
      </c>
      <c r="K368" s="3">
        <v>0</v>
      </c>
      <c r="L368" s="3">
        <v>2370000</v>
      </c>
      <c r="M368" s="1" t="s">
        <v>1567</v>
      </c>
      <c r="N368" s="1" t="s">
        <v>20</v>
      </c>
    </row>
    <row r="369" spans="1:14" ht="75" x14ac:dyDescent="0.25">
      <c r="A369" s="5">
        <v>368</v>
      </c>
      <c r="B369" s="1" t="s">
        <v>2710</v>
      </c>
      <c r="C369" s="2">
        <v>42593</v>
      </c>
      <c r="D369" s="1" t="s">
        <v>1753</v>
      </c>
      <c r="E369" s="1" t="s">
        <v>1754</v>
      </c>
      <c r="F369" s="1" t="s">
        <v>226</v>
      </c>
      <c r="G369" s="1" t="s">
        <v>1755</v>
      </c>
      <c r="H369" s="1" t="s">
        <v>2711</v>
      </c>
      <c r="I369" s="3">
        <v>2030000</v>
      </c>
      <c r="J369" s="3">
        <v>0</v>
      </c>
      <c r="K369" s="3">
        <v>0</v>
      </c>
      <c r="L369" s="3">
        <v>2030000</v>
      </c>
      <c r="M369" s="1" t="s">
        <v>1567</v>
      </c>
      <c r="N369" s="1" t="s">
        <v>20</v>
      </c>
    </row>
    <row r="370" spans="1:14" ht="60" x14ac:dyDescent="0.25">
      <c r="A370" s="5">
        <v>369</v>
      </c>
      <c r="B370" s="1" t="s">
        <v>2712</v>
      </c>
      <c r="C370" s="2">
        <v>42593</v>
      </c>
      <c r="D370" s="1" t="s">
        <v>2713</v>
      </c>
      <c r="E370" s="1" t="s">
        <v>2714</v>
      </c>
      <c r="F370" s="1" t="s">
        <v>226</v>
      </c>
      <c r="G370" s="1" t="s">
        <v>301</v>
      </c>
      <c r="H370" s="1" t="s">
        <v>2715</v>
      </c>
      <c r="I370" s="3">
        <v>35148000</v>
      </c>
      <c r="J370" s="3">
        <v>0</v>
      </c>
      <c r="K370" s="3">
        <v>0</v>
      </c>
      <c r="L370" s="3">
        <v>35148000</v>
      </c>
      <c r="M370" s="1" t="s">
        <v>19</v>
      </c>
      <c r="N370" s="1" t="s">
        <v>20</v>
      </c>
    </row>
    <row r="371" spans="1:14" ht="75" x14ac:dyDescent="0.25">
      <c r="A371" s="5">
        <v>370</v>
      </c>
      <c r="B371" s="1" t="s">
        <v>2716</v>
      </c>
      <c r="C371" s="2">
        <v>42593</v>
      </c>
      <c r="D371" s="1">
        <v>12111428</v>
      </c>
      <c r="E371" s="1" t="s">
        <v>1285</v>
      </c>
      <c r="F371" s="1" t="s">
        <v>226</v>
      </c>
      <c r="G371" s="1" t="s">
        <v>226</v>
      </c>
      <c r="H371" s="1" t="s">
        <v>2717</v>
      </c>
      <c r="I371" s="3">
        <v>15000000</v>
      </c>
      <c r="J371" s="3">
        <v>0</v>
      </c>
      <c r="K371" s="3">
        <v>0</v>
      </c>
      <c r="L371" s="3">
        <v>15000000</v>
      </c>
      <c r="M371" s="1" t="s">
        <v>1567</v>
      </c>
      <c r="N371" s="1" t="s">
        <v>20</v>
      </c>
    </row>
    <row r="372" spans="1:14" ht="60" x14ac:dyDescent="0.25">
      <c r="A372" s="5">
        <v>371</v>
      </c>
      <c r="B372" s="1" t="s">
        <v>2718</v>
      </c>
      <c r="C372" s="2">
        <v>42594</v>
      </c>
      <c r="D372" s="1">
        <v>1075287620</v>
      </c>
      <c r="E372" s="1" t="s">
        <v>2719</v>
      </c>
      <c r="F372" s="1" t="s">
        <v>226</v>
      </c>
      <c r="G372" s="1" t="s">
        <v>2720</v>
      </c>
      <c r="H372" s="1" t="s">
        <v>2721</v>
      </c>
      <c r="I372" s="3">
        <v>4000000</v>
      </c>
      <c r="J372" s="3">
        <v>0</v>
      </c>
      <c r="K372" s="3">
        <v>0</v>
      </c>
      <c r="L372" s="3">
        <v>4000000</v>
      </c>
      <c r="M372" s="1" t="s">
        <v>19</v>
      </c>
      <c r="N372" s="1" t="s">
        <v>20</v>
      </c>
    </row>
    <row r="373" spans="1:14" ht="75" x14ac:dyDescent="0.25">
      <c r="A373" s="5">
        <v>372</v>
      </c>
      <c r="B373" s="1" t="s">
        <v>2722</v>
      </c>
      <c r="C373" s="2">
        <v>42594</v>
      </c>
      <c r="D373" s="1">
        <v>1075229752</v>
      </c>
      <c r="E373" s="1" t="s">
        <v>2723</v>
      </c>
      <c r="F373" s="1" t="s">
        <v>226</v>
      </c>
      <c r="G373" s="1" t="s">
        <v>285</v>
      </c>
      <c r="H373" s="1" t="s">
        <v>2724</v>
      </c>
      <c r="I373" s="3">
        <v>6950000</v>
      </c>
      <c r="J373" s="3">
        <v>0</v>
      </c>
      <c r="K373" s="3">
        <v>0</v>
      </c>
      <c r="L373" s="3">
        <v>6950000</v>
      </c>
      <c r="M373" s="1" t="s">
        <v>19</v>
      </c>
      <c r="N373" s="1" t="s">
        <v>20</v>
      </c>
    </row>
    <row r="374" spans="1:14" ht="90" x14ac:dyDescent="0.25">
      <c r="A374" s="5">
        <v>373</v>
      </c>
      <c r="B374" s="1" t="s">
        <v>2725</v>
      </c>
      <c r="C374" s="2">
        <v>42594</v>
      </c>
      <c r="D374" s="1" t="s">
        <v>2726</v>
      </c>
      <c r="E374" s="1" t="s">
        <v>2727</v>
      </c>
      <c r="F374" s="1" t="s">
        <v>226</v>
      </c>
      <c r="G374" s="1" t="s">
        <v>2728</v>
      </c>
      <c r="H374" s="1" t="s">
        <v>2729</v>
      </c>
      <c r="I374" s="3">
        <v>1427650</v>
      </c>
      <c r="J374" s="3">
        <v>0</v>
      </c>
      <c r="K374" s="3">
        <v>0</v>
      </c>
      <c r="L374" s="3">
        <v>1427650</v>
      </c>
      <c r="M374" s="1" t="s">
        <v>1567</v>
      </c>
      <c r="N374" s="1" t="s">
        <v>20</v>
      </c>
    </row>
    <row r="375" spans="1:14" ht="60" x14ac:dyDescent="0.25">
      <c r="A375" s="5">
        <v>374</v>
      </c>
      <c r="B375" s="1" t="s">
        <v>2730</v>
      </c>
      <c r="C375" s="2">
        <v>42606</v>
      </c>
      <c r="D375" s="1">
        <v>900254643</v>
      </c>
      <c r="E375" s="1" t="s">
        <v>2731</v>
      </c>
      <c r="F375" s="1" t="s">
        <v>226</v>
      </c>
      <c r="G375" s="1" t="s">
        <v>175</v>
      </c>
      <c r="H375" s="1" t="s">
        <v>2732</v>
      </c>
      <c r="I375" s="3">
        <v>5933000</v>
      </c>
      <c r="J375" s="3">
        <v>0</v>
      </c>
      <c r="K375" s="3">
        <v>0</v>
      </c>
      <c r="L375" s="3">
        <v>5933000</v>
      </c>
      <c r="M375" s="1" t="s">
        <v>1567</v>
      </c>
      <c r="N375" s="1" t="s">
        <v>20</v>
      </c>
    </row>
    <row r="376" spans="1:14" ht="60" x14ac:dyDescent="0.25">
      <c r="A376" s="5">
        <v>375</v>
      </c>
      <c r="B376" s="1" t="s">
        <v>2733</v>
      </c>
      <c r="C376" s="2">
        <v>42395</v>
      </c>
      <c r="D376" s="1">
        <v>1083894224</v>
      </c>
      <c r="E376" s="1" t="s">
        <v>2734</v>
      </c>
      <c r="F376" s="1" t="s">
        <v>226</v>
      </c>
      <c r="G376" s="1" t="s">
        <v>2458</v>
      </c>
      <c r="H376" s="1" t="s">
        <v>2735</v>
      </c>
      <c r="I376" s="3">
        <v>13148326</v>
      </c>
      <c r="J376" s="3">
        <v>0</v>
      </c>
      <c r="K376" s="3">
        <v>0</v>
      </c>
      <c r="L376" s="3">
        <v>13148326</v>
      </c>
      <c r="M376" s="1" t="s">
        <v>19</v>
      </c>
      <c r="N376" s="1" t="s">
        <v>20</v>
      </c>
    </row>
    <row r="377" spans="1:14" ht="105" x14ac:dyDescent="0.25">
      <c r="A377" s="5">
        <v>376</v>
      </c>
      <c r="B377" s="1" t="s">
        <v>2736</v>
      </c>
      <c r="C377" s="2">
        <v>42611</v>
      </c>
      <c r="D377" s="1">
        <v>800200388</v>
      </c>
      <c r="E377" s="1" t="s">
        <v>2737</v>
      </c>
      <c r="F377" s="1" t="s">
        <v>226</v>
      </c>
      <c r="G377" s="1" t="s">
        <v>175</v>
      </c>
      <c r="H377" s="1" t="s">
        <v>2738</v>
      </c>
      <c r="I377" s="3">
        <v>7796344</v>
      </c>
      <c r="J377" s="3">
        <v>0</v>
      </c>
      <c r="K377" s="3">
        <v>0</v>
      </c>
      <c r="L377" s="3">
        <v>7796344</v>
      </c>
      <c r="M377" s="1" t="s">
        <v>1567</v>
      </c>
      <c r="N377" s="1" t="s">
        <v>20</v>
      </c>
    </row>
    <row r="378" spans="1:14" ht="135" x14ac:dyDescent="0.25">
      <c r="A378" s="5">
        <v>377</v>
      </c>
      <c r="B378" s="1" t="s">
        <v>2739</v>
      </c>
      <c r="C378" s="2">
        <v>42613</v>
      </c>
      <c r="D378" s="1" t="s">
        <v>2740</v>
      </c>
      <c r="E378" s="1" t="s">
        <v>2741</v>
      </c>
      <c r="F378" s="1" t="s">
        <v>226</v>
      </c>
      <c r="G378" s="1" t="s">
        <v>141</v>
      </c>
      <c r="H378" s="1" t="s">
        <v>2742</v>
      </c>
      <c r="I378" s="3">
        <v>1364000</v>
      </c>
      <c r="J378" s="3">
        <v>0</v>
      </c>
      <c r="K378" s="3">
        <v>0</v>
      </c>
      <c r="L378" s="3">
        <v>1364000</v>
      </c>
      <c r="M378" s="1" t="s">
        <v>1567</v>
      </c>
      <c r="N378" s="1" t="s">
        <v>20</v>
      </c>
    </row>
    <row r="379" spans="1:14" ht="90" x14ac:dyDescent="0.25">
      <c r="A379" s="5">
        <v>378</v>
      </c>
      <c r="B379" s="1" t="s">
        <v>2743</v>
      </c>
      <c r="C379" s="2">
        <v>42613</v>
      </c>
      <c r="D379" s="1" t="s">
        <v>2744</v>
      </c>
      <c r="E379" s="1" t="s">
        <v>2745</v>
      </c>
      <c r="F379" s="1" t="s">
        <v>226</v>
      </c>
      <c r="G379" s="1" t="s">
        <v>2728</v>
      </c>
      <c r="H379" s="1" t="s">
        <v>2746</v>
      </c>
      <c r="I379" s="3">
        <v>1099720</v>
      </c>
      <c r="J379" s="3">
        <v>0</v>
      </c>
      <c r="K379" s="3">
        <v>0</v>
      </c>
      <c r="L379" s="3">
        <v>1099720</v>
      </c>
      <c r="M379" s="1" t="s">
        <v>1567</v>
      </c>
      <c r="N379" s="1" t="s">
        <v>20</v>
      </c>
    </row>
    <row r="380" spans="1:14" ht="105" x14ac:dyDescent="0.25">
      <c r="A380" s="5">
        <v>379</v>
      </c>
      <c r="B380" s="1" t="s">
        <v>2747</v>
      </c>
      <c r="C380" s="2">
        <v>42614</v>
      </c>
      <c r="D380" s="1">
        <v>36169609</v>
      </c>
      <c r="E380" s="1" t="s">
        <v>2748</v>
      </c>
      <c r="F380" s="1" t="s">
        <v>226</v>
      </c>
      <c r="G380" s="1" t="s">
        <v>2254</v>
      </c>
      <c r="H380" s="1" t="s">
        <v>2749</v>
      </c>
      <c r="I380" s="3">
        <v>12000000</v>
      </c>
      <c r="J380" s="3">
        <v>0</v>
      </c>
      <c r="K380" s="3">
        <v>0</v>
      </c>
      <c r="L380" s="3">
        <v>12000000</v>
      </c>
      <c r="M380" s="1" t="s">
        <v>19</v>
      </c>
      <c r="N380" s="1" t="s">
        <v>20</v>
      </c>
    </row>
    <row r="381" spans="1:14" ht="120" x14ac:dyDescent="0.25">
      <c r="A381" s="5">
        <v>380</v>
      </c>
      <c r="B381" s="1" t="s">
        <v>2750</v>
      </c>
      <c r="C381" s="2">
        <v>42614</v>
      </c>
      <c r="D381" s="1">
        <v>1075224742</v>
      </c>
      <c r="E381" s="1" t="s">
        <v>656</v>
      </c>
      <c r="F381" s="1" t="s">
        <v>226</v>
      </c>
      <c r="G381" s="1" t="s">
        <v>1663</v>
      </c>
      <c r="H381" s="1" t="s">
        <v>2751</v>
      </c>
      <c r="I381" s="3">
        <v>5700000</v>
      </c>
      <c r="J381" s="3">
        <v>0</v>
      </c>
      <c r="K381" s="3">
        <v>0</v>
      </c>
      <c r="L381" s="3">
        <v>5700000</v>
      </c>
      <c r="M381" s="1" t="s">
        <v>19</v>
      </c>
      <c r="N381" s="1" t="s">
        <v>20</v>
      </c>
    </row>
    <row r="382" spans="1:14" ht="60" x14ac:dyDescent="0.25">
      <c r="A382" s="5">
        <v>381</v>
      </c>
      <c r="B382" s="1" t="s">
        <v>2752</v>
      </c>
      <c r="C382" s="2">
        <v>42615</v>
      </c>
      <c r="D382" s="1">
        <v>55153458</v>
      </c>
      <c r="E382" s="1" t="s">
        <v>2153</v>
      </c>
      <c r="F382" s="1" t="s">
        <v>226</v>
      </c>
      <c r="G382" s="1" t="s">
        <v>285</v>
      </c>
      <c r="H382" s="1" t="s">
        <v>2753</v>
      </c>
      <c r="I382" s="3">
        <v>370620</v>
      </c>
      <c r="J382" s="3">
        <v>0</v>
      </c>
      <c r="K382" s="3">
        <v>0</v>
      </c>
      <c r="L382" s="3">
        <v>370620</v>
      </c>
      <c r="M382" s="1" t="s">
        <v>1567</v>
      </c>
      <c r="N382" s="1" t="s">
        <v>20</v>
      </c>
    </row>
    <row r="383" spans="1:14" ht="60" x14ac:dyDescent="0.25">
      <c r="A383" s="5">
        <v>382</v>
      </c>
      <c r="B383" s="1" t="s">
        <v>2754</v>
      </c>
      <c r="C383" s="2">
        <v>42615</v>
      </c>
      <c r="D383" s="1" t="s">
        <v>2755</v>
      </c>
      <c r="E383" s="1" t="s">
        <v>2756</v>
      </c>
      <c r="F383" s="1" t="s">
        <v>226</v>
      </c>
      <c r="G383" s="1" t="s">
        <v>175</v>
      </c>
      <c r="H383" s="1" t="s">
        <v>2757</v>
      </c>
      <c r="I383" s="3">
        <v>6127120</v>
      </c>
      <c r="J383" s="3">
        <v>0</v>
      </c>
      <c r="K383" s="3">
        <v>0</v>
      </c>
      <c r="L383" s="3">
        <v>6127120</v>
      </c>
      <c r="M383" s="1" t="s">
        <v>1567</v>
      </c>
      <c r="N383" s="1" t="s">
        <v>20</v>
      </c>
    </row>
    <row r="384" spans="1:14" ht="60" x14ac:dyDescent="0.25">
      <c r="A384" s="5">
        <v>383</v>
      </c>
      <c r="B384" s="1" t="s">
        <v>2758</v>
      </c>
      <c r="C384" s="2">
        <v>42620</v>
      </c>
      <c r="D384" s="1" t="s">
        <v>2759</v>
      </c>
      <c r="E384" s="1" t="s">
        <v>2760</v>
      </c>
      <c r="F384" s="1" t="s">
        <v>226</v>
      </c>
      <c r="G384" s="1" t="s">
        <v>2694</v>
      </c>
      <c r="H384" s="1" t="s">
        <v>2761</v>
      </c>
      <c r="I384" s="3">
        <v>1000000</v>
      </c>
      <c r="J384" s="3">
        <v>0</v>
      </c>
      <c r="K384" s="3">
        <v>0</v>
      </c>
      <c r="L384" s="3">
        <v>1000000</v>
      </c>
      <c r="M384" s="1" t="s">
        <v>1567</v>
      </c>
      <c r="N384" s="1" t="s">
        <v>20</v>
      </c>
    </row>
    <row r="385" spans="1:14" ht="60" x14ac:dyDescent="0.25">
      <c r="A385" s="5">
        <v>384</v>
      </c>
      <c r="B385" s="1" t="s">
        <v>2762</v>
      </c>
      <c r="C385" s="2">
        <v>42620</v>
      </c>
      <c r="D385" s="1">
        <v>55173451</v>
      </c>
      <c r="E385" s="1" t="s">
        <v>545</v>
      </c>
      <c r="F385" s="1" t="s">
        <v>226</v>
      </c>
      <c r="G385" s="1" t="s">
        <v>226</v>
      </c>
      <c r="H385" s="1" t="s">
        <v>2763</v>
      </c>
      <c r="I385" s="3">
        <v>6512000</v>
      </c>
      <c r="J385" s="3">
        <v>0</v>
      </c>
      <c r="K385" s="3">
        <v>0</v>
      </c>
      <c r="L385" s="3">
        <v>6511998</v>
      </c>
      <c r="M385" s="1" t="s">
        <v>19</v>
      </c>
      <c r="N385" s="1" t="s">
        <v>20</v>
      </c>
    </row>
    <row r="386" spans="1:14" ht="60" x14ac:dyDescent="0.25">
      <c r="A386" s="5">
        <v>385</v>
      </c>
      <c r="B386" s="1" t="s">
        <v>2764</v>
      </c>
      <c r="C386" s="2">
        <v>42620</v>
      </c>
      <c r="D386" s="1">
        <v>1077856130</v>
      </c>
      <c r="E386" s="1" t="s">
        <v>2765</v>
      </c>
      <c r="F386" s="1" t="s">
        <v>226</v>
      </c>
      <c r="G386" s="1" t="s">
        <v>226</v>
      </c>
      <c r="H386" s="1" t="s">
        <v>2766</v>
      </c>
      <c r="I386" s="3">
        <v>4800000</v>
      </c>
      <c r="J386" s="3">
        <v>0</v>
      </c>
      <c r="K386" s="3">
        <v>0</v>
      </c>
      <c r="L386" s="3">
        <v>4799999</v>
      </c>
      <c r="M386" s="1" t="s">
        <v>19</v>
      </c>
      <c r="N386" s="1" t="s">
        <v>20</v>
      </c>
    </row>
    <row r="387" spans="1:14" ht="60" x14ac:dyDescent="0.25">
      <c r="A387" s="5">
        <v>386</v>
      </c>
      <c r="B387" s="1" t="s">
        <v>2767</v>
      </c>
      <c r="C387" s="2">
        <v>42401</v>
      </c>
      <c r="D387" s="1">
        <v>7723019</v>
      </c>
      <c r="E387" s="1" t="s">
        <v>2768</v>
      </c>
      <c r="F387" s="1" t="s">
        <v>226</v>
      </c>
      <c r="G387" s="1" t="s">
        <v>279</v>
      </c>
      <c r="H387" s="1" t="s">
        <v>2769</v>
      </c>
      <c r="I387" s="3">
        <v>19950000</v>
      </c>
      <c r="J387" s="3">
        <v>0</v>
      </c>
      <c r="K387" s="3">
        <v>0</v>
      </c>
      <c r="L387" s="3">
        <v>19950000</v>
      </c>
      <c r="M387" s="1" t="s">
        <v>19</v>
      </c>
      <c r="N387" s="1" t="s">
        <v>20</v>
      </c>
    </row>
    <row r="388" spans="1:14" ht="60" x14ac:dyDescent="0.25">
      <c r="A388" s="5">
        <v>387</v>
      </c>
      <c r="B388" s="1" t="s">
        <v>2770</v>
      </c>
      <c r="C388" s="2">
        <v>42621</v>
      </c>
      <c r="D388" s="1">
        <v>33750812</v>
      </c>
      <c r="E388" s="1" t="s">
        <v>2524</v>
      </c>
      <c r="F388" s="1" t="s">
        <v>226</v>
      </c>
      <c r="G388" s="1" t="s">
        <v>226</v>
      </c>
      <c r="H388" s="1" t="s">
        <v>2771</v>
      </c>
      <c r="I388" s="3">
        <v>4573333</v>
      </c>
      <c r="J388" s="3">
        <v>0</v>
      </c>
      <c r="K388" s="3">
        <v>0</v>
      </c>
      <c r="L388" s="3">
        <v>4573333</v>
      </c>
      <c r="M388" s="1" t="s">
        <v>19</v>
      </c>
      <c r="N388" s="1" t="s">
        <v>20</v>
      </c>
    </row>
    <row r="389" spans="1:14" ht="60" x14ac:dyDescent="0.25">
      <c r="A389" s="5">
        <v>388</v>
      </c>
      <c r="B389" s="1" t="s">
        <v>2772</v>
      </c>
      <c r="C389" s="2">
        <v>42622</v>
      </c>
      <c r="D389" s="1">
        <v>1075246003</v>
      </c>
      <c r="E389" s="1" t="s">
        <v>2773</v>
      </c>
      <c r="F389" s="1" t="s">
        <v>226</v>
      </c>
      <c r="G389" s="1" t="s">
        <v>2774</v>
      </c>
      <c r="H389" s="1" t="s">
        <v>2775</v>
      </c>
      <c r="I389" s="3">
        <v>6600000</v>
      </c>
      <c r="J389" s="3">
        <v>0</v>
      </c>
      <c r="K389" s="3">
        <v>0</v>
      </c>
      <c r="L389" s="3">
        <v>6600000</v>
      </c>
      <c r="M389" s="1" t="s">
        <v>19</v>
      </c>
      <c r="N389" s="1" t="s">
        <v>20</v>
      </c>
    </row>
    <row r="390" spans="1:14" ht="90" x14ac:dyDescent="0.25">
      <c r="A390" s="5">
        <v>389</v>
      </c>
      <c r="B390" s="1" t="s">
        <v>2776</v>
      </c>
      <c r="C390" s="2">
        <v>42622</v>
      </c>
      <c r="D390" s="1">
        <v>18391793</v>
      </c>
      <c r="E390" s="1" t="s">
        <v>2777</v>
      </c>
      <c r="F390" s="1" t="s">
        <v>226</v>
      </c>
      <c r="G390" s="1" t="s">
        <v>279</v>
      </c>
      <c r="H390" s="1" t="s">
        <v>2778</v>
      </c>
      <c r="I390" s="3">
        <v>1902400</v>
      </c>
      <c r="J390" s="3">
        <v>0</v>
      </c>
      <c r="K390" s="3">
        <v>0</v>
      </c>
      <c r="L390" s="3">
        <v>1902400</v>
      </c>
      <c r="M390" s="1" t="s">
        <v>1567</v>
      </c>
      <c r="N390" s="1" t="s">
        <v>20</v>
      </c>
    </row>
    <row r="391" spans="1:14" ht="60" x14ac:dyDescent="0.25">
      <c r="A391" s="5">
        <v>390</v>
      </c>
      <c r="B391" s="1" t="s">
        <v>2779</v>
      </c>
      <c r="C391" s="2">
        <v>42622</v>
      </c>
      <c r="D391" s="1">
        <v>1075229026</v>
      </c>
      <c r="E391" s="1" t="s">
        <v>805</v>
      </c>
      <c r="F391" s="1" t="s">
        <v>226</v>
      </c>
      <c r="G391" s="1" t="s">
        <v>226</v>
      </c>
      <c r="H391" s="1" t="s">
        <v>1529</v>
      </c>
      <c r="I391" s="3">
        <v>4850000</v>
      </c>
      <c r="J391" s="3">
        <v>0</v>
      </c>
      <c r="K391" s="3">
        <v>0</v>
      </c>
      <c r="L391" s="3">
        <v>4850000</v>
      </c>
      <c r="M391" s="1" t="s">
        <v>19</v>
      </c>
      <c r="N391" s="1" t="s">
        <v>20</v>
      </c>
    </row>
    <row r="392" spans="1:14" ht="60" x14ac:dyDescent="0.25">
      <c r="A392" s="5">
        <v>391</v>
      </c>
      <c r="B392" s="1" t="s">
        <v>2780</v>
      </c>
      <c r="C392" s="2">
        <v>42626</v>
      </c>
      <c r="D392" s="1">
        <v>50929095</v>
      </c>
      <c r="E392" s="1" t="s">
        <v>2781</v>
      </c>
      <c r="F392" s="1" t="s">
        <v>226</v>
      </c>
      <c r="G392" s="1" t="s">
        <v>175</v>
      </c>
      <c r="H392" s="1" t="s">
        <v>2782</v>
      </c>
      <c r="I392" s="3">
        <v>23980000</v>
      </c>
      <c r="J392" s="3">
        <v>0</v>
      </c>
      <c r="K392" s="3">
        <v>0</v>
      </c>
      <c r="L392" s="3">
        <v>23980000</v>
      </c>
      <c r="M392" s="1" t="s">
        <v>19</v>
      </c>
      <c r="N392" s="1" t="s">
        <v>20</v>
      </c>
    </row>
    <row r="393" spans="1:14" ht="75" x14ac:dyDescent="0.25">
      <c r="A393" s="5">
        <v>392</v>
      </c>
      <c r="B393" s="1" t="s">
        <v>2783</v>
      </c>
      <c r="C393" s="2">
        <v>42626</v>
      </c>
      <c r="D393" s="1">
        <v>7715157</v>
      </c>
      <c r="E393" s="1" t="s">
        <v>2784</v>
      </c>
      <c r="F393" s="1" t="s">
        <v>226</v>
      </c>
      <c r="G393" s="1" t="s">
        <v>2785</v>
      </c>
      <c r="H393" s="1" t="s">
        <v>2786</v>
      </c>
      <c r="I393" s="3">
        <v>1500000</v>
      </c>
      <c r="J393" s="3">
        <v>0</v>
      </c>
      <c r="K393" s="3">
        <v>0</v>
      </c>
      <c r="L393" s="3">
        <v>1500000</v>
      </c>
      <c r="M393" s="1" t="s">
        <v>19</v>
      </c>
      <c r="N393" s="1" t="s">
        <v>20</v>
      </c>
    </row>
    <row r="394" spans="1:14" ht="75" x14ac:dyDescent="0.25">
      <c r="A394" s="5">
        <v>393</v>
      </c>
      <c r="B394" s="1" t="s">
        <v>2787</v>
      </c>
      <c r="C394" s="2">
        <v>42627</v>
      </c>
      <c r="D394" s="1">
        <v>43055149</v>
      </c>
      <c r="E394" s="1" t="s">
        <v>2788</v>
      </c>
      <c r="F394" s="1" t="s">
        <v>226</v>
      </c>
      <c r="G394" s="1" t="s">
        <v>2789</v>
      </c>
      <c r="H394" s="1" t="s">
        <v>2790</v>
      </c>
      <c r="I394" s="3">
        <v>2413960</v>
      </c>
      <c r="J394" s="3">
        <v>0</v>
      </c>
      <c r="K394" s="3">
        <v>0</v>
      </c>
      <c r="L394" s="3">
        <v>2413960</v>
      </c>
      <c r="M394" s="1" t="s">
        <v>1567</v>
      </c>
      <c r="N394" s="1" t="s">
        <v>20</v>
      </c>
    </row>
    <row r="395" spans="1:14" ht="120" x14ac:dyDescent="0.25">
      <c r="A395" s="5">
        <v>394</v>
      </c>
      <c r="B395" s="1" t="s">
        <v>2791</v>
      </c>
      <c r="C395" s="2">
        <v>42627</v>
      </c>
      <c r="D395" s="1">
        <v>800198583</v>
      </c>
      <c r="E395" s="1" t="s">
        <v>2285</v>
      </c>
      <c r="F395" s="1" t="s">
        <v>226</v>
      </c>
      <c r="G395" s="1" t="s">
        <v>141</v>
      </c>
      <c r="H395" s="1" t="s">
        <v>2792</v>
      </c>
      <c r="I395" s="3">
        <v>487200</v>
      </c>
      <c r="J395" s="3">
        <v>0</v>
      </c>
      <c r="K395" s="3">
        <v>0</v>
      </c>
      <c r="L395" s="3">
        <v>487200</v>
      </c>
      <c r="M395" s="1" t="s">
        <v>1567</v>
      </c>
      <c r="N395" s="1" t="s">
        <v>20</v>
      </c>
    </row>
    <row r="396" spans="1:14" ht="120" x14ac:dyDescent="0.25">
      <c r="A396" s="5">
        <v>395</v>
      </c>
      <c r="B396" s="1" t="s">
        <v>2793</v>
      </c>
      <c r="C396" s="2">
        <v>42627</v>
      </c>
      <c r="D396" s="1" t="s">
        <v>2794</v>
      </c>
      <c r="E396" s="1" t="s">
        <v>2795</v>
      </c>
      <c r="F396" s="1" t="s">
        <v>226</v>
      </c>
      <c r="G396" s="1" t="s">
        <v>141</v>
      </c>
      <c r="H396" s="1" t="s">
        <v>2796</v>
      </c>
      <c r="I396" s="3">
        <v>583248</v>
      </c>
      <c r="J396" s="3">
        <v>0</v>
      </c>
      <c r="K396" s="3">
        <v>0</v>
      </c>
      <c r="L396" s="3">
        <v>583248</v>
      </c>
      <c r="M396" s="1" t="s">
        <v>1567</v>
      </c>
      <c r="N396" s="1" t="s">
        <v>20</v>
      </c>
    </row>
    <row r="397" spans="1:14" ht="135" x14ac:dyDescent="0.25">
      <c r="A397" s="5">
        <v>396</v>
      </c>
      <c r="B397" s="1" t="s">
        <v>2797</v>
      </c>
      <c r="C397" s="2">
        <v>42627</v>
      </c>
      <c r="D397" s="1">
        <v>12098693</v>
      </c>
      <c r="E397" s="1" t="s">
        <v>2798</v>
      </c>
      <c r="F397" s="1" t="s">
        <v>226</v>
      </c>
      <c r="G397" s="1" t="s">
        <v>141</v>
      </c>
      <c r="H397" s="1" t="s">
        <v>2799</v>
      </c>
      <c r="I397" s="3">
        <v>2737000</v>
      </c>
      <c r="J397" s="3">
        <v>0</v>
      </c>
      <c r="K397" s="3">
        <v>0</v>
      </c>
      <c r="L397" s="3">
        <v>2737000</v>
      </c>
      <c r="M397" s="1" t="s">
        <v>1567</v>
      </c>
      <c r="N397" s="1" t="s">
        <v>20</v>
      </c>
    </row>
    <row r="398" spans="1:14" ht="120" x14ac:dyDescent="0.25">
      <c r="A398" s="5">
        <v>397</v>
      </c>
      <c r="B398" s="1" t="s">
        <v>2800</v>
      </c>
      <c r="C398" s="2">
        <v>42401</v>
      </c>
      <c r="D398" s="1">
        <v>1075221059</v>
      </c>
      <c r="E398" s="1" t="s">
        <v>2568</v>
      </c>
      <c r="F398" s="1" t="s">
        <v>226</v>
      </c>
      <c r="G398" s="1" t="s">
        <v>49</v>
      </c>
      <c r="H398" s="1" t="s">
        <v>2801</v>
      </c>
      <c r="I398" s="3">
        <v>3696000</v>
      </c>
      <c r="J398" s="3">
        <v>0</v>
      </c>
      <c r="K398" s="3">
        <v>0</v>
      </c>
      <c r="L398" s="3">
        <v>3696000</v>
      </c>
      <c r="M398" s="1" t="s">
        <v>19</v>
      </c>
      <c r="N398" s="1" t="s">
        <v>20</v>
      </c>
    </row>
    <row r="399" spans="1:14" ht="60" x14ac:dyDescent="0.25">
      <c r="A399" s="5">
        <v>398</v>
      </c>
      <c r="B399" s="1" t="s">
        <v>2802</v>
      </c>
      <c r="C399" s="2">
        <v>42627</v>
      </c>
      <c r="D399" s="1">
        <v>800250382</v>
      </c>
      <c r="E399" s="1" t="s">
        <v>2389</v>
      </c>
      <c r="F399" s="1" t="s">
        <v>226</v>
      </c>
      <c r="G399" s="1" t="s">
        <v>2254</v>
      </c>
      <c r="H399" s="1" t="s">
        <v>2390</v>
      </c>
      <c r="I399" s="3">
        <v>18572400</v>
      </c>
      <c r="J399" s="3">
        <v>0</v>
      </c>
      <c r="K399" s="3">
        <v>0</v>
      </c>
      <c r="L399" s="3">
        <v>18572400</v>
      </c>
      <c r="M399" s="1" t="s">
        <v>1567</v>
      </c>
      <c r="N399" s="1" t="s">
        <v>20</v>
      </c>
    </row>
    <row r="400" spans="1:14" ht="60" x14ac:dyDescent="0.25">
      <c r="A400" s="5">
        <v>399</v>
      </c>
      <c r="B400" s="1" t="s">
        <v>2803</v>
      </c>
      <c r="C400" s="2">
        <v>42628</v>
      </c>
      <c r="D400" s="1">
        <v>80074730</v>
      </c>
      <c r="E400" s="1" t="s">
        <v>2804</v>
      </c>
      <c r="F400" s="1" t="s">
        <v>226</v>
      </c>
      <c r="G400" s="1" t="s">
        <v>2805</v>
      </c>
      <c r="H400" s="1" t="s">
        <v>2806</v>
      </c>
      <c r="I400" s="3">
        <v>5977125</v>
      </c>
      <c r="J400" s="3">
        <v>0</v>
      </c>
      <c r="K400" s="3">
        <v>0</v>
      </c>
      <c r="L400" s="3">
        <v>5977125</v>
      </c>
      <c r="M400" s="1" t="s">
        <v>19</v>
      </c>
      <c r="N400" s="1" t="s">
        <v>20</v>
      </c>
    </row>
    <row r="401" spans="1:14" ht="120" x14ac:dyDescent="0.25">
      <c r="A401" s="5">
        <v>400</v>
      </c>
      <c r="B401" s="1" t="s">
        <v>2807</v>
      </c>
      <c r="C401" s="2">
        <v>42633</v>
      </c>
      <c r="D401" s="1" t="s">
        <v>2808</v>
      </c>
      <c r="E401" s="1" t="s">
        <v>2809</v>
      </c>
      <c r="F401" s="1" t="s">
        <v>226</v>
      </c>
      <c r="G401" s="1" t="s">
        <v>301</v>
      </c>
      <c r="H401" s="1" t="s">
        <v>2810</v>
      </c>
      <c r="I401" s="3">
        <v>89681028</v>
      </c>
      <c r="J401" s="3">
        <v>0</v>
      </c>
      <c r="K401" s="3">
        <v>0</v>
      </c>
      <c r="L401" s="3">
        <v>89681028</v>
      </c>
      <c r="M401" s="1" t="s">
        <v>1567</v>
      </c>
      <c r="N401" s="1" t="s">
        <v>20</v>
      </c>
    </row>
    <row r="402" spans="1:14" ht="60" x14ac:dyDescent="0.25">
      <c r="A402" s="5">
        <v>401</v>
      </c>
      <c r="B402" s="1" t="s">
        <v>2811</v>
      </c>
      <c r="C402" s="2">
        <v>42634</v>
      </c>
      <c r="D402" s="1">
        <v>12283078</v>
      </c>
      <c r="E402" s="1" t="s">
        <v>2812</v>
      </c>
      <c r="F402" s="1" t="s">
        <v>226</v>
      </c>
      <c r="G402" s="1" t="s">
        <v>226</v>
      </c>
      <c r="H402" s="1" t="s">
        <v>2813</v>
      </c>
      <c r="I402" s="3">
        <v>3600000</v>
      </c>
      <c r="J402" s="3">
        <v>0</v>
      </c>
      <c r="K402" s="3">
        <v>0</v>
      </c>
      <c r="L402" s="3">
        <v>3600000</v>
      </c>
      <c r="M402" s="1" t="s">
        <v>19</v>
      </c>
      <c r="N402" s="1" t="s">
        <v>20</v>
      </c>
    </row>
    <row r="403" spans="1:14" ht="75" x14ac:dyDescent="0.25">
      <c r="A403" s="5">
        <v>402</v>
      </c>
      <c r="B403" s="1" t="s">
        <v>2814</v>
      </c>
      <c r="C403" s="2">
        <v>42635</v>
      </c>
      <c r="D403" s="1">
        <v>12111428</v>
      </c>
      <c r="E403" s="1" t="s">
        <v>1285</v>
      </c>
      <c r="F403" s="1" t="s">
        <v>226</v>
      </c>
      <c r="G403" s="1" t="s">
        <v>226</v>
      </c>
      <c r="H403" s="1" t="s">
        <v>2815</v>
      </c>
      <c r="I403" s="3">
        <v>15000000</v>
      </c>
      <c r="J403" s="3">
        <v>0</v>
      </c>
      <c r="K403" s="3">
        <v>0</v>
      </c>
      <c r="L403" s="3">
        <v>15000000</v>
      </c>
      <c r="M403" s="1" t="s">
        <v>1567</v>
      </c>
      <c r="N403" s="1" t="s">
        <v>20</v>
      </c>
    </row>
    <row r="404" spans="1:14" ht="75" x14ac:dyDescent="0.25">
      <c r="A404" s="5">
        <v>403</v>
      </c>
      <c r="B404" s="1" t="s">
        <v>2816</v>
      </c>
      <c r="C404" s="2">
        <v>42635</v>
      </c>
      <c r="D404" s="1">
        <v>36302196</v>
      </c>
      <c r="E404" s="1" t="s">
        <v>2636</v>
      </c>
      <c r="F404" s="1" t="s">
        <v>226</v>
      </c>
      <c r="G404" s="1" t="s">
        <v>226</v>
      </c>
      <c r="H404" s="1" t="s">
        <v>2817</v>
      </c>
      <c r="I404" s="3">
        <v>15000000</v>
      </c>
      <c r="J404" s="3">
        <v>0</v>
      </c>
      <c r="K404" s="3">
        <v>0</v>
      </c>
      <c r="L404" s="3">
        <v>15000000</v>
      </c>
      <c r="M404" s="1" t="s">
        <v>1567</v>
      </c>
      <c r="N404" s="1" t="s">
        <v>20</v>
      </c>
    </row>
    <row r="405" spans="1:14" ht="105" x14ac:dyDescent="0.25">
      <c r="A405" s="5">
        <v>404</v>
      </c>
      <c r="B405" s="1" t="s">
        <v>2818</v>
      </c>
      <c r="C405" s="2">
        <v>42640</v>
      </c>
      <c r="D405" s="1">
        <v>860076580</v>
      </c>
      <c r="E405" s="1" t="s">
        <v>2819</v>
      </c>
      <c r="F405" s="1" t="s">
        <v>226</v>
      </c>
      <c r="G405" s="1" t="s">
        <v>301</v>
      </c>
      <c r="H405" s="1" t="s">
        <v>2820</v>
      </c>
      <c r="I405" s="3">
        <v>19997612</v>
      </c>
      <c r="J405" s="3">
        <v>0</v>
      </c>
      <c r="K405" s="3">
        <v>0</v>
      </c>
      <c r="L405" s="3">
        <v>19997612</v>
      </c>
      <c r="M405" s="1" t="s">
        <v>1567</v>
      </c>
      <c r="N405" s="1" t="s">
        <v>20</v>
      </c>
    </row>
    <row r="406" spans="1:14" ht="60" x14ac:dyDescent="0.25">
      <c r="A406" s="5">
        <v>405</v>
      </c>
      <c r="B406" s="1" t="s">
        <v>2821</v>
      </c>
      <c r="C406" s="2">
        <v>42641</v>
      </c>
      <c r="D406" s="1">
        <v>1075268222</v>
      </c>
      <c r="E406" s="1" t="s">
        <v>2822</v>
      </c>
      <c r="F406" s="1" t="s">
        <v>226</v>
      </c>
      <c r="G406" s="1" t="s">
        <v>226</v>
      </c>
      <c r="H406" s="1" t="s">
        <v>2823</v>
      </c>
      <c r="I406" s="3">
        <v>4250000</v>
      </c>
      <c r="J406" s="3">
        <v>0</v>
      </c>
      <c r="K406" s="3">
        <v>0</v>
      </c>
      <c r="L406" s="3">
        <v>4250000</v>
      </c>
      <c r="M406" s="1" t="s">
        <v>19</v>
      </c>
      <c r="N406" s="1" t="s">
        <v>20</v>
      </c>
    </row>
    <row r="407" spans="1:14" ht="60" x14ac:dyDescent="0.25">
      <c r="A407" s="5">
        <v>406</v>
      </c>
      <c r="B407" s="1" t="s">
        <v>2824</v>
      </c>
      <c r="C407" s="2">
        <v>42641</v>
      </c>
      <c r="D407" s="1">
        <v>1075231358</v>
      </c>
      <c r="E407" s="1" t="s">
        <v>2825</v>
      </c>
      <c r="F407" s="1" t="s">
        <v>226</v>
      </c>
      <c r="G407" s="1" t="s">
        <v>226</v>
      </c>
      <c r="H407" s="1" t="s">
        <v>2823</v>
      </c>
      <c r="I407" s="3">
        <v>4250000</v>
      </c>
      <c r="J407" s="3">
        <v>0</v>
      </c>
      <c r="K407" s="3">
        <v>0</v>
      </c>
      <c r="L407" s="3">
        <v>4250000</v>
      </c>
      <c r="M407" s="1" t="s">
        <v>19</v>
      </c>
      <c r="N407" s="1" t="s">
        <v>20</v>
      </c>
    </row>
    <row r="408" spans="1:14" ht="120" x14ac:dyDescent="0.25">
      <c r="A408" s="5">
        <v>407</v>
      </c>
      <c r="B408" s="1" t="s">
        <v>2826</v>
      </c>
      <c r="C408" s="2">
        <v>42401</v>
      </c>
      <c r="D408" s="1">
        <v>36175327</v>
      </c>
      <c r="E408" s="1" t="s">
        <v>2827</v>
      </c>
      <c r="F408" s="1" t="s">
        <v>226</v>
      </c>
      <c r="G408" s="1" t="s">
        <v>2277</v>
      </c>
      <c r="H408" s="1" t="s">
        <v>2828</v>
      </c>
      <c r="I408" s="3">
        <v>9555030</v>
      </c>
      <c r="J408" s="3">
        <v>0</v>
      </c>
      <c r="K408" s="3">
        <v>0</v>
      </c>
      <c r="L408" s="3">
        <v>9555030</v>
      </c>
      <c r="M408" s="1" t="s">
        <v>19</v>
      </c>
      <c r="N408" s="1" t="s">
        <v>20</v>
      </c>
    </row>
    <row r="409" spans="1:14" ht="60" x14ac:dyDescent="0.25">
      <c r="A409" s="5">
        <v>408</v>
      </c>
      <c r="B409" s="1" t="s">
        <v>2829</v>
      </c>
      <c r="C409" s="2">
        <v>42642</v>
      </c>
      <c r="D409" s="1">
        <v>12111428</v>
      </c>
      <c r="E409" s="1" t="s">
        <v>1285</v>
      </c>
      <c r="F409" s="1" t="s">
        <v>226</v>
      </c>
      <c r="G409" s="1" t="s">
        <v>226</v>
      </c>
      <c r="H409" s="1" t="s">
        <v>2830</v>
      </c>
      <c r="I409" s="3">
        <v>14750000</v>
      </c>
      <c r="J409" s="3">
        <v>0</v>
      </c>
      <c r="K409" s="3">
        <v>6145833</v>
      </c>
      <c r="L409" s="3">
        <f>+I409+K409</f>
        <v>20895833</v>
      </c>
      <c r="M409" s="1" t="s">
        <v>19</v>
      </c>
      <c r="N409" s="1" t="s">
        <v>20</v>
      </c>
    </row>
    <row r="410" spans="1:14" ht="60" x14ac:dyDescent="0.25">
      <c r="A410" s="5">
        <v>409</v>
      </c>
      <c r="B410" s="1" t="s">
        <v>2831</v>
      </c>
      <c r="C410" s="2">
        <v>42642</v>
      </c>
      <c r="D410" s="1">
        <v>93154943</v>
      </c>
      <c r="E410" s="1" t="s">
        <v>2832</v>
      </c>
      <c r="F410" s="1" t="s">
        <v>226</v>
      </c>
      <c r="G410" s="1" t="s">
        <v>2449</v>
      </c>
      <c r="H410" s="1" t="s">
        <v>2833</v>
      </c>
      <c r="I410" s="3">
        <v>4622827</v>
      </c>
      <c r="J410" s="3">
        <v>0</v>
      </c>
      <c r="K410" s="3">
        <v>0</v>
      </c>
      <c r="L410" s="3">
        <v>4622827</v>
      </c>
      <c r="M410" s="1" t="s">
        <v>19</v>
      </c>
      <c r="N410" s="1" t="s">
        <v>20</v>
      </c>
    </row>
    <row r="411" spans="1:14" ht="90" x14ac:dyDescent="0.25">
      <c r="A411" s="5">
        <v>410</v>
      </c>
      <c r="B411" s="1" t="s">
        <v>2834</v>
      </c>
      <c r="C411" s="2">
        <v>42643</v>
      </c>
      <c r="D411" s="1">
        <v>1081155944</v>
      </c>
      <c r="E411" s="1" t="s">
        <v>2835</v>
      </c>
      <c r="F411" s="1" t="s">
        <v>226</v>
      </c>
      <c r="G411" s="1" t="s">
        <v>2376</v>
      </c>
      <c r="H411" s="1" t="s">
        <v>2836</v>
      </c>
      <c r="I411" s="3">
        <v>554000</v>
      </c>
      <c r="J411" s="3">
        <v>0</v>
      </c>
      <c r="K411" s="3">
        <v>0</v>
      </c>
      <c r="L411" s="3">
        <v>554000</v>
      </c>
      <c r="M411" s="1" t="s">
        <v>1567</v>
      </c>
      <c r="N411" s="1" t="s">
        <v>20</v>
      </c>
    </row>
    <row r="412" spans="1:14" ht="90" x14ac:dyDescent="0.25">
      <c r="A412" s="5">
        <v>411</v>
      </c>
      <c r="B412" s="1" t="s">
        <v>2837</v>
      </c>
      <c r="C412" s="2">
        <v>42643</v>
      </c>
      <c r="D412" s="1">
        <v>1075295021</v>
      </c>
      <c r="E412" s="1" t="s">
        <v>2599</v>
      </c>
      <c r="F412" s="1" t="s">
        <v>226</v>
      </c>
      <c r="G412" s="1" t="s">
        <v>457</v>
      </c>
      <c r="H412" s="1" t="s">
        <v>2838</v>
      </c>
      <c r="I412" s="3">
        <v>6000000</v>
      </c>
      <c r="J412" s="3">
        <v>0</v>
      </c>
      <c r="K412" s="3">
        <v>0</v>
      </c>
      <c r="L412" s="3">
        <v>6000000</v>
      </c>
      <c r="M412" s="1" t="s">
        <v>19</v>
      </c>
      <c r="N412" s="1" t="s">
        <v>20</v>
      </c>
    </row>
    <row r="413" spans="1:14" ht="60" x14ac:dyDescent="0.25">
      <c r="A413" s="5">
        <v>412</v>
      </c>
      <c r="B413" s="1" t="s">
        <v>2839</v>
      </c>
      <c r="C413" s="2">
        <v>42647</v>
      </c>
      <c r="D413" s="1">
        <v>17689229</v>
      </c>
      <c r="E413" s="1" t="s">
        <v>2840</v>
      </c>
      <c r="F413" s="1" t="s">
        <v>226</v>
      </c>
      <c r="G413" s="1" t="s">
        <v>2646</v>
      </c>
      <c r="H413" s="1" t="s">
        <v>2841</v>
      </c>
      <c r="I413" s="3">
        <v>1100000</v>
      </c>
      <c r="J413" s="3">
        <v>0</v>
      </c>
      <c r="K413" s="3">
        <v>0</v>
      </c>
      <c r="L413" s="3">
        <v>1100000</v>
      </c>
      <c r="M413" s="1" t="s">
        <v>19</v>
      </c>
      <c r="N413" s="1" t="s">
        <v>20</v>
      </c>
    </row>
    <row r="414" spans="1:14" ht="90" x14ac:dyDescent="0.25">
      <c r="A414" s="5">
        <v>413</v>
      </c>
      <c r="B414" s="1" t="s">
        <v>2842</v>
      </c>
      <c r="C414" s="2">
        <v>42647</v>
      </c>
      <c r="D414" s="1">
        <v>813009274</v>
      </c>
      <c r="E414" s="1" t="s">
        <v>2843</v>
      </c>
      <c r="F414" s="1" t="s">
        <v>226</v>
      </c>
      <c r="G414" s="1" t="s">
        <v>2646</v>
      </c>
      <c r="H414" s="1" t="s">
        <v>2844</v>
      </c>
      <c r="I414" s="3">
        <v>1757500</v>
      </c>
      <c r="J414" s="3">
        <v>0</v>
      </c>
      <c r="K414" s="3">
        <v>0</v>
      </c>
      <c r="L414" s="3">
        <v>1757500</v>
      </c>
      <c r="M414" s="1" t="s">
        <v>1567</v>
      </c>
      <c r="N414" s="1" t="s">
        <v>20</v>
      </c>
    </row>
    <row r="415" spans="1:14" ht="60" x14ac:dyDescent="0.25">
      <c r="A415" s="5">
        <v>414</v>
      </c>
      <c r="B415" s="1" t="s">
        <v>2845</v>
      </c>
      <c r="C415" s="2">
        <v>42647</v>
      </c>
      <c r="D415" s="1">
        <v>1075276034</v>
      </c>
      <c r="E415" s="1" t="s">
        <v>2276</v>
      </c>
      <c r="F415" s="1" t="s">
        <v>226</v>
      </c>
      <c r="G415" s="1" t="s">
        <v>2277</v>
      </c>
      <c r="H415" s="1" t="s">
        <v>2846</v>
      </c>
      <c r="I415" s="3">
        <v>4622827</v>
      </c>
      <c r="J415" s="3">
        <v>0</v>
      </c>
      <c r="K415" s="3">
        <v>0</v>
      </c>
      <c r="L415" s="3">
        <v>4622827</v>
      </c>
      <c r="M415" s="1" t="s">
        <v>19</v>
      </c>
      <c r="N415" s="1" t="s">
        <v>20</v>
      </c>
    </row>
    <row r="416" spans="1:14" ht="60" x14ac:dyDescent="0.25">
      <c r="A416" s="5">
        <v>415</v>
      </c>
      <c r="B416" s="1" t="s">
        <v>2847</v>
      </c>
      <c r="C416" s="2">
        <v>42647</v>
      </c>
      <c r="D416" s="1">
        <v>1075251985</v>
      </c>
      <c r="E416" s="1" t="s">
        <v>2602</v>
      </c>
      <c r="F416" s="1" t="s">
        <v>226</v>
      </c>
      <c r="G416" s="1" t="s">
        <v>175</v>
      </c>
      <c r="H416" s="1" t="s">
        <v>2603</v>
      </c>
      <c r="I416" s="3">
        <v>4500000</v>
      </c>
      <c r="J416" s="3">
        <v>0</v>
      </c>
      <c r="K416" s="3">
        <v>0</v>
      </c>
      <c r="L416" s="3">
        <v>4500000</v>
      </c>
      <c r="M416" s="1" t="s">
        <v>19</v>
      </c>
      <c r="N416" s="1" t="s">
        <v>20</v>
      </c>
    </row>
    <row r="417" spans="1:14" ht="90" x14ac:dyDescent="0.25">
      <c r="A417" s="5">
        <v>416</v>
      </c>
      <c r="B417" s="1" t="s">
        <v>2848</v>
      </c>
      <c r="C417" s="2">
        <v>42647</v>
      </c>
      <c r="D417" s="1">
        <v>7726069</v>
      </c>
      <c r="E417" s="1" t="s">
        <v>1916</v>
      </c>
      <c r="F417" s="1" t="s">
        <v>226</v>
      </c>
      <c r="G417" s="1" t="s">
        <v>226</v>
      </c>
      <c r="H417" s="1" t="s">
        <v>2849</v>
      </c>
      <c r="I417" s="3">
        <v>4680000</v>
      </c>
      <c r="J417" s="3">
        <v>0</v>
      </c>
      <c r="K417" s="3">
        <v>0</v>
      </c>
      <c r="L417" s="3">
        <v>4680000</v>
      </c>
      <c r="M417" s="1" t="s">
        <v>19</v>
      </c>
      <c r="N417" s="1" t="s">
        <v>20</v>
      </c>
    </row>
    <row r="418" spans="1:14" ht="75" x14ac:dyDescent="0.25">
      <c r="A418" s="5">
        <v>417</v>
      </c>
      <c r="B418" s="1" t="s">
        <v>2850</v>
      </c>
      <c r="C418" s="2">
        <v>42648</v>
      </c>
      <c r="D418" s="1">
        <v>36167132</v>
      </c>
      <c r="E418" s="1" t="s">
        <v>2594</v>
      </c>
      <c r="F418" s="1" t="s">
        <v>226</v>
      </c>
      <c r="G418" s="1" t="s">
        <v>226</v>
      </c>
      <c r="H418" s="1" t="s">
        <v>2595</v>
      </c>
      <c r="I418" s="3">
        <v>5390000</v>
      </c>
      <c r="J418" s="3">
        <v>0</v>
      </c>
      <c r="K418" s="3">
        <v>0</v>
      </c>
      <c r="L418" s="3">
        <v>5390000</v>
      </c>
      <c r="M418" s="1" t="s">
        <v>19</v>
      </c>
      <c r="N418" s="1" t="s">
        <v>20</v>
      </c>
    </row>
    <row r="419" spans="1:14" ht="75" x14ac:dyDescent="0.25">
      <c r="A419" s="5">
        <v>418</v>
      </c>
      <c r="B419" s="1" t="s">
        <v>2851</v>
      </c>
      <c r="C419" s="2">
        <v>42375</v>
      </c>
      <c r="D419" s="1">
        <v>36089650</v>
      </c>
      <c r="E419" s="1" t="s">
        <v>2290</v>
      </c>
      <c r="F419" s="1" t="s">
        <v>226</v>
      </c>
      <c r="G419" s="1" t="s">
        <v>226</v>
      </c>
      <c r="H419" s="1" t="s">
        <v>2852</v>
      </c>
      <c r="I419" s="3">
        <v>8500000</v>
      </c>
      <c r="J419" s="3">
        <v>0</v>
      </c>
      <c r="K419" s="3">
        <v>0</v>
      </c>
      <c r="L419" s="3">
        <v>8500000</v>
      </c>
      <c r="M419" s="1" t="s">
        <v>19</v>
      </c>
      <c r="N419" s="1" t="s">
        <v>20</v>
      </c>
    </row>
    <row r="420" spans="1:14" ht="60" x14ac:dyDescent="0.25">
      <c r="A420" s="5">
        <v>419</v>
      </c>
      <c r="B420" s="1" t="s">
        <v>2853</v>
      </c>
      <c r="C420" s="2">
        <v>42403</v>
      </c>
      <c r="D420" s="1">
        <v>1075229207</v>
      </c>
      <c r="E420" s="1" t="s">
        <v>2854</v>
      </c>
      <c r="F420" s="1" t="s">
        <v>226</v>
      </c>
      <c r="G420" s="1" t="s">
        <v>279</v>
      </c>
      <c r="H420" s="1" t="s">
        <v>2855</v>
      </c>
      <c r="I420" s="3">
        <v>28536000</v>
      </c>
      <c r="J420" s="3">
        <v>0</v>
      </c>
      <c r="K420" s="3">
        <v>0</v>
      </c>
      <c r="L420" s="3">
        <v>28536000</v>
      </c>
      <c r="M420" s="1" t="s">
        <v>19</v>
      </c>
      <c r="N420" s="1" t="s">
        <v>20</v>
      </c>
    </row>
    <row r="421" spans="1:14" ht="105" x14ac:dyDescent="0.25">
      <c r="A421" s="5">
        <v>420</v>
      </c>
      <c r="B421" s="1" t="s">
        <v>2856</v>
      </c>
      <c r="C421" s="2">
        <v>42648</v>
      </c>
      <c r="D421" s="1">
        <v>1077867744</v>
      </c>
      <c r="E421" s="1" t="s">
        <v>2421</v>
      </c>
      <c r="F421" s="1" t="s">
        <v>226</v>
      </c>
      <c r="G421" s="1" t="s">
        <v>2422</v>
      </c>
      <c r="H421" s="1" t="s">
        <v>2423</v>
      </c>
      <c r="I421" s="3">
        <v>4000000</v>
      </c>
      <c r="J421" s="3">
        <v>0</v>
      </c>
      <c r="K421" s="3">
        <v>0</v>
      </c>
      <c r="L421" s="3">
        <v>4000000</v>
      </c>
      <c r="M421" s="1" t="s">
        <v>19</v>
      </c>
      <c r="N421" s="1" t="s">
        <v>20</v>
      </c>
    </row>
    <row r="422" spans="1:14" ht="120" x14ac:dyDescent="0.25">
      <c r="A422" s="5">
        <v>421</v>
      </c>
      <c r="B422" s="1" t="s">
        <v>2857</v>
      </c>
      <c r="C422" s="2">
        <v>42650</v>
      </c>
      <c r="D422" s="1">
        <v>36175327</v>
      </c>
      <c r="E422" s="1" t="s">
        <v>2827</v>
      </c>
      <c r="F422" s="1" t="s">
        <v>226</v>
      </c>
      <c r="G422" s="1" t="s">
        <v>2277</v>
      </c>
      <c r="H422" s="1" t="s">
        <v>2858</v>
      </c>
      <c r="I422" s="3">
        <v>8000000</v>
      </c>
      <c r="J422" s="3">
        <v>0</v>
      </c>
      <c r="K422" s="3">
        <v>0</v>
      </c>
      <c r="L422" s="3">
        <v>8000000</v>
      </c>
      <c r="M422" s="1" t="s">
        <v>19</v>
      </c>
      <c r="N422" s="1" t="s">
        <v>20</v>
      </c>
    </row>
    <row r="423" spans="1:14" ht="75" x14ac:dyDescent="0.25">
      <c r="A423" s="5">
        <v>422</v>
      </c>
      <c r="B423" s="1" t="s">
        <v>2859</v>
      </c>
      <c r="C423" s="2">
        <v>42657</v>
      </c>
      <c r="D423" s="1" t="s">
        <v>2860</v>
      </c>
      <c r="E423" s="1" t="s">
        <v>2861</v>
      </c>
      <c r="F423" s="1" t="s">
        <v>226</v>
      </c>
      <c r="G423" s="1" t="s">
        <v>2290</v>
      </c>
      <c r="H423" s="1" t="s">
        <v>2862</v>
      </c>
      <c r="I423" s="3">
        <v>116609520</v>
      </c>
      <c r="J423" s="3">
        <v>0</v>
      </c>
      <c r="K423" s="3">
        <v>0</v>
      </c>
      <c r="L423" s="3">
        <v>116609520</v>
      </c>
      <c r="M423" s="1" t="s">
        <v>1567</v>
      </c>
      <c r="N423" s="1" t="s">
        <v>20</v>
      </c>
    </row>
    <row r="424" spans="1:14" ht="90" x14ac:dyDescent="0.25">
      <c r="A424" s="5">
        <v>423</v>
      </c>
      <c r="B424" s="1" t="s">
        <v>2863</v>
      </c>
      <c r="C424" s="2">
        <v>42657</v>
      </c>
      <c r="D424" s="1">
        <v>12201284</v>
      </c>
      <c r="E424" s="1" t="s">
        <v>2864</v>
      </c>
      <c r="F424" s="1" t="s">
        <v>226</v>
      </c>
      <c r="G424" s="1" t="s">
        <v>2422</v>
      </c>
      <c r="H424" s="1" t="s">
        <v>2865</v>
      </c>
      <c r="I424" s="3">
        <v>3000000</v>
      </c>
      <c r="J424" s="3">
        <v>0</v>
      </c>
      <c r="K424" s="3">
        <v>0</v>
      </c>
      <c r="L424" s="3">
        <v>3000000</v>
      </c>
      <c r="M424" s="1" t="s">
        <v>19</v>
      </c>
      <c r="N424" s="1" t="s">
        <v>20</v>
      </c>
    </row>
    <row r="425" spans="1:14" ht="120" x14ac:dyDescent="0.25">
      <c r="A425" s="5">
        <v>424</v>
      </c>
      <c r="B425" s="1" t="s">
        <v>2866</v>
      </c>
      <c r="C425" s="2">
        <v>42657</v>
      </c>
      <c r="D425" s="1">
        <v>1015405690</v>
      </c>
      <c r="E425" s="1" t="s">
        <v>2867</v>
      </c>
      <c r="F425" s="1" t="s">
        <v>226</v>
      </c>
      <c r="G425" s="1" t="s">
        <v>2422</v>
      </c>
      <c r="H425" s="1" t="s">
        <v>2868</v>
      </c>
      <c r="I425" s="3">
        <v>3000000</v>
      </c>
      <c r="J425" s="3">
        <v>0</v>
      </c>
      <c r="K425" s="3">
        <v>0</v>
      </c>
      <c r="L425" s="3">
        <v>3000000</v>
      </c>
      <c r="M425" s="1" t="s">
        <v>19</v>
      </c>
      <c r="N425" s="1" t="s">
        <v>20</v>
      </c>
    </row>
    <row r="426" spans="1:14" ht="120" x14ac:dyDescent="0.25">
      <c r="A426" s="5">
        <v>425</v>
      </c>
      <c r="B426" s="1" t="s">
        <v>2869</v>
      </c>
      <c r="C426" s="2">
        <v>42657</v>
      </c>
      <c r="D426" s="1">
        <v>1075229681</v>
      </c>
      <c r="E426" s="1" t="s">
        <v>978</v>
      </c>
      <c r="F426" s="1" t="s">
        <v>226</v>
      </c>
      <c r="G426" s="1" t="s">
        <v>2426</v>
      </c>
      <c r="H426" s="1" t="s">
        <v>2870</v>
      </c>
      <c r="I426" s="3">
        <v>2500000</v>
      </c>
      <c r="J426" s="3">
        <v>0</v>
      </c>
      <c r="K426" s="3">
        <v>0</v>
      </c>
      <c r="L426" s="3">
        <v>2500000</v>
      </c>
      <c r="M426" s="1" t="s">
        <v>1567</v>
      </c>
      <c r="N426" s="1" t="s">
        <v>20</v>
      </c>
    </row>
    <row r="427" spans="1:14" ht="120" x14ac:dyDescent="0.25">
      <c r="A427" s="5">
        <v>426</v>
      </c>
      <c r="B427" s="1" t="s">
        <v>2871</v>
      </c>
      <c r="C427" s="2">
        <v>42661</v>
      </c>
      <c r="D427" s="1">
        <v>900317006</v>
      </c>
      <c r="E427" s="1" t="s">
        <v>2872</v>
      </c>
      <c r="F427" s="1" t="s">
        <v>226</v>
      </c>
      <c r="G427" s="1" t="s">
        <v>2290</v>
      </c>
      <c r="H427" s="1" t="s">
        <v>2873</v>
      </c>
      <c r="I427" s="3">
        <v>36999653</v>
      </c>
      <c r="J427" s="3">
        <v>0</v>
      </c>
      <c r="K427" s="3">
        <v>0</v>
      </c>
      <c r="L427" s="3">
        <v>36999653</v>
      </c>
      <c r="M427" s="1" t="s">
        <v>1567</v>
      </c>
      <c r="N427" s="1" t="s">
        <v>20</v>
      </c>
    </row>
    <row r="428" spans="1:14" ht="105" x14ac:dyDescent="0.25">
      <c r="A428" s="5">
        <v>427</v>
      </c>
      <c r="B428" s="1" t="s">
        <v>2874</v>
      </c>
      <c r="C428" s="2">
        <v>42661</v>
      </c>
      <c r="D428" s="1">
        <v>12111428</v>
      </c>
      <c r="E428" s="1" t="s">
        <v>1285</v>
      </c>
      <c r="F428" s="1" t="s">
        <v>226</v>
      </c>
      <c r="G428" s="1" t="s">
        <v>226</v>
      </c>
      <c r="H428" s="1" t="s">
        <v>2875</v>
      </c>
      <c r="I428" s="3">
        <v>15000000</v>
      </c>
      <c r="J428" s="3">
        <v>0</v>
      </c>
      <c r="K428" s="3">
        <v>0</v>
      </c>
      <c r="L428" s="3">
        <v>15000000</v>
      </c>
      <c r="M428" s="1" t="s">
        <v>1567</v>
      </c>
      <c r="N428" s="1" t="s">
        <v>20</v>
      </c>
    </row>
    <row r="429" spans="1:14" ht="120" x14ac:dyDescent="0.25">
      <c r="A429" s="5">
        <v>428</v>
      </c>
      <c r="B429" s="1" t="s">
        <v>2876</v>
      </c>
      <c r="C429" s="2">
        <v>42661</v>
      </c>
      <c r="D429" s="1">
        <v>36375308</v>
      </c>
      <c r="E429" s="1" t="s">
        <v>2877</v>
      </c>
      <c r="F429" s="1" t="s">
        <v>226</v>
      </c>
      <c r="G429" s="1" t="s">
        <v>226</v>
      </c>
      <c r="H429" s="1" t="s">
        <v>2878</v>
      </c>
      <c r="I429" s="3">
        <v>7224000</v>
      </c>
      <c r="J429" s="3">
        <v>0</v>
      </c>
      <c r="K429" s="3">
        <v>0</v>
      </c>
      <c r="L429" s="3">
        <v>7224000</v>
      </c>
      <c r="M429" s="1" t="s">
        <v>1567</v>
      </c>
      <c r="N429" s="1" t="s">
        <v>20</v>
      </c>
    </row>
    <row r="430" spans="1:14" ht="75" x14ac:dyDescent="0.25">
      <c r="A430" s="5">
        <v>429</v>
      </c>
      <c r="B430" s="1" t="s">
        <v>2879</v>
      </c>
      <c r="C430" s="2">
        <v>42661</v>
      </c>
      <c r="D430" s="1">
        <v>36302196</v>
      </c>
      <c r="E430" s="1" t="s">
        <v>2636</v>
      </c>
      <c r="F430" s="1" t="s">
        <v>226</v>
      </c>
      <c r="G430" s="1" t="s">
        <v>226</v>
      </c>
      <c r="H430" s="1" t="s">
        <v>2880</v>
      </c>
      <c r="I430" s="3">
        <v>15000000</v>
      </c>
      <c r="J430" s="3">
        <v>0</v>
      </c>
      <c r="K430" s="3">
        <v>0</v>
      </c>
      <c r="L430" s="3">
        <v>15000000</v>
      </c>
      <c r="M430" s="1" t="s">
        <v>1567</v>
      </c>
      <c r="N430" s="1" t="s">
        <v>20</v>
      </c>
    </row>
    <row r="431" spans="1:14" ht="75" x14ac:dyDescent="0.25">
      <c r="A431" s="5">
        <v>430</v>
      </c>
      <c r="B431" s="1" t="s">
        <v>2881</v>
      </c>
      <c r="C431" s="2">
        <v>42403</v>
      </c>
      <c r="D431" s="1">
        <v>7728137</v>
      </c>
      <c r="E431" s="1" t="s">
        <v>2882</v>
      </c>
      <c r="F431" s="1" t="s">
        <v>226</v>
      </c>
      <c r="G431" s="1" t="s">
        <v>279</v>
      </c>
      <c r="H431" s="1" t="s">
        <v>2883</v>
      </c>
      <c r="I431" s="3">
        <v>21783300</v>
      </c>
      <c r="J431" s="3">
        <v>0</v>
      </c>
      <c r="K431" s="3">
        <v>0</v>
      </c>
      <c r="L431" s="3">
        <v>21783300</v>
      </c>
      <c r="M431" s="1" t="s">
        <v>19</v>
      </c>
      <c r="N431" s="1" t="s">
        <v>20</v>
      </c>
    </row>
    <row r="432" spans="1:14" ht="105" x14ac:dyDescent="0.25">
      <c r="A432" s="5">
        <v>431</v>
      </c>
      <c r="B432" s="1" t="s">
        <v>2884</v>
      </c>
      <c r="C432" s="2">
        <v>42662</v>
      </c>
      <c r="D432" s="1">
        <v>12127303</v>
      </c>
      <c r="E432" s="1" t="s">
        <v>2135</v>
      </c>
      <c r="F432" s="1" t="s">
        <v>226</v>
      </c>
      <c r="G432" s="1" t="s">
        <v>2290</v>
      </c>
      <c r="H432" s="1" t="s">
        <v>2885</v>
      </c>
      <c r="I432" s="3">
        <v>840000</v>
      </c>
      <c r="J432" s="3">
        <v>0</v>
      </c>
      <c r="K432" s="3">
        <v>0</v>
      </c>
      <c r="L432" s="3">
        <v>840000</v>
      </c>
      <c r="M432" s="1" t="s">
        <v>1567</v>
      </c>
      <c r="N432" s="1" t="s">
        <v>20</v>
      </c>
    </row>
    <row r="433" spans="1:14" ht="105" x14ac:dyDescent="0.25">
      <c r="A433" s="5">
        <v>432</v>
      </c>
      <c r="B433" s="1" t="s">
        <v>2886</v>
      </c>
      <c r="C433" s="2">
        <v>42667</v>
      </c>
      <c r="D433" s="1" t="s">
        <v>2107</v>
      </c>
      <c r="E433" s="1" t="s">
        <v>2108</v>
      </c>
      <c r="F433" s="1" t="s">
        <v>226</v>
      </c>
      <c r="G433" s="1" t="s">
        <v>763</v>
      </c>
      <c r="H433" s="1" t="s">
        <v>2887</v>
      </c>
      <c r="I433" s="3">
        <v>6957000</v>
      </c>
      <c r="J433" s="3">
        <v>0</v>
      </c>
      <c r="K433" s="3">
        <v>0</v>
      </c>
      <c r="L433" s="3">
        <v>6957000</v>
      </c>
      <c r="M433" s="1" t="s">
        <v>1567</v>
      </c>
      <c r="N433" s="1" t="s">
        <v>20</v>
      </c>
    </row>
    <row r="434" spans="1:14" ht="60" x14ac:dyDescent="0.25">
      <c r="A434" s="5">
        <v>433</v>
      </c>
      <c r="B434" s="1" t="s">
        <v>2888</v>
      </c>
      <c r="C434" s="2">
        <v>42668</v>
      </c>
      <c r="D434" s="1">
        <v>12094697</v>
      </c>
      <c r="E434" s="1" t="s">
        <v>1878</v>
      </c>
      <c r="F434" s="1" t="s">
        <v>226</v>
      </c>
      <c r="G434" s="1" t="s">
        <v>226</v>
      </c>
      <c r="H434" s="1" t="s">
        <v>2889</v>
      </c>
      <c r="I434" s="3">
        <v>20104249</v>
      </c>
      <c r="J434" s="3">
        <v>0</v>
      </c>
      <c r="K434" s="3">
        <v>0</v>
      </c>
      <c r="L434" s="3">
        <v>20104249</v>
      </c>
      <c r="M434" s="1" t="s">
        <v>1567</v>
      </c>
      <c r="N434" s="1" t="s">
        <v>20</v>
      </c>
    </row>
    <row r="435" spans="1:14" ht="75" x14ac:dyDescent="0.25">
      <c r="A435" s="5">
        <v>434</v>
      </c>
      <c r="B435" s="1" t="s">
        <v>2890</v>
      </c>
      <c r="C435" s="2">
        <v>42668</v>
      </c>
      <c r="D435" s="1">
        <v>52864657</v>
      </c>
      <c r="E435" s="1" t="s">
        <v>2891</v>
      </c>
      <c r="F435" s="1" t="s">
        <v>226</v>
      </c>
      <c r="G435" s="1" t="s">
        <v>2694</v>
      </c>
      <c r="H435" s="1" t="s">
        <v>2892</v>
      </c>
      <c r="I435" s="3">
        <v>1000000</v>
      </c>
      <c r="J435" s="3">
        <v>0</v>
      </c>
      <c r="K435" s="3">
        <v>0</v>
      </c>
      <c r="L435" s="3">
        <v>1000000</v>
      </c>
      <c r="M435" s="1" t="s">
        <v>19</v>
      </c>
      <c r="N435" s="1" t="s">
        <v>20</v>
      </c>
    </row>
    <row r="436" spans="1:14" ht="120" x14ac:dyDescent="0.25">
      <c r="A436" s="5">
        <v>435</v>
      </c>
      <c r="B436" s="1" t="s">
        <v>2893</v>
      </c>
      <c r="C436" s="2">
        <v>42669</v>
      </c>
      <c r="D436" s="1">
        <v>7731863</v>
      </c>
      <c r="E436" s="1" t="s">
        <v>2894</v>
      </c>
      <c r="F436" s="1" t="s">
        <v>226</v>
      </c>
      <c r="G436" s="1" t="s">
        <v>2646</v>
      </c>
      <c r="H436" s="1" t="s">
        <v>2895</v>
      </c>
      <c r="I436" s="3">
        <v>3600000</v>
      </c>
      <c r="J436" s="3">
        <v>0</v>
      </c>
      <c r="K436" s="3">
        <v>0</v>
      </c>
      <c r="L436" s="3">
        <v>3600000</v>
      </c>
      <c r="M436" s="1" t="s">
        <v>19</v>
      </c>
      <c r="N436" s="1" t="s">
        <v>20</v>
      </c>
    </row>
    <row r="437" spans="1:14" ht="75" x14ac:dyDescent="0.25">
      <c r="A437" s="5">
        <v>436</v>
      </c>
      <c r="B437" s="1" t="s">
        <v>2896</v>
      </c>
      <c r="C437" s="2">
        <v>42669</v>
      </c>
      <c r="D437" s="1">
        <v>55153458</v>
      </c>
      <c r="E437" s="1" t="s">
        <v>2153</v>
      </c>
      <c r="F437" s="1" t="s">
        <v>226</v>
      </c>
      <c r="G437" s="1" t="s">
        <v>244</v>
      </c>
      <c r="H437" s="1" t="s">
        <v>2897</v>
      </c>
      <c r="I437" s="3">
        <v>449995</v>
      </c>
      <c r="J437" s="3">
        <v>0</v>
      </c>
      <c r="K437" s="3">
        <v>0</v>
      </c>
      <c r="L437" s="3">
        <v>449995</v>
      </c>
      <c r="M437" s="1" t="s">
        <v>1567</v>
      </c>
      <c r="N437" s="1" t="s">
        <v>20</v>
      </c>
    </row>
    <row r="438" spans="1:14" ht="105" x14ac:dyDescent="0.25">
      <c r="A438" s="5">
        <v>437</v>
      </c>
      <c r="B438" s="1" t="s">
        <v>2898</v>
      </c>
      <c r="C438" s="2">
        <v>42671</v>
      </c>
      <c r="D438" s="1" t="s">
        <v>2899</v>
      </c>
      <c r="E438" s="1" t="s">
        <v>2900</v>
      </c>
      <c r="F438" s="1" t="s">
        <v>226</v>
      </c>
      <c r="G438" s="1" t="s">
        <v>141</v>
      </c>
      <c r="H438" s="1" t="s">
        <v>2901</v>
      </c>
      <c r="I438" s="3">
        <v>506800</v>
      </c>
      <c r="J438" s="3">
        <v>0</v>
      </c>
      <c r="K438" s="3">
        <v>0</v>
      </c>
      <c r="L438" s="3">
        <v>506800</v>
      </c>
      <c r="M438" s="1" t="s">
        <v>1567</v>
      </c>
      <c r="N438" s="1" t="s">
        <v>20</v>
      </c>
    </row>
    <row r="439" spans="1:14" ht="60" x14ac:dyDescent="0.25">
      <c r="A439" s="5">
        <v>438</v>
      </c>
      <c r="B439" s="1" t="s">
        <v>2902</v>
      </c>
      <c r="C439" s="2">
        <v>42675</v>
      </c>
      <c r="D439" s="1">
        <v>1075237649</v>
      </c>
      <c r="E439" s="1" t="s">
        <v>2903</v>
      </c>
      <c r="F439" s="1" t="s">
        <v>226</v>
      </c>
      <c r="G439" s="1" t="s">
        <v>2904</v>
      </c>
      <c r="H439" s="1" t="s">
        <v>2905</v>
      </c>
      <c r="I439" s="3">
        <v>2068500</v>
      </c>
      <c r="J439" s="3">
        <v>0</v>
      </c>
      <c r="K439" s="3">
        <v>0</v>
      </c>
      <c r="L439" s="3">
        <v>2068500</v>
      </c>
      <c r="M439" s="1" t="s">
        <v>19</v>
      </c>
      <c r="N439" s="1" t="s">
        <v>20</v>
      </c>
    </row>
    <row r="440" spans="1:14" ht="90" x14ac:dyDescent="0.25">
      <c r="A440" s="5">
        <v>439</v>
      </c>
      <c r="B440" s="1" t="s">
        <v>2906</v>
      </c>
      <c r="C440" s="2">
        <v>42677</v>
      </c>
      <c r="D440" s="1">
        <v>12124017</v>
      </c>
      <c r="E440" s="1" t="s">
        <v>2907</v>
      </c>
      <c r="F440" s="1" t="s">
        <v>226</v>
      </c>
      <c r="G440" s="1" t="s">
        <v>2458</v>
      </c>
      <c r="H440" s="1" t="s">
        <v>2908</v>
      </c>
      <c r="I440" s="3">
        <v>2000000</v>
      </c>
      <c r="J440" s="3">
        <v>0</v>
      </c>
      <c r="K440" s="3">
        <v>0</v>
      </c>
      <c r="L440" s="3">
        <v>2000000</v>
      </c>
      <c r="M440" s="1" t="s">
        <v>19</v>
      </c>
      <c r="N440" s="1" t="s">
        <v>20</v>
      </c>
    </row>
    <row r="441" spans="1:14" ht="75" x14ac:dyDescent="0.25">
      <c r="A441" s="5">
        <v>440</v>
      </c>
      <c r="B441" s="1" t="s">
        <v>2909</v>
      </c>
      <c r="C441" s="2">
        <v>42677</v>
      </c>
      <c r="D441" s="1">
        <v>830025281</v>
      </c>
      <c r="E441" s="1" t="s">
        <v>2910</v>
      </c>
      <c r="F441" s="1" t="s">
        <v>226</v>
      </c>
      <c r="G441" s="1" t="s">
        <v>2100</v>
      </c>
      <c r="H441" s="1" t="s">
        <v>2911</v>
      </c>
      <c r="I441" s="3">
        <v>1438000</v>
      </c>
      <c r="J441" s="3">
        <v>0</v>
      </c>
      <c r="K441" s="3">
        <v>0</v>
      </c>
      <c r="L441" s="3">
        <v>1438000</v>
      </c>
      <c r="M441" s="1" t="s">
        <v>1567</v>
      </c>
      <c r="N441" s="1" t="s">
        <v>20</v>
      </c>
    </row>
    <row r="442" spans="1:14" ht="60" x14ac:dyDescent="0.25">
      <c r="A442" s="5">
        <v>441</v>
      </c>
      <c r="B442" s="1" t="s">
        <v>2912</v>
      </c>
      <c r="C442" s="2">
        <v>42403</v>
      </c>
      <c r="D442" s="1">
        <v>1075239681</v>
      </c>
      <c r="E442" s="1" t="s">
        <v>2913</v>
      </c>
      <c r="F442" s="1" t="s">
        <v>226</v>
      </c>
      <c r="G442" s="1" t="s">
        <v>279</v>
      </c>
      <c r="H442" s="1" t="s">
        <v>2914</v>
      </c>
      <c r="I442" s="3">
        <v>21783300</v>
      </c>
      <c r="J442" s="3">
        <v>0</v>
      </c>
      <c r="K442" s="3">
        <v>0</v>
      </c>
      <c r="L442" s="3">
        <v>21783300</v>
      </c>
      <c r="M442" s="1" t="s">
        <v>19</v>
      </c>
      <c r="N442" s="1" t="s">
        <v>20</v>
      </c>
    </row>
    <row r="443" spans="1:14" ht="60" x14ac:dyDescent="0.25">
      <c r="A443" s="5">
        <v>442</v>
      </c>
      <c r="B443" s="1" t="s">
        <v>2915</v>
      </c>
      <c r="C443" s="2">
        <v>42677</v>
      </c>
      <c r="D443" s="1">
        <v>1075221970</v>
      </c>
      <c r="E443" s="1" t="s">
        <v>2916</v>
      </c>
      <c r="F443" s="1" t="s">
        <v>226</v>
      </c>
      <c r="G443" s="1" t="s">
        <v>2458</v>
      </c>
      <c r="H443" s="1" t="s">
        <v>2917</v>
      </c>
      <c r="I443" s="3">
        <v>3900000</v>
      </c>
      <c r="J443" s="3">
        <v>0</v>
      </c>
      <c r="K443" s="3">
        <v>0</v>
      </c>
      <c r="L443" s="3">
        <v>3899999</v>
      </c>
      <c r="M443" s="1" t="s">
        <v>19</v>
      </c>
      <c r="N443" s="1" t="s">
        <v>20</v>
      </c>
    </row>
    <row r="444" spans="1:14" ht="105" x14ac:dyDescent="0.25">
      <c r="A444" s="5">
        <v>443</v>
      </c>
      <c r="B444" s="1" t="s">
        <v>2918</v>
      </c>
      <c r="C444" s="2">
        <v>42677</v>
      </c>
      <c r="D444" s="1">
        <v>1083894224</v>
      </c>
      <c r="E444" s="1" t="s">
        <v>2734</v>
      </c>
      <c r="F444" s="1" t="s">
        <v>226</v>
      </c>
      <c r="G444" s="1" t="s">
        <v>2458</v>
      </c>
      <c r="H444" s="1" t="s">
        <v>2919</v>
      </c>
      <c r="I444" s="3">
        <v>3000000</v>
      </c>
      <c r="J444" s="3">
        <v>0</v>
      </c>
      <c r="K444" s="3">
        <v>0</v>
      </c>
      <c r="L444" s="3">
        <v>3000000</v>
      </c>
      <c r="M444" s="1" t="s">
        <v>19</v>
      </c>
      <c r="N444" s="1" t="s">
        <v>20</v>
      </c>
    </row>
    <row r="445" spans="1:14" ht="105" x14ac:dyDescent="0.25">
      <c r="A445" s="5">
        <v>444</v>
      </c>
      <c r="B445" s="1" t="s">
        <v>2920</v>
      </c>
      <c r="C445" s="2">
        <v>42677</v>
      </c>
      <c r="D445" s="1">
        <v>1075262976</v>
      </c>
      <c r="E445" s="1" t="s">
        <v>2921</v>
      </c>
      <c r="F445" s="1" t="s">
        <v>226</v>
      </c>
      <c r="G445" s="1" t="s">
        <v>2458</v>
      </c>
      <c r="H445" s="1" t="s">
        <v>2922</v>
      </c>
      <c r="I445" s="3">
        <v>3000000</v>
      </c>
      <c r="J445" s="3">
        <v>0</v>
      </c>
      <c r="K445" s="3">
        <v>0</v>
      </c>
      <c r="L445" s="3">
        <v>3000000</v>
      </c>
      <c r="M445" s="1" t="s">
        <v>19</v>
      </c>
      <c r="N445" s="1" t="s">
        <v>20</v>
      </c>
    </row>
    <row r="446" spans="1:14" ht="75" x14ac:dyDescent="0.25">
      <c r="A446" s="5">
        <v>445</v>
      </c>
      <c r="B446" s="1" t="s">
        <v>2923</v>
      </c>
      <c r="C446" s="2">
        <v>42677</v>
      </c>
      <c r="D446" s="1">
        <v>14212035</v>
      </c>
      <c r="E446" s="1" t="s">
        <v>2924</v>
      </c>
      <c r="F446" s="1" t="s">
        <v>226</v>
      </c>
      <c r="G446" s="1" t="s">
        <v>2458</v>
      </c>
      <c r="H446" s="1" t="s">
        <v>2925</v>
      </c>
      <c r="I446" s="3">
        <v>33600000</v>
      </c>
      <c r="J446" s="3">
        <v>0</v>
      </c>
      <c r="K446" s="3">
        <v>0</v>
      </c>
      <c r="L446" s="3">
        <v>33600000</v>
      </c>
      <c r="M446" s="1" t="s">
        <v>19</v>
      </c>
      <c r="N446" s="1" t="s">
        <v>20</v>
      </c>
    </row>
    <row r="447" spans="1:14" ht="105" x14ac:dyDescent="0.25">
      <c r="A447" s="5">
        <v>446</v>
      </c>
      <c r="B447" s="1" t="s">
        <v>2926</v>
      </c>
      <c r="C447" s="2">
        <v>42677</v>
      </c>
      <c r="D447" s="1">
        <v>1079508259</v>
      </c>
      <c r="E447" s="1" t="s">
        <v>2927</v>
      </c>
      <c r="F447" s="1" t="s">
        <v>226</v>
      </c>
      <c r="G447" s="1" t="s">
        <v>2458</v>
      </c>
      <c r="H447" s="1" t="s">
        <v>2919</v>
      </c>
      <c r="I447" s="3">
        <v>4500000</v>
      </c>
      <c r="J447" s="3">
        <v>0</v>
      </c>
      <c r="K447" s="3">
        <v>0</v>
      </c>
      <c r="L447" s="3">
        <v>4500000</v>
      </c>
      <c r="M447" s="1" t="s">
        <v>19</v>
      </c>
      <c r="N447" s="1" t="s">
        <v>20</v>
      </c>
    </row>
    <row r="448" spans="1:14" ht="90" x14ac:dyDescent="0.25">
      <c r="A448" s="5">
        <v>447</v>
      </c>
      <c r="B448" s="1" t="s">
        <v>2928</v>
      </c>
      <c r="C448" s="2">
        <v>42677</v>
      </c>
      <c r="D448" s="1">
        <v>1075239883</v>
      </c>
      <c r="E448" s="1" t="s">
        <v>2929</v>
      </c>
      <c r="F448" s="1" t="s">
        <v>226</v>
      </c>
      <c r="G448" s="1" t="s">
        <v>2458</v>
      </c>
      <c r="H448" s="1" t="s">
        <v>2930</v>
      </c>
      <c r="I448" s="3">
        <v>3600000</v>
      </c>
      <c r="J448" s="3">
        <v>0</v>
      </c>
      <c r="K448" s="3">
        <v>0</v>
      </c>
      <c r="L448" s="3">
        <v>3600000</v>
      </c>
      <c r="M448" s="1" t="s">
        <v>19</v>
      </c>
      <c r="N448" s="1" t="s">
        <v>20</v>
      </c>
    </row>
    <row r="449" spans="1:14" ht="90" x14ac:dyDescent="0.25">
      <c r="A449" s="5">
        <v>448</v>
      </c>
      <c r="B449" s="1" t="s">
        <v>2931</v>
      </c>
      <c r="C449" s="2">
        <v>42678</v>
      </c>
      <c r="D449" s="1">
        <v>7712444</v>
      </c>
      <c r="E449" s="1" t="s">
        <v>1853</v>
      </c>
      <c r="F449" s="1" t="s">
        <v>226</v>
      </c>
      <c r="G449" s="1" t="s">
        <v>175</v>
      </c>
      <c r="H449" s="1" t="s">
        <v>2932</v>
      </c>
      <c r="I449" s="3">
        <v>4500000</v>
      </c>
      <c r="J449" s="3">
        <v>0</v>
      </c>
      <c r="K449" s="3">
        <v>0</v>
      </c>
      <c r="L449" s="3">
        <v>4500000</v>
      </c>
      <c r="M449" s="1" t="s">
        <v>1567</v>
      </c>
      <c r="N449" s="1" t="s">
        <v>20</v>
      </c>
    </row>
    <row r="450" spans="1:14" ht="75" x14ac:dyDescent="0.25">
      <c r="A450" s="5">
        <v>449</v>
      </c>
      <c r="B450" s="1" t="s">
        <v>2933</v>
      </c>
      <c r="C450" s="2">
        <v>42684</v>
      </c>
      <c r="D450" s="1" t="s">
        <v>2436</v>
      </c>
      <c r="E450" s="1" t="s">
        <v>2437</v>
      </c>
      <c r="F450" s="1" t="s">
        <v>226</v>
      </c>
      <c r="G450" s="1" t="s">
        <v>2254</v>
      </c>
      <c r="H450" s="1" t="s">
        <v>2934</v>
      </c>
      <c r="I450" s="3">
        <v>1450000</v>
      </c>
      <c r="J450" s="3">
        <v>0</v>
      </c>
      <c r="K450" s="3">
        <v>0</v>
      </c>
      <c r="L450" s="3">
        <v>1450000</v>
      </c>
      <c r="M450" s="1" t="s">
        <v>1567</v>
      </c>
      <c r="N450" s="1" t="s">
        <v>20</v>
      </c>
    </row>
    <row r="451" spans="1:14" ht="60" x14ac:dyDescent="0.25">
      <c r="A451" s="5">
        <v>450</v>
      </c>
      <c r="B451" s="1" t="s">
        <v>2935</v>
      </c>
      <c r="C451" s="2">
        <v>42684</v>
      </c>
      <c r="D451" s="1">
        <v>33751233</v>
      </c>
      <c r="E451" s="1" t="s">
        <v>2662</v>
      </c>
      <c r="F451" s="1" t="s">
        <v>226</v>
      </c>
      <c r="G451" s="1" t="s">
        <v>763</v>
      </c>
      <c r="H451" s="1" t="s">
        <v>2936</v>
      </c>
      <c r="I451" s="3">
        <v>1550562</v>
      </c>
      <c r="J451" s="3">
        <v>0</v>
      </c>
      <c r="K451" s="3">
        <v>0</v>
      </c>
      <c r="L451" s="3">
        <v>1550562</v>
      </c>
      <c r="M451" s="1" t="s">
        <v>19</v>
      </c>
      <c r="N451" s="1" t="s">
        <v>20</v>
      </c>
    </row>
    <row r="452" spans="1:14" ht="60" x14ac:dyDescent="0.25">
      <c r="A452" s="5">
        <v>451</v>
      </c>
      <c r="B452" s="1" t="s">
        <v>2937</v>
      </c>
      <c r="C452" s="2">
        <v>42689</v>
      </c>
      <c r="D452" s="1">
        <v>55153458</v>
      </c>
      <c r="E452" s="1" t="s">
        <v>2153</v>
      </c>
      <c r="F452" s="1" t="s">
        <v>226</v>
      </c>
      <c r="G452" s="1" t="s">
        <v>285</v>
      </c>
      <c r="H452" s="1" t="s">
        <v>2938</v>
      </c>
      <c r="I452" s="3">
        <v>1276000</v>
      </c>
      <c r="J452" s="3">
        <v>0</v>
      </c>
      <c r="K452" s="3">
        <v>0</v>
      </c>
      <c r="L452" s="3">
        <v>1276000</v>
      </c>
      <c r="M452" s="1" t="s">
        <v>1567</v>
      </c>
      <c r="N452" s="1" t="s">
        <v>20</v>
      </c>
    </row>
    <row r="453" spans="1:14" ht="75" x14ac:dyDescent="0.25">
      <c r="A453" s="5">
        <v>452</v>
      </c>
      <c r="B453" s="1" t="s">
        <v>2939</v>
      </c>
      <c r="C453" s="2">
        <v>42403</v>
      </c>
      <c r="D453" s="1">
        <v>1075226750</v>
      </c>
      <c r="E453" s="1" t="s">
        <v>2940</v>
      </c>
      <c r="F453" s="1" t="s">
        <v>226</v>
      </c>
      <c r="G453" s="1" t="s">
        <v>285</v>
      </c>
      <c r="H453" s="1" t="s">
        <v>2941</v>
      </c>
      <c r="I453" s="3">
        <v>14900000</v>
      </c>
      <c r="J453" s="3">
        <v>0</v>
      </c>
      <c r="K453" s="3">
        <v>1500000</v>
      </c>
      <c r="L453" s="3">
        <v>16400000</v>
      </c>
      <c r="M453" s="1" t="s">
        <v>19</v>
      </c>
      <c r="N453" s="1" t="s">
        <v>20</v>
      </c>
    </row>
    <row r="454" spans="1:14" ht="60" x14ac:dyDescent="0.25">
      <c r="A454" s="5">
        <v>453</v>
      </c>
      <c r="B454" s="1" t="s">
        <v>2942</v>
      </c>
      <c r="C454" s="2">
        <v>42689</v>
      </c>
      <c r="D454" s="1">
        <v>36307746</v>
      </c>
      <c r="E454" s="1" t="s">
        <v>2943</v>
      </c>
      <c r="F454" s="1" t="s">
        <v>226</v>
      </c>
      <c r="G454" s="1" t="s">
        <v>226</v>
      </c>
      <c r="H454" s="1" t="s">
        <v>2944</v>
      </c>
      <c r="I454" s="3">
        <v>5000000</v>
      </c>
      <c r="J454" s="3">
        <v>0</v>
      </c>
      <c r="K454" s="3">
        <v>0</v>
      </c>
      <c r="L454" s="3">
        <v>4999999</v>
      </c>
      <c r="M454" s="1" t="s">
        <v>19</v>
      </c>
      <c r="N454" s="1" t="s">
        <v>20</v>
      </c>
    </row>
    <row r="455" spans="1:14" ht="90" x14ac:dyDescent="0.25">
      <c r="A455" s="5">
        <v>454</v>
      </c>
      <c r="B455" s="1" t="s">
        <v>2945</v>
      </c>
      <c r="C455" s="2">
        <v>42689</v>
      </c>
      <c r="D455" s="1" t="s">
        <v>2946</v>
      </c>
      <c r="E455" s="1" t="s">
        <v>2947</v>
      </c>
      <c r="F455" s="1" t="s">
        <v>226</v>
      </c>
      <c r="G455" s="1" t="s">
        <v>2948</v>
      </c>
      <c r="H455" s="1" t="s">
        <v>2949</v>
      </c>
      <c r="I455" s="3">
        <v>4622827</v>
      </c>
      <c r="J455" s="3">
        <v>0</v>
      </c>
      <c r="K455" s="3">
        <v>0</v>
      </c>
      <c r="L455" s="3">
        <v>4622827</v>
      </c>
      <c r="M455" s="1" t="s">
        <v>1567</v>
      </c>
      <c r="N455" s="1" t="s">
        <v>20</v>
      </c>
    </row>
    <row r="456" spans="1:14" ht="60" x14ac:dyDescent="0.25">
      <c r="A456" s="5">
        <v>455</v>
      </c>
      <c r="B456" s="1" t="s">
        <v>2950</v>
      </c>
      <c r="C456" s="2">
        <v>42690</v>
      </c>
      <c r="D456" s="1">
        <v>1075221284</v>
      </c>
      <c r="E456" s="1" t="s">
        <v>2951</v>
      </c>
      <c r="F456" s="1" t="s">
        <v>226</v>
      </c>
      <c r="G456" s="1" t="s">
        <v>763</v>
      </c>
      <c r="H456" s="1" t="s">
        <v>2952</v>
      </c>
      <c r="I456" s="3">
        <v>4850000</v>
      </c>
      <c r="J456" s="3">
        <v>0</v>
      </c>
      <c r="K456" s="3">
        <v>0</v>
      </c>
      <c r="L456" s="3">
        <v>4850000</v>
      </c>
      <c r="M456" s="1" t="s">
        <v>1567</v>
      </c>
      <c r="N456" s="1" t="s">
        <v>20</v>
      </c>
    </row>
    <row r="457" spans="1:14" ht="75" x14ac:dyDescent="0.25">
      <c r="A457" s="5">
        <v>456</v>
      </c>
      <c r="B457" s="1" t="s">
        <v>2953</v>
      </c>
      <c r="C457" s="2">
        <v>42690</v>
      </c>
      <c r="D457" s="1" t="s">
        <v>2740</v>
      </c>
      <c r="E457" s="1" t="s">
        <v>2741</v>
      </c>
      <c r="F457" s="1" t="s">
        <v>226</v>
      </c>
      <c r="G457" s="1" t="s">
        <v>2254</v>
      </c>
      <c r="H457" s="1" t="s">
        <v>2954</v>
      </c>
      <c r="I457" s="3">
        <v>2090320</v>
      </c>
      <c r="J457" s="3">
        <v>0</v>
      </c>
      <c r="K457" s="3">
        <v>0</v>
      </c>
      <c r="L457" s="3">
        <v>2090320</v>
      </c>
      <c r="M457" s="1" t="s">
        <v>1567</v>
      </c>
      <c r="N457" s="1" t="s">
        <v>20</v>
      </c>
    </row>
    <row r="458" spans="1:14" ht="90" x14ac:dyDescent="0.25">
      <c r="A458" s="5">
        <v>457</v>
      </c>
      <c r="B458" s="1" t="s">
        <v>2955</v>
      </c>
      <c r="C458" s="2">
        <v>42690</v>
      </c>
      <c r="D458" s="1" t="s">
        <v>2956</v>
      </c>
      <c r="E458" s="1" t="s">
        <v>2957</v>
      </c>
      <c r="F458" s="1" t="s">
        <v>226</v>
      </c>
      <c r="G458" s="1" t="s">
        <v>2458</v>
      </c>
      <c r="H458" s="1" t="s">
        <v>2958</v>
      </c>
      <c r="I458" s="3">
        <v>573829</v>
      </c>
      <c r="J458" s="3">
        <v>0</v>
      </c>
      <c r="K458" s="3">
        <v>0</v>
      </c>
      <c r="L458" s="3">
        <v>573829</v>
      </c>
      <c r="M458" s="1" t="s">
        <v>1567</v>
      </c>
      <c r="N458" s="1" t="s">
        <v>20</v>
      </c>
    </row>
    <row r="459" spans="1:14" ht="75" x14ac:dyDescent="0.25">
      <c r="A459" s="5">
        <v>458</v>
      </c>
      <c r="B459" s="1" t="s">
        <v>2959</v>
      </c>
      <c r="C459" s="2">
        <v>42690</v>
      </c>
      <c r="D459" s="1" t="s">
        <v>2740</v>
      </c>
      <c r="E459" s="1" t="s">
        <v>2741</v>
      </c>
      <c r="F459" s="1" t="s">
        <v>226</v>
      </c>
      <c r="G459" s="1" t="s">
        <v>2529</v>
      </c>
      <c r="H459" s="1" t="s">
        <v>2960</v>
      </c>
      <c r="I459" s="3">
        <v>1939599</v>
      </c>
      <c r="J459" s="3">
        <v>0</v>
      </c>
      <c r="K459" s="3">
        <v>0</v>
      </c>
      <c r="L459" s="3">
        <v>1939599</v>
      </c>
      <c r="M459" s="1" t="s">
        <v>1567</v>
      </c>
      <c r="N459" s="1" t="s">
        <v>20</v>
      </c>
    </row>
    <row r="460" spans="1:14" ht="135" x14ac:dyDescent="0.25">
      <c r="A460" s="5">
        <v>459</v>
      </c>
      <c r="B460" s="1" t="s">
        <v>2961</v>
      </c>
      <c r="C460" s="2">
        <v>42692</v>
      </c>
      <c r="D460" s="1">
        <v>55174365</v>
      </c>
      <c r="E460" s="1" t="s">
        <v>2468</v>
      </c>
      <c r="F460" s="1" t="s">
        <v>226</v>
      </c>
      <c r="G460" s="1" t="s">
        <v>2462</v>
      </c>
      <c r="H460" s="1" t="s">
        <v>2962</v>
      </c>
      <c r="I460" s="3">
        <v>1504000</v>
      </c>
      <c r="J460" s="3">
        <v>0</v>
      </c>
      <c r="K460" s="3">
        <v>0</v>
      </c>
      <c r="L460" s="3">
        <v>1504000</v>
      </c>
      <c r="M460" s="1" t="s">
        <v>1567</v>
      </c>
      <c r="N460" s="1" t="s">
        <v>20</v>
      </c>
    </row>
    <row r="461" spans="1:14" ht="135" x14ac:dyDescent="0.25">
      <c r="A461" s="5">
        <v>460</v>
      </c>
      <c r="B461" s="1" t="s">
        <v>2963</v>
      </c>
      <c r="C461" s="2">
        <v>42692</v>
      </c>
      <c r="D461" s="1" t="s">
        <v>2964</v>
      </c>
      <c r="E461" s="1" t="s">
        <v>2965</v>
      </c>
      <c r="F461" s="1" t="s">
        <v>226</v>
      </c>
      <c r="G461" s="1" t="s">
        <v>763</v>
      </c>
      <c r="H461" s="1" t="s">
        <v>2966</v>
      </c>
      <c r="I461" s="3">
        <v>2010000</v>
      </c>
      <c r="J461" s="3">
        <v>0</v>
      </c>
      <c r="K461" s="3">
        <v>0</v>
      </c>
      <c r="L461" s="3">
        <v>2010000</v>
      </c>
      <c r="M461" s="1" t="s">
        <v>1567</v>
      </c>
      <c r="N461" s="1" t="s">
        <v>20</v>
      </c>
    </row>
    <row r="462" spans="1:14" ht="90" x14ac:dyDescent="0.25">
      <c r="A462" s="5">
        <v>461</v>
      </c>
      <c r="B462" s="1" t="s">
        <v>2967</v>
      </c>
      <c r="C462" s="2">
        <v>42692</v>
      </c>
      <c r="D462" s="1" t="s">
        <v>2968</v>
      </c>
      <c r="E462" s="1" t="s">
        <v>2969</v>
      </c>
      <c r="F462" s="1" t="s">
        <v>226</v>
      </c>
      <c r="G462" s="1" t="s">
        <v>2462</v>
      </c>
      <c r="H462" s="1" t="s">
        <v>2970</v>
      </c>
      <c r="I462" s="3">
        <v>1196000</v>
      </c>
      <c r="J462" s="3">
        <v>0</v>
      </c>
      <c r="K462" s="3">
        <v>0</v>
      </c>
      <c r="L462" s="3">
        <v>1196000</v>
      </c>
      <c r="M462" s="1" t="s">
        <v>1567</v>
      </c>
      <c r="N462" s="1" t="s">
        <v>20</v>
      </c>
    </row>
    <row r="463" spans="1:14" ht="60" x14ac:dyDescent="0.25">
      <c r="A463" s="5">
        <v>462</v>
      </c>
      <c r="B463" s="1" t="s">
        <v>2971</v>
      </c>
      <c r="C463" s="2">
        <v>42695</v>
      </c>
      <c r="D463" s="1" t="s">
        <v>1976</v>
      </c>
      <c r="E463" s="1" t="s">
        <v>1977</v>
      </c>
      <c r="F463" s="1" t="s">
        <v>226</v>
      </c>
      <c r="G463" s="1" t="s">
        <v>285</v>
      </c>
      <c r="H463" s="1" t="s">
        <v>2972</v>
      </c>
      <c r="I463" s="3">
        <v>2500000</v>
      </c>
      <c r="J463" s="3">
        <v>0</v>
      </c>
      <c r="K463" s="3">
        <v>0</v>
      </c>
      <c r="L463" s="3">
        <v>2500000</v>
      </c>
      <c r="M463" s="1" t="s">
        <v>1567</v>
      </c>
      <c r="N463" s="1" t="s">
        <v>20</v>
      </c>
    </row>
    <row r="464" spans="1:14" ht="60" x14ac:dyDescent="0.25">
      <c r="A464" s="5">
        <v>463</v>
      </c>
      <c r="B464" s="1" t="s">
        <v>2973</v>
      </c>
      <c r="C464" s="2">
        <v>42404</v>
      </c>
      <c r="D464" s="1">
        <v>1083895184</v>
      </c>
      <c r="E464" s="1" t="s">
        <v>913</v>
      </c>
      <c r="F464" s="1" t="s">
        <v>226</v>
      </c>
      <c r="G464" s="1" t="s">
        <v>593</v>
      </c>
      <c r="H464" s="1" t="s">
        <v>2974</v>
      </c>
      <c r="I464" s="3">
        <v>13946625</v>
      </c>
      <c r="J464" s="3">
        <v>0</v>
      </c>
      <c r="K464" s="3">
        <v>0</v>
      </c>
      <c r="L464" s="3">
        <v>13946625</v>
      </c>
      <c r="M464" s="1" t="s">
        <v>19</v>
      </c>
      <c r="N464" s="1" t="s">
        <v>20</v>
      </c>
    </row>
    <row r="465" spans="1:14" ht="120" x14ac:dyDescent="0.25">
      <c r="A465" s="5">
        <v>464</v>
      </c>
      <c r="B465" s="1" t="s">
        <v>2975</v>
      </c>
      <c r="C465" s="2">
        <v>42696</v>
      </c>
      <c r="D465" s="1">
        <v>1075273707</v>
      </c>
      <c r="E465" s="1" t="s">
        <v>2668</v>
      </c>
      <c r="F465" s="1" t="s">
        <v>226</v>
      </c>
      <c r="G465" s="1" t="s">
        <v>1116</v>
      </c>
      <c r="H465" s="1" t="s">
        <v>2976</v>
      </c>
      <c r="I465" s="3">
        <v>6300000</v>
      </c>
      <c r="J465" s="3">
        <v>0</v>
      </c>
      <c r="K465" s="3">
        <v>0</v>
      </c>
      <c r="L465" s="3">
        <v>6300000</v>
      </c>
      <c r="M465" s="1" t="s">
        <v>19</v>
      </c>
      <c r="N465" s="1" t="s">
        <v>20</v>
      </c>
    </row>
    <row r="466" spans="1:14" ht="120" x14ac:dyDescent="0.25">
      <c r="A466" s="5">
        <v>465</v>
      </c>
      <c r="B466" s="1" t="s">
        <v>2977</v>
      </c>
      <c r="C466" s="2">
        <v>42696</v>
      </c>
      <c r="D466" s="1">
        <v>1075247369</v>
      </c>
      <c r="E466" s="1" t="s">
        <v>2665</v>
      </c>
      <c r="F466" s="1" t="s">
        <v>226</v>
      </c>
      <c r="G466" s="1" t="s">
        <v>1116</v>
      </c>
      <c r="H466" s="1" t="s">
        <v>2978</v>
      </c>
      <c r="I466" s="3">
        <v>3200000</v>
      </c>
      <c r="J466" s="3">
        <v>0</v>
      </c>
      <c r="K466" s="3">
        <v>0</v>
      </c>
      <c r="L466" s="3">
        <v>3200000</v>
      </c>
      <c r="M466" s="1" t="s">
        <v>19</v>
      </c>
      <c r="N466" s="1" t="s">
        <v>20</v>
      </c>
    </row>
    <row r="467" spans="1:14" ht="120" x14ac:dyDescent="0.25">
      <c r="A467" s="5">
        <v>466</v>
      </c>
      <c r="B467" s="1" t="s">
        <v>2979</v>
      </c>
      <c r="C467" s="2">
        <v>42696</v>
      </c>
      <c r="D467" s="1">
        <v>1075213018</v>
      </c>
      <c r="E467" s="1" t="s">
        <v>2980</v>
      </c>
      <c r="F467" s="1" t="s">
        <v>226</v>
      </c>
      <c r="G467" s="1" t="s">
        <v>1116</v>
      </c>
      <c r="H467" s="1" t="s">
        <v>2981</v>
      </c>
      <c r="I467" s="3">
        <v>3200000</v>
      </c>
      <c r="J467" s="3">
        <v>0</v>
      </c>
      <c r="K467" s="3">
        <v>0</v>
      </c>
      <c r="L467" s="3">
        <v>3200000</v>
      </c>
      <c r="M467" s="1" t="s">
        <v>19</v>
      </c>
      <c r="N467" s="1" t="s">
        <v>20</v>
      </c>
    </row>
    <row r="468" spans="1:14" ht="165" x14ac:dyDescent="0.25">
      <c r="A468" s="5">
        <v>467</v>
      </c>
      <c r="B468" s="1" t="s">
        <v>2982</v>
      </c>
      <c r="C468" s="2">
        <v>42696</v>
      </c>
      <c r="D468" s="1">
        <v>7718502</v>
      </c>
      <c r="E468" s="1" t="s">
        <v>2983</v>
      </c>
      <c r="F468" s="1" t="s">
        <v>226</v>
      </c>
      <c r="G468" s="1" t="s">
        <v>2422</v>
      </c>
      <c r="H468" s="1" t="s">
        <v>2984</v>
      </c>
      <c r="I468" s="3">
        <v>3040000</v>
      </c>
      <c r="J468" s="3">
        <v>0</v>
      </c>
      <c r="K468" s="3">
        <v>0</v>
      </c>
      <c r="L468" s="3">
        <v>3040000</v>
      </c>
      <c r="M468" s="1" t="s">
        <v>1567</v>
      </c>
      <c r="N468" s="1" t="s">
        <v>20</v>
      </c>
    </row>
    <row r="469" spans="1:14" ht="120" x14ac:dyDescent="0.25">
      <c r="A469" s="5">
        <v>468</v>
      </c>
      <c r="B469" s="1" t="s">
        <v>2985</v>
      </c>
      <c r="C469" s="2">
        <v>42697</v>
      </c>
      <c r="D469" s="1">
        <v>78716731</v>
      </c>
      <c r="E469" s="1" t="s">
        <v>2986</v>
      </c>
      <c r="F469" s="1" t="s">
        <v>226</v>
      </c>
      <c r="G469" s="1" t="s">
        <v>141</v>
      </c>
      <c r="H469" s="1" t="s">
        <v>2987</v>
      </c>
      <c r="I469" s="3">
        <v>144700</v>
      </c>
      <c r="J469" s="3">
        <v>0</v>
      </c>
      <c r="K469" s="3">
        <v>0</v>
      </c>
      <c r="L469" s="3">
        <v>144700</v>
      </c>
      <c r="M469" s="1" t="s">
        <v>1567</v>
      </c>
      <c r="N469" s="1" t="s">
        <v>20</v>
      </c>
    </row>
    <row r="470" spans="1:14" ht="90" x14ac:dyDescent="0.25">
      <c r="A470" s="5">
        <v>469</v>
      </c>
      <c r="B470" s="1" t="s">
        <v>2988</v>
      </c>
      <c r="C470" s="2">
        <v>42697</v>
      </c>
      <c r="D470" s="1" t="s">
        <v>2794</v>
      </c>
      <c r="E470" s="1" t="s">
        <v>2795</v>
      </c>
      <c r="F470" s="1" t="s">
        <v>226</v>
      </c>
      <c r="G470" s="1" t="s">
        <v>763</v>
      </c>
      <c r="H470" s="1" t="s">
        <v>2989</v>
      </c>
      <c r="I470" s="3">
        <v>598560</v>
      </c>
      <c r="J470" s="3">
        <v>0</v>
      </c>
      <c r="K470" s="3">
        <v>0</v>
      </c>
      <c r="L470" s="3">
        <v>598560</v>
      </c>
      <c r="M470" s="1" t="s">
        <v>1567</v>
      </c>
      <c r="N470" s="1" t="s">
        <v>20</v>
      </c>
    </row>
    <row r="471" spans="1:14" ht="120" x14ac:dyDescent="0.25">
      <c r="A471" s="5">
        <v>470</v>
      </c>
      <c r="B471" s="1" t="s">
        <v>2990</v>
      </c>
      <c r="C471" s="2">
        <v>42697</v>
      </c>
      <c r="D471" s="1">
        <v>1075270632</v>
      </c>
      <c r="E471" s="1" t="s">
        <v>1054</v>
      </c>
      <c r="F471" s="1" t="s">
        <v>226</v>
      </c>
      <c r="G471" s="1" t="s">
        <v>2244</v>
      </c>
      <c r="H471" s="1" t="s">
        <v>2991</v>
      </c>
      <c r="I471" s="3">
        <v>2500000</v>
      </c>
      <c r="J471" s="3">
        <v>0</v>
      </c>
      <c r="K471" s="3">
        <v>0</v>
      </c>
      <c r="L471" s="3">
        <v>2500000</v>
      </c>
      <c r="M471" s="1" t="s">
        <v>19</v>
      </c>
      <c r="N471" s="1" t="s">
        <v>20</v>
      </c>
    </row>
    <row r="472" spans="1:14" ht="135" x14ac:dyDescent="0.25">
      <c r="A472" s="5">
        <v>471</v>
      </c>
      <c r="B472" s="1" t="s">
        <v>2992</v>
      </c>
      <c r="C472" s="2">
        <v>42697</v>
      </c>
      <c r="D472" s="1">
        <v>1075229343</v>
      </c>
      <c r="E472" s="1" t="s">
        <v>1083</v>
      </c>
      <c r="F472" s="1" t="s">
        <v>226</v>
      </c>
      <c r="G472" s="1" t="s">
        <v>2244</v>
      </c>
      <c r="H472" s="1" t="s">
        <v>2993</v>
      </c>
      <c r="I472" s="3">
        <v>4200000</v>
      </c>
      <c r="J472" s="3">
        <v>0</v>
      </c>
      <c r="K472" s="3">
        <v>0</v>
      </c>
      <c r="L472" s="3">
        <v>4200000</v>
      </c>
      <c r="M472" s="1" t="s">
        <v>19</v>
      </c>
      <c r="N472" s="1" t="s">
        <v>20</v>
      </c>
    </row>
    <row r="473" spans="1:14" ht="120" x14ac:dyDescent="0.25">
      <c r="A473" s="5">
        <v>472</v>
      </c>
      <c r="B473" s="1" t="s">
        <v>2994</v>
      </c>
      <c r="C473" s="2">
        <v>42697</v>
      </c>
      <c r="D473" s="1">
        <v>1018446644</v>
      </c>
      <c r="E473" s="1" t="s">
        <v>2359</v>
      </c>
      <c r="F473" s="1" t="s">
        <v>226</v>
      </c>
      <c r="G473" s="1" t="s">
        <v>2244</v>
      </c>
      <c r="H473" s="1" t="s">
        <v>2995</v>
      </c>
      <c r="I473" s="3">
        <v>2500000</v>
      </c>
      <c r="J473" s="3">
        <v>0</v>
      </c>
      <c r="K473" s="3">
        <v>0</v>
      </c>
      <c r="L473" s="3">
        <v>2500000</v>
      </c>
      <c r="M473" s="1" t="s">
        <v>19</v>
      </c>
      <c r="N473" s="1" t="s">
        <v>20</v>
      </c>
    </row>
    <row r="474" spans="1:14" ht="180" x14ac:dyDescent="0.25">
      <c r="A474" s="5">
        <v>473</v>
      </c>
      <c r="B474" s="1" t="s">
        <v>2996</v>
      </c>
      <c r="C474" s="2">
        <v>42697</v>
      </c>
      <c r="D474" s="1" t="s">
        <v>2997</v>
      </c>
      <c r="E474" s="1" t="s">
        <v>2998</v>
      </c>
      <c r="F474" s="1" t="s">
        <v>226</v>
      </c>
      <c r="G474" s="1" t="s">
        <v>285</v>
      </c>
      <c r="H474" s="1" t="s">
        <v>2999</v>
      </c>
      <c r="I474" s="3">
        <v>2325520</v>
      </c>
      <c r="J474" s="3">
        <v>0</v>
      </c>
      <c r="K474" s="3">
        <v>0</v>
      </c>
      <c r="L474" s="3">
        <v>2325520</v>
      </c>
      <c r="M474" s="1" t="s">
        <v>1567</v>
      </c>
      <c r="N474" s="1" t="s">
        <v>20</v>
      </c>
    </row>
    <row r="475" spans="1:14" ht="90" x14ac:dyDescent="0.25">
      <c r="A475" s="5">
        <v>474</v>
      </c>
      <c r="B475" s="1" t="s">
        <v>3000</v>
      </c>
      <c r="C475" s="2">
        <v>42405</v>
      </c>
      <c r="D475" s="1">
        <v>1075232353</v>
      </c>
      <c r="E475" s="1" t="s">
        <v>2645</v>
      </c>
      <c r="F475" s="1" t="s">
        <v>226</v>
      </c>
      <c r="G475" s="1" t="s">
        <v>2646</v>
      </c>
      <c r="H475" s="1" t="s">
        <v>3001</v>
      </c>
      <c r="I475" s="3">
        <v>11116667</v>
      </c>
      <c r="J475" s="3">
        <v>0</v>
      </c>
      <c r="K475" s="3">
        <v>0</v>
      </c>
      <c r="L475" s="3">
        <v>11116667</v>
      </c>
      <c r="M475" s="1" t="s">
        <v>19</v>
      </c>
      <c r="N475" s="1" t="s">
        <v>20</v>
      </c>
    </row>
    <row r="476" spans="1:14" ht="105" x14ac:dyDescent="0.25">
      <c r="A476" s="5">
        <v>475</v>
      </c>
      <c r="B476" s="1" t="s">
        <v>3002</v>
      </c>
      <c r="C476" s="2">
        <v>42702</v>
      </c>
      <c r="D476" s="1" t="s">
        <v>2060</v>
      </c>
      <c r="E476" s="1" t="s">
        <v>2061</v>
      </c>
      <c r="F476" s="1" t="s">
        <v>226</v>
      </c>
      <c r="G476" s="1" t="s">
        <v>141</v>
      </c>
      <c r="H476" s="1" t="s">
        <v>3003</v>
      </c>
      <c r="I476" s="3">
        <v>729408</v>
      </c>
      <c r="J476" s="3">
        <v>0</v>
      </c>
      <c r="K476" s="3">
        <v>0</v>
      </c>
      <c r="L476" s="3">
        <v>729408</v>
      </c>
      <c r="M476" s="1" t="s">
        <v>1567</v>
      </c>
      <c r="N476" s="1" t="s">
        <v>20</v>
      </c>
    </row>
    <row r="477" spans="1:14" ht="75" x14ac:dyDescent="0.25">
      <c r="A477" s="5">
        <v>476</v>
      </c>
      <c r="B477" s="1" t="s">
        <v>3004</v>
      </c>
      <c r="C477" s="2">
        <v>42702</v>
      </c>
      <c r="D477" s="1" t="s">
        <v>1730</v>
      </c>
      <c r="E477" s="1" t="s">
        <v>1731</v>
      </c>
      <c r="F477" s="1" t="s">
        <v>226</v>
      </c>
      <c r="G477" s="1" t="s">
        <v>2254</v>
      </c>
      <c r="H477" s="1" t="s">
        <v>3005</v>
      </c>
      <c r="I477" s="3">
        <v>2939324</v>
      </c>
      <c r="J477" s="3">
        <v>0</v>
      </c>
      <c r="K477" s="3">
        <v>0</v>
      </c>
      <c r="L477" s="3">
        <v>2939324</v>
      </c>
      <c r="M477" s="1" t="s">
        <v>1567</v>
      </c>
      <c r="N477" s="1" t="s">
        <v>20</v>
      </c>
    </row>
    <row r="478" spans="1:14" ht="75" x14ac:dyDescent="0.25">
      <c r="A478" s="5">
        <v>477</v>
      </c>
      <c r="B478" s="1" t="s">
        <v>3006</v>
      </c>
      <c r="C478" s="2">
        <v>42702</v>
      </c>
      <c r="D478" s="1" t="s">
        <v>2252</v>
      </c>
      <c r="E478" s="1" t="s">
        <v>2253</v>
      </c>
      <c r="F478" s="1" t="s">
        <v>226</v>
      </c>
      <c r="G478" s="1" t="s">
        <v>2254</v>
      </c>
      <c r="H478" s="1" t="s">
        <v>3007</v>
      </c>
      <c r="I478" s="3">
        <v>2359634</v>
      </c>
      <c r="J478" s="3">
        <v>0</v>
      </c>
      <c r="K478" s="3">
        <v>0</v>
      </c>
      <c r="L478" s="3">
        <v>2359634</v>
      </c>
      <c r="M478" s="1" t="s">
        <v>1567</v>
      </c>
      <c r="N478" s="1" t="s">
        <v>20</v>
      </c>
    </row>
    <row r="479" spans="1:14" ht="90" x14ac:dyDescent="0.25">
      <c r="A479" s="5">
        <v>478</v>
      </c>
      <c r="B479" s="1" t="s">
        <v>3008</v>
      </c>
      <c r="C479" s="2">
        <v>42702</v>
      </c>
      <c r="D479" s="1">
        <v>7712444</v>
      </c>
      <c r="E479" s="1" t="s">
        <v>1853</v>
      </c>
      <c r="F479" s="1" t="s">
        <v>226</v>
      </c>
      <c r="G479" s="1" t="s">
        <v>2462</v>
      </c>
      <c r="H479" s="1" t="s">
        <v>3009</v>
      </c>
      <c r="I479" s="3">
        <v>2500000</v>
      </c>
      <c r="J479" s="3">
        <v>0</v>
      </c>
      <c r="K479" s="3">
        <v>0</v>
      </c>
      <c r="L479" s="3">
        <v>2500000</v>
      </c>
      <c r="M479" s="1" t="s">
        <v>1567</v>
      </c>
      <c r="N479" s="1" t="s">
        <v>20</v>
      </c>
    </row>
    <row r="480" spans="1:14" ht="75" x14ac:dyDescent="0.25">
      <c r="A480" s="5">
        <v>479</v>
      </c>
      <c r="B480" s="1" t="s">
        <v>3010</v>
      </c>
      <c r="C480" s="2">
        <v>42702</v>
      </c>
      <c r="D480" s="1">
        <v>12094697</v>
      </c>
      <c r="E480" s="1" t="s">
        <v>1878</v>
      </c>
      <c r="F480" s="1" t="s">
        <v>226</v>
      </c>
      <c r="G480" s="1" t="s">
        <v>1116</v>
      </c>
      <c r="H480" s="1" t="s">
        <v>3011</v>
      </c>
      <c r="I480" s="3">
        <v>531800</v>
      </c>
      <c r="J480" s="3">
        <v>0</v>
      </c>
      <c r="K480" s="3">
        <v>0</v>
      </c>
      <c r="L480" s="3">
        <v>531800</v>
      </c>
      <c r="M480" s="1" t="s">
        <v>1567</v>
      </c>
      <c r="N480" s="1" t="s">
        <v>20</v>
      </c>
    </row>
    <row r="481" spans="1:14" ht="60" x14ac:dyDescent="0.25">
      <c r="A481" s="5">
        <v>480</v>
      </c>
      <c r="B481" s="1" t="s">
        <v>3012</v>
      </c>
      <c r="C481" s="2">
        <v>42702</v>
      </c>
      <c r="D481" s="1">
        <v>1075241426</v>
      </c>
      <c r="E481" s="1" t="s">
        <v>1959</v>
      </c>
      <c r="F481" s="1" t="s">
        <v>226</v>
      </c>
      <c r="G481" s="1" t="s">
        <v>2904</v>
      </c>
      <c r="H481" s="1" t="s">
        <v>3013</v>
      </c>
      <c r="I481" s="3">
        <v>1928000</v>
      </c>
      <c r="J481" s="3">
        <v>0</v>
      </c>
      <c r="K481" s="3">
        <v>0</v>
      </c>
      <c r="L481" s="3">
        <v>1928000</v>
      </c>
      <c r="M481" s="1" t="s">
        <v>1567</v>
      </c>
      <c r="N481" s="1" t="s">
        <v>20</v>
      </c>
    </row>
    <row r="482" spans="1:14" ht="60" x14ac:dyDescent="0.25">
      <c r="A482" s="5">
        <v>481</v>
      </c>
      <c r="B482" s="1" t="s">
        <v>3014</v>
      </c>
      <c r="C482" s="2">
        <v>42705</v>
      </c>
      <c r="D482" s="1" t="s">
        <v>3015</v>
      </c>
      <c r="E482" s="1" t="s">
        <v>3016</v>
      </c>
      <c r="F482" s="1" t="s">
        <v>226</v>
      </c>
      <c r="G482" s="1" t="s">
        <v>2281</v>
      </c>
      <c r="H482" s="1" t="s">
        <v>3017</v>
      </c>
      <c r="I482" s="3">
        <v>10243500</v>
      </c>
      <c r="J482" s="3">
        <v>0</v>
      </c>
      <c r="K482" s="3">
        <v>0</v>
      </c>
      <c r="L482" s="3">
        <v>10243500</v>
      </c>
      <c r="M482" s="1" t="s">
        <v>1567</v>
      </c>
      <c r="N482" s="1" t="s">
        <v>20</v>
      </c>
    </row>
    <row r="483" spans="1:14" ht="105" x14ac:dyDescent="0.25">
      <c r="A483" s="5">
        <v>482</v>
      </c>
      <c r="B483" s="1" t="s">
        <v>3018</v>
      </c>
      <c r="C483" s="2">
        <v>42705</v>
      </c>
      <c r="D483" s="1" t="s">
        <v>3019</v>
      </c>
      <c r="E483" s="1" t="s">
        <v>3020</v>
      </c>
      <c r="F483" s="1" t="s">
        <v>226</v>
      </c>
      <c r="G483" s="1" t="s">
        <v>2458</v>
      </c>
      <c r="H483" s="1" t="s">
        <v>3021</v>
      </c>
      <c r="I483" s="3">
        <v>200000000</v>
      </c>
      <c r="J483" s="3">
        <v>0</v>
      </c>
      <c r="K483" s="3">
        <v>0</v>
      </c>
      <c r="L483" s="3">
        <v>200000000</v>
      </c>
      <c r="M483" s="1" t="s">
        <v>19</v>
      </c>
      <c r="N483" s="1" t="s">
        <v>20</v>
      </c>
    </row>
    <row r="484" spans="1:14" ht="60" x14ac:dyDescent="0.25">
      <c r="A484" s="5">
        <v>483</v>
      </c>
      <c r="B484" s="1" t="s">
        <v>3022</v>
      </c>
      <c r="C484" s="2">
        <v>42705</v>
      </c>
      <c r="D484" s="1">
        <v>7699425</v>
      </c>
      <c r="E484" s="1" t="s">
        <v>3023</v>
      </c>
      <c r="F484" s="1" t="s">
        <v>226</v>
      </c>
      <c r="G484" s="1" t="s">
        <v>1116</v>
      </c>
      <c r="H484" s="1" t="s">
        <v>3024</v>
      </c>
      <c r="I484" s="3">
        <v>15070000</v>
      </c>
      <c r="J484" s="3">
        <v>0</v>
      </c>
      <c r="K484" s="3">
        <v>0</v>
      </c>
      <c r="L484" s="3">
        <v>15070000</v>
      </c>
      <c r="M484" s="1" t="s">
        <v>1567</v>
      </c>
      <c r="N484" s="1" t="s">
        <v>20</v>
      </c>
    </row>
    <row r="485" spans="1:14" ht="60" x14ac:dyDescent="0.25">
      <c r="A485" s="5">
        <v>484</v>
      </c>
      <c r="B485" s="1" t="s">
        <v>3025</v>
      </c>
      <c r="C485" s="2">
        <v>42405</v>
      </c>
      <c r="D485" s="1">
        <v>1013608465</v>
      </c>
      <c r="E485" s="1" t="s">
        <v>2653</v>
      </c>
      <c r="F485" s="1" t="s">
        <v>226</v>
      </c>
      <c r="G485" s="1" t="s">
        <v>2646</v>
      </c>
      <c r="H485" s="1" t="s">
        <v>3026</v>
      </c>
      <c r="I485" s="3">
        <v>7733333</v>
      </c>
      <c r="J485" s="3">
        <v>0</v>
      </c>
      <c r="K485" s="3">
        <v>0</v>
      </c>
      <c r="L485" s="3">
        <v>7733333</v>
      </c>
      <c r="M485" s="1" t="s">
        <v>19</v>
      </c>
      <c r="N485" s="1" t="s">
        <v>20</v>
      </c>
    </row>
    <row r="486" spans="1:14" ht="90" x14ac:dyDescent="0.25">
      <c r="A486" s="5">
        <v>485</v>
      </c>
      <c r="B486" s="1" t="s">
        <v>3027</v>
      </c>
      <c r="C486" s="2">
        <v>42705</v>
      </c>
      <c r="D486" s="1">
        <v>1053558773</v>
      </c>
      <c r="E486" s="1" t="s">
        <v>3028</v>
      </c>
      <c r="F486" s="1" t="s">
        <v>226</v>
      </c>
      <c r="G486" s="1" t="s">
        <v>2675</v>
      </c>
      <c r="H486" s="1" t="s">
        <v>3029</v>
      </c>
      <c r="I486" s="3">
        <v>11512202</v>
      </c>
      <c r="J486" s="3">
        <v>0</v>
      </c>
      <c r="K486" s="3">
        <v>0</v>
      </c>
      <c r="L486" s="3">
        <v>11512202</v>
      </c>
      <c r="M486" s="1" t="s">
        <v>1567</v>
      </c>
      <c r="N486" s="1" t="s">
        <v>20</v>
      </c>
    </row>
    <row r="487" spans="1:14" ht="60" x14ac:dyDescent="0.25">
      <c r="A487" s="5">
        <v>486</v>
      </c>
      <c r="B487" s="1" t="s">
        <v>3030</v>
      </c>
      <c r="C487" s="2">
        <v>42706</v>
      </c>
      <c r="D487" s="1">
        <v>36305240</v>
      </c>
      <c r="E487" s="1" t="s">
        <v>1531</v>
      </c>
      <c r="F487" s="1" t="s">
        <v>226</v>
      </c>
      <c r="G487" s="1" t="s">
        <v>301</v>
      </c>
      <c r="H487" s="1" t="s">
        <v>3031</v>
      </c>
      <c r="I487" s="3">
        <v>1200000</v>
      </c>
      <c r="J487" s="3">
        <v>0</v>
      </c>
      <c r="K487" s="3">
        <v>0</v>
      </c>
      <c r="L487" s="3">
        <v>1200000</v>
      </c>
      <c r="M487" s="1" t="s">
        <v>19</v>
      </c>
      <c r="N487" s="1" t="s">
        <v>20</v>
      </c>
    </row>
    <row r="488" spans="1:14" ht="60" x14ac:dyDescent="0.25">
      <c r="A488" s="5">
        <v>487</v>
      </c>
      <c r="B488" s="1" t="s">
        <v>3032</v>
      </c>
      <c r="C488" s="2">
        <v>42706</v>
      </c>
      <c r="D488" s="1">
        <v>55114443</v>
      </c>
      <c r="E488" s="1" t="s">
        <v>1294</v>
      </c>
      <c r="F488" s="1" t="s">
        <v>226</v>
      </c>
      <c r="G488" s="1" t="s">
        <v>301</v>
      </c>
      <c r="H488" s="1" t="s">
        <v>3033</v>
      </c>
      <c r="I488" s="3">
        <v>1200000</v>
      </c>
      <c r="J488" s="3">
        <v>0</v>
      </c>
      <c r="K488" s="3">
        <v>0</v>
      </c>
      <c r="L488" s="3">
        <v>1200000</v>
      </c>
      <c r="M488" s="1" t="s">
        <v>19</v>
      </c>
      <c r="N488" s="1" t="s">
        <v>20</v>
      </c>
    </row>
    <row r="489" spans="1:14" ht="90" x14ac:dyDescent="0.25">
      <c r="A489" s="5">
        <v>488</v>
      </c>
      <c r="B489" s="1" t="s">
        <v>3034</v>
      </c>
      <c r="C489" s="2">
        <v>42706</v>
      </c>
      <c r="D489" s="1">
        <v>55174365</v>
      </c>
      <c r="E489" s="1" t="s">
        <v>2468</v>
      </c>
      <c r="F489" s="1" t="s">
        <v>226</v>
      </c>
      <c r="G489" s="1" t="s">
        <v>3035</v>
      </c>
      <c r="H489" s="1" t="s">
        <v>3036</v>
      </c>
      <c r="I489" s="3">
        <v>4000000</v>
      </c>
      <c r="J489" s="3">
        <v>0</v>
      </c>
      <c r="K489" s="3">
        <v>0</v>
      </c>
      <c r="L489" s="3">
        <v>4000000</v>
      </c>
      <c r="M489" s="1" t="s">
        <v>1567</v>
      </c>
      <c r="N489" s="1" t="s">
        <v>20</v>
      </c>
    </row>
    <row r="490" spans="1:14" ht="90" x14ac:dyDescent="0.25">
      <c r="A490" s="5">
        <v>489</v>
      </c>
      <c r="B490" s="1" t="s">
        <v>3037</v>
      </c>
      <c r="C490" s="2">
        <v>42706</v>
      </c>
      <c r="D490" s="1">
        <v>1030611462</v>
      </c>
      <c r="E490" s="1" t="s">
        <v>3038</v>
      </c>
      <c r="F490" s="1" t="s">
        <v>226</v>
      </c>
      <c r="G490" s="1" t="s">
        <v>3035</v>
      </c>
      <c r="H490" s="1" t="s">
        <v>3039</v>
      </c>
      <c r="I490" s="3">
        <v>3600000</v>
      </c>
      <c r="J490" s="3">
        <v>0</v>
      </c>
      <c r="K490" s="3">
        <v>0</v>
      </c>
      <c r="L490" s="3">
        <v>3600000</v>
      </c>
      <c r="M490" s="1" t="s">
        <v>19</v>
      </c>
      <c r="N490" s="1" t="s">
        <v>20</v>
      </c>
    </row>
    <row r="491" spans="1:14" ht="60" x14ac:dyDescent="0.25">
      <c r="A491" s="5">
        <v>490</v>
      </c>
      <c r="B491" s="1" t="s">
        <v>3040</v>
      </c>
      <c r="C491" s="2">
        <v>42706</v>
      </c>
      <c r="D491" s="1">
        <v>1077867744</v>
      </c>
      <c r="E491" s="1" t="s">
        <v>2421</v>
      </c>
      <c r="F491" s="1" t="s">
        <v>226</v>
      </c>
      <c r="G491" s="1" t="s">
        <v>3035</v>
      </c>
      <c r="H491" s="1" t="s">
        <v>3041</v>
      </c>
      <c r="I491" s="3">
        <v>3200000</v>
      </c>
      <c r="J491" s="3">
        <v>0</v>
      </c>
      <c r="K491" s="3">
        <v>0</v>
      </c>
      <c r="L491" s="3">
        <v>3200000</v>
      </c>
      <c r="M491" s="1" t="s">
        <v>19</v>
      </c>
      <c r="N491" s="1" t="s">
        <v>20</v>
      </c>
    </row>
    <row r="492" spans="1:14" ht="60" x14ac:dyDescent="0.25">
      <c r="A492" s="5">
        <v>491</v>
      </c>
      <c r="B492" s="1" t="s">
        <v>3042</v>
      </c>
      <c r="C492" s="2">
        <v>42706</v>
      </c>
      <c r="D492" s="1">
        <v>1075209507</v>
      </c>
      <c r="E492" s="1" t="s">
        <v>3043</v>
      </c>
      <c r="F492" s="1" t="s">
        <v>226</v>
      </c>
      <c r="G492" s="1" t="s">
        <v>3035</v>
      </c>
      <c r="H492" s="1" t="s">
        <v>3041</v>
      </c>
      <c r="I492" s="3">
        <v>3200000</v>
      </c>
      <c r="J492" s="3">
        <v>0</v>
      </c>
      <c r="K492" s="3">
        <v>0</v>
      </c>
      <c r="L492" s="3">
        <v>3200000</v>
      </c>
      <c r="M492" s="1" t="s">
        <v>19</v>
      </c>
      <c r="N492" s="1" t="s">
        <v>20</v>
      </c>
    </row>
    <row r="493" spans="1:14" ht="60" x14ac:dyDescent="0.25">
      <c r="A493" s="5">
        <v>492</v>
      </c>
      <c r="B493" s="1" t="s">
        <v>3044</v>
      </c>
      <c r="C493" s="2">
        <v>42706</v>
      </c>
      <c r="D493" s="1">
        <v>12201284</v>
      </c>
      <c r="E493" s="1" t="s">
        <v>2864</v>
      </c>
      <c r="F493" s="1" t="s">
        <v>226</v>
      </c>
      <c r="G493" s="1" t="s">
        <v>3035</v>
      </c>
      <c r="H493" s="1" t="s">
        <v>3041</v>
      </c>
      <c r="I493" s="3">
        <v>3200000</v>
      </c>
      <c r="J493" s="3">
        <v>0</v>
      </c>
      <c r="K493" s="3">
        <v>0</v>
      </c>
      <c r="L493" s="3">
        <v>3200000</v>
      </c>
      <c r="M493" s="1" t="s">
        <v>19</v>
      </c>
      <c r="N493" s="1" t="s">
        <v>20</v>
      </c>
    </row>
    <row r="494" spans="1:14" ht="135" x14ac:dyDescent="0.25">
      <c r="A494" s="5">
        <v>493</v>
      </c>
      <c r="B494" s="1" t="s">
        <v>3045</v>
      </c>
      <c r="C494" s="2">
        <v>42709</v>
      </c>
      <c r="D494" s="1">
        <v>39572081</v>
      </c>
      <c r="E494" s="1" t="s">
        <v>828</v>
      </c>
      <c r="F494" s="1" t="s">
        <v>226</v>
      </c>
      <c r="G494" s="1" t="s">
        <v>3046</v>
      </c>
      <c r="H494" s="1" t="s">
        <v>3047</v>
      </c>
      <c r="I494" s="3">
        <v>1000000</v>
      </c>
      <c r="J494" s="3">
        <v>0</v>
      </c>
      <c r="K494" s="3">
        <v>0</v>
      </c>
      <c r="L494" s="3">
        <v>1000000</v>
      </c>
      <c r="M494" s="1" t="s">
        <v>19</v>
      </c>
      <c r="N494" s="1" t="s">
        <v>20</v>
      </c>
    </row>
    <row r="495" spans="1:14" ht="60" x14ac:dyDescent="0.25">
      <c r="A495" s="5">
        <v>494</v>
      </c>
      <c r="B495" s="1" t="s">
        <v>3048</v>
      </c>
      <c r="C495" s="2">
        <v>42709</v>
      </c>
      <c r="D495" s="1">
        <v>55173451</v>
      </c>
      <c r="E495" s="1" t="s">
        <v>545</v>
      </c>
      <c r="F495" s="1" t="s">
        <v>226</v>
      </c>
      <c r="G495" s="1" t="s">
        <v>226</v>
      </c>
      <c r="H495" s="1" t="s">
        <v>3049</v>
      </c>
      <c r="I495" s="3">
        <v>1800000</v>
      </c>
      <c r="J495" s="3">
        <v>0</v>
      </c>
      <c r="K495" s="3">
        <v>0</v>
      </c>
      <c r="L495" s="3">
        <v>1800000</v>
      </c>
      <c r="M495" s="1" t="s">
        <v>19</v>
      </c>
      <c r="N495" s="1" t="s">
        <v>20</v>
      </c>
    </row>
    <row r="496" spans="1:14" ht="75" x14ac:dyDescent="0.25">
      <c r="A496" s="5">
        <v>495</v>
      </c>
      <c r="B496" s="1" t="s">
        <v>3050</v>
      </c>
      <c r="C496" s="2">
        <v>42405</v>
      </c>
      <c r="D496" s="1">
        <v>94404311</v>
      </c>
      <c r="E496" s="1" t="s">
        <v>2659</v>
      </c>
      <c r="F496" s="1" t="s">
        <v>226</v>
      </c>
      <c r="G496" s="1" t="s">
        <v>2646</v>
      </c>
      <c r="H496" s="1" t="s">
        <v>3051</v>
      </c>
      <c r="I496" s="3">
        <v>14500000</v>
      </c>
      <c r="J496" s="3">
        <v>0</v>
      </c>
      <c r="K496" s="3">
        <v>0</v>
      </c>
      <c r="L496" s="3">
        <v>14500000</v>
      </c>
      <c r="M496" s="1" t="s">
        <v>19</v>
      </c>
      <c r="N496" s="1" t="s">
        <v>20</v>
      </c>
    </row>
    <row r="497" spans="1:14" ht="60" x14ac:dyDescent="0.25">
      <c r="A497" s="5">
        <v>496</v>
      </c>
      <c r="B497" s="1" t="s">
        <v>3052</v>
      </c>
      <c r="C497" s="2">
        <v>42709</v>
      </c>
      <c r="D497" s="1">
        <v>7704251</v>
      </c>
      <c r="E497" s="1" t="s">
        <v>2225</v>
      </c>
      <c r="F497" s="1" t="s">
        <v>226</v>
      </c>
      <c r="G497" s="1" t="s">
        <v>226</v>
      </c>
      <c r="H497" s="1" t="s">
        <v>3053</v>
      </c>
      <c r="I497" s="3">
        <v>2100000</v>
      </c>
      <c r="J497" s="3">
        <v>0</v>
      </c>
      <c r="K497" s="3">
        <v>0</v>
      </c>
      <c r="L497" s="3">
        <v>2100000</v>
      </c>
      <c r="M497" s="1" t="s">
        <v>19</v>
      </c>
      <c r="N497" s="1" t="s">
        <v>20</v>
      </c>
    </row>
    <row r="498" spans="1:14" ht="60" x14ac:dyDescent="0.25">
      <c r="A498" s="5">
        <v>497</v>
      </c>
      <c r="B498" s="1" t="s">
        <v>3054</v>
      </c>
      <c r="C498" s="2">
        <v>42710</v>
      </c>
      <c r="D498" s="1">
        <v>1080264304</v>
      </c>
      <c r="E498" s="1" t="s">
        <v>3055</v>
      </c>
      <c r="F498" s="1" t="s">
        <v>226</v>
      </c>
      <c r="G498" s="1" t="s">
        <v>3035</v>
      </c>
      <c r="H498" s="1" t="s">
        <v>3056</v>
      </c>
      <c r="I498" s="3">
        <v>3200000</v>
      </c>
      <c r="J498" s="3">
        <v>0</v>
      </c>
      <c r="K498" s="3">
        <v>0</v>
      </c>
      <c r="L498" s="3">
        <v>3200000</v>
      </c>
      <c r="M498" s="1" t="s">
        <v>19</v>
      </c>
      <c r="N498" s="1" t="s">
        <v>20</v>
      </c>
    </row>
    <row r="499" spans="1:14" ht="60" x14ac:dyDescent="0.25">
      <c r="A499" s="5">
        <v>498</v>
      </c>
      <c r="B499" s="1" t="s">
        <v>3057</v>
      </c>
      <c r="C499" s="2">
        <v>42710</v>
      </c>
      <c r="D499" s="1">
        <v>1075218493</v>
      </c>
      <c r="E499" s="1" t="s">
        <v>3058</v>
      </c>
      <c r="F499" s="1" t="s">
        <v>226</v>
      </c>
      <c r="G499" s="1" t="s">
        <v>3035</v>
      </c>
      <c r="H499" s="1" t="s">
        <v>3056</v>
      </c>
      <c r="I499" s="3">
        <v>3200000</v>
      </c>
      <c r="J499" s="3">
        <v>0</v>
      </c>
      <c r="K499" s="3">
        <v>0</v>
      </c>
      <c r="L499" s="3">
        <v>3200000</v>
      </c>
      <c r="M499" s="1" t="s">
        <v>19</v>
      </c>
      <c r="N499" s="1" t="s">
        <v>20</v>
      </c>
    </row>
    <row r="500" spans="1:14" ht="60" x14ac:dyDescent="0.25">
      <c r="A500" s="5">
        <v>499</v>
      </c>
      <c r="B500" s="1" t="s">
        <v>3059</v>
      </c>
      <c r="C500" s="2">
        <v>42710</v>
      </c>
      <c r="D500" s="1">
        <v>7718035</v>
      </c>
      <c r="E500" s="1" t="s">
        <v>3060</v>
      </c>
      <c r="F500" s="1" t="s">
        <v>226</v>
      </c>
      <c r="G500" s="1" t="s">
        <v>3035</v>
      </c>
      <c r="H500" s="1" t="s">
        <v>3061</v>
      </c>
      <c r="I500" s="3">
        <v>4000000</v>
      </c>
      <c r="J500" s="3">
        <v>0</v>
      </c>
      <c r="K500" s="3">
        <v>0</v>
      </c>
      <c r="L500" s="3">
        <v>4000000</v>
      </c>
      <c r="M500" s="1" t="s">
        <v>19</v>
      </c>
      <c r="N500" s="1" t="s">
        <v>20</v>
      </c>
    </row>
    <row r="501" spans="1:14" ht="75" x14ac:dyDescent="0.25">
      <c r="A501" s="5">
        <v>500</v>
      </c>
      <c r="B501" s="1" t="s">
        <v>3062</v>
      </c>
      <c r="C501" s="2">
        <v>42716</v>
      </c>
      <c r="D501" s="1" t="s">
        <v>3063</v>
      </c>
      <c r="E501" s="1" t="s">
        <v>3064</v>
      </c>
      <c r="F501" s="1" t="s">
        <v>226</v>
      </c>
      <c r="G501" s="1" t="s">
        <v>1116</v>
      </c>
      <c r="H501" s="1" t="s">
        <v>3065</v>
      </c>
      <c r="I501" s="3">
        <v>5949930</v>
      </c>
      <c r="J501" s="3">
        <v>0</v>
      </c>
      <c r="K501" s="3">
        <v>0</v>
      </c>
      <c r="L501" s="3">
        <v>5949930</v>
      </c>
      <c r="M501" s="1" t="s">
        <v>1567</v>
      </c>
      <c r="N501" s="1" t="s">
        <v>20</v>
      </c>
    </row>
    <row r="502" spans="1:14" ht="180" x14ac:dyDescent="0.25">
      <c r="A502" s="5">
        <v>501</v>
      </c>
      <c r="B502" s="1" t="s">
        <v>3066</v>
      </c>
      <c r="C502" s="2">
        <v>42716</v>
      </c>
      <c r="D502" s="1" t="s">
        <v>3067</v>
      </c>
      <c r="E502" s="1" t="s">
        <v>3068</v>
      </c>
      <c r="F502" s="1" t="s">
        <v>226</v>
      </c>
      <c r="G502" s="1" t="s">
        <v>1116</v>
      </c>
      <c r="H502" s="1" t="s">
        <v>3069</v>
      </c>
      <c r="I502" s="3">
        <v>969760</v>
      </c>
      <c r="J502" s="3">
        <v>0</v>
      </c>
      <c r="K502" s="3">
        <v>0</v>
      </c>
      <c r="L502" s="3">
        <v>969760</v>
      </c>
      <c r="M502" s="1" t="s">
        <v>1567</v>
      </c>
      <c r="N502" s="1" t="s">
        <v>20</v>
      </c>
    </row>
    <row r="503" spans="1:14" ht="60" x14ac:dyDescent="0.25">
      <c r="A503" s="5">
        <v>502</v>
      </c>
      <c r="B503" s="1" t="s">
        <v>3070</v>
      </c>
      <c r="C503" s="2">
        <v>42716</v>
      </c>
      <c r="D503" s="1" t="s">
        <v>3071</v>
      </c>
      <c r="E503" s="1" t="s">
        <v>3072</v>
      </c>
      <c r="F503" s="1" t="s">
        <v>226</v>
      </c>
      <c r="G503" s="1" t="s">
        <v>244</v>
      </c>
      <c r="H503" s="1" t="s">
        <v>3073</v>
      </c>
      <c r="I503" s="3">
        <v>4059640</v>
      </c>
      <c r="J503" s="3">
        <v>0</v>
      </c>
      <c r="K503" s="3">
        <v>0</v>
      </c>
      <c r="L503" s="3">
        <v>4059640</v>
      </c>
      <c r="M503" s="1" t="s">
        <v>1567</v>
      </c>
      <c r="N503" s="1" t="s">
        <v>20</v>
      </c>
    </row>
    <row r="504" spans="1:14" ht="90" x14ac:dyDescent="0.25">
      <c r="A504" s="5">
        <v>503</v>
      </c>
      <c r="B504" s="1" t="s">
        <v>3074</v>
      </c>
      <c r="C504" s="2">
        <v>42716</v>
      </c>
      <c r="D504" s="1" t="s">
        <v>2436</v>
      </c>
      <c r="E504" s="1" t="s">
        <v>2437</v>
      </c>
      <c r="F504" s="1" t="s">
        <v>226</v>
      </c>
      <c r="G504" s="1" t="s">
        <v>2254</v>
      </c>
      <c r="H504" s="1" t="s">
        <v>3075</v>
      </c>
      <c r="I504" s="3">
        <v>885860</v>
      </c>
      <c r="J504" s="3">
        <v>0</v>
      </c>
      <c r="K504" s="3">
        <v>0</v>
      </c>
      <c r="L504" s="3">
        <v>885860</v>
      </c>
      <c r="M504" s="1" t="s">
        <v>1567</v>
      </c>
      <c r="N504" s="1" t="s">
        <v>20</v>
      </c>
    </row>
    <row r="505" spans="1:14" ht="75" x14ac:dyDescent="0.25">
      <c r="A505" s="5">
        <v>504</v>
      </c>
      <c r="B505" s="1" t="s">
        <v>3076</v>
      </c>
      <c r="C505" s="2">
        <v>42716</v>
      </c>
      <c r="D505" s="1" t="s">
        <v>3077</v>
      </c>
      <c r="E505" s="1" t="s">
        <v>3078</v>
      </c>
      <c r="F505" s="1" t="s">
        <v>226</v>
      </c>
      <c r="G505" s="1" t="s">
        <v>175</v>
      </c>
      <c r="H505" s="1" t="s">
        <v>3079</v>
      </c>
      <c r="I505" s="3">
        <v>6000000</v>
      </c>
      <c r="J505" s="3">
        <v>0</v>
      </c>
      <c r="K505" s="3">
        <v>0</v>
      </c>
      <c r="L505" s="3">
        <v>6000000</v>
      </c>
      <c r="M505" s="1" t="s">
        <v>19</v>
      </c>
      <c r="N505" s="1" t="s">
        <v>20</v>
      </c>
    </row>
    <row r="506" spans="1:14" ht="90" x14ac:dyDescent="0.25">
      <c r="A506" s="5">
        <v>505</v>
      </c>
      <c r="B506" s="1" t="s">
        <v>3080</v>
      </c>
      <c r="C506" s="2">
        <v>42717</v>
      </c>
      <c r="D506" s="1">
        <v>55153458</v>
      </c>
      <c r="E506" s="1" t="s">
        <v>2153</v>
      </c>
      <c r="F506" s="1" t="s">
        <v>226</v>
      </c>
      <c r="G506" s="1" t="s">
        <v>2686</v>
      </c>
      <c r="H506" s="1" t="s">
        <v>3081</v>
      </c>
      <c r="I506" s="3">
        <v>341220</v>
      </c>
      <c r="J506" s="3">
        <v>0</v>
      </c>
      <c r="K506" s="3">
        <v>0</v>
      </c>
      <c r="L506" s="3">
        <v>341220</v>
      </c>
      <c r="M506" s="1" t="s">
        <v>1567</v>
      </c>
      <c r="N506" s="1" t="s">
        <v>20</v>
      </c>
    </row>
    <row r="507" spans="1:14" ht="90" x14ac:dyDescent="0.25">
      <c r="A507" s="5">
        <v>506</v>
      </c>
      <c r="B507" s="1" t="s">
        <v>3082</v>
      </c>
      <c r="C507" s="2">
        <v>42405</v>
      </c>
      <c r="D507" s="1">
        <v>1075240438</v>
      </c>
      <c r="E507" s="1" t="s">
        <v>2656</v>
      </c>
      <c r="F507" s="1" t="s">
        <v>226</v>
      </c>
      <c r="G507" s="1" t="s">
        <v>2646</v>
      </c>
      <c r="H507" s="1" t="s">
        <v>3083</v>
      </c>
      <c r="I507" s="3">
        <v>11116667</v>
      </c>
      <c r="J507" s="3">
        <v>0</v>
      </c>
      <c r="K507" s="3">
        <v>0</v>
      </c>
      <c r="L507" s="3">
        <v>11116667</v>
      </c>
      <c r="M507" s="1" t="s">
        <v>19</v>
      </c>
      <c r="N507" s="1" t="s">
        <v>20</v>
      </c>
    </row>
    <row r="508" spans="1:14" ht="90" x14ac:dyDescent="0.25">
      <c r="A508" s="5">
        <v>507</v>
      </c>
      <c r="B508" s="1" t="s">
        <v>3084</v>
      </c>
      <c r="C508" s="2">
        <v>42720</v>
      </c>
      <c r="D508" s="1">
        <v>1075286613</v>
      </c>
      <c r="E508" s="1" t="s">
        <v>3085</v>
      </c>
      <c r="F508" s="1" t="s">
        <v>226</v>
      </c>
      <c r="G508" s="1" t="s">
        <v>2789</v>
      </c>
      <c r="H508" s="1" t="s">
        <v>3086</v>
      </c>
      <c r="I508" s="3">
        <v>1403710</v>
      </c>
      <c r="J508" s="3">
        <v>0</v>
      </c>
      <c r="K508" s="3">
        <v>0</v>
      </c>
      <c r="L508" s="3">
        <v>1403710</v>
      </c>
      <c r="M508" s="1" t="s">
        <v>19</v>
      </c>
      <c r="N508" s="1" t="s">
        <v>20</v>
      </c>
    </row>
    <row r="509" spans="1:14" ht="105" x14ac:dyDescent="0.25">
      <c r="A509" s="5">
        <v>508</v>
      </c>
      <c r="B509" s="1" t="s">
        <v>3087</v>
      </c>
      <c r="C509" s="2">
        <v>42720</v>
      </c>
      <c r="D509" s="1" t="s">
        <v>1730</v>
      </c>
      <c r="E509" s="1" t="s">
        <v>1731</v>
      </c>
      <c r="F509" s="1" t="s">
        <v>226</v>
      </c>
      <c r="G509" s="1" t="s">
        <v>2254</v>
      </c>
      <c r="H509" s="1" t="s">
        <v>3088</v>
      </c>
      <c r="I509" s="3">
        <v>3060660</v>
      </c>
      <c r="J509" s="3">
        <v>0</v>
      </c>
      <c r="K509" s="3">
        <v>0</v>
      </c>
      <c r="L509" s="3">
        <v>3060660</v>
      </c>
      <c r="M509" s="1" t="s">
        <v>1567</v>
      </c>
      <c r="N509" s="1" t="s">
        <v>20</v>
      </c>
    </row>
    <row r="510" spans="1:14" ht="60" x14ac:dyDescent="0.25">
      <c r="A510" s="5">
        <v>509</v>
      </c>
      <c r="B510" s="1" t="s">
        <v>3089</v>
      </c>
      <c r="C510" s="2">
        <v>42720</v>
      </c>
      <c r="D510" s="1">
        <v>813008121</v>
      </c>
      <c r="E510" s="1" t="s">
        <v>3090</v>
      </c>
      <c r="F510" s="1" t="s">
        <v>226</v>
      </c>
      <c r="G510" s="1" t="s">
        <v>3091</v>
      </c>
      <c r="H510" s="1" t="s">
        <v>3092</v>
      </c>
      <c r="I510" s="3">
        <v>1734803</v>
      </c>
      <c r="J510" s="3">
        <v>0</v>
      </c>
      <c r="K510" s="3">
        <v>0</v>
      </c>
      <c r="L510" s="3">
        <v>1734799</v>
      </c>
      <c r="M510" s="1" t="s">
        <v>1567</v>
      </c>
      <c r="N510" s="1" t="s">
        <v>20</v>
      </c>
    </row>
    <row r="511" spans="1:14" ht="60" x14ac:dyDescent="0.25">
      <c r="A511" s="5">
        <v>510</v>
      </c>
      <c r="B511" s="1" t="s">
        <v>3093</v>
      </c>
      <c r="C511" s="2">
        <v>42720</v>
      </c>
      <c r="D511" s="1">
        <v>55175176</v>
      </c>
      <c r="E511" s="1" t="s">
        <v>3094</v>
      </c>
      <c r="F511" s="1" t="s">
        <v>226</v>
      </c>
      <c r="G511" s="1" t="s">
        <v>226</v>
      </c>
      <c r="H511" s="1" t="s">
        <v>3095</v>
      </c>
      <c r="I511" s="3">
        <v>1200000</v>
      </c>
      <c r="J511" s="3">
        <v>0</v>
      </c>
      <c r="K511" s="3">
        <v>0</v>
      </c>
      <c r="L511" s="3">
        <v>1200000</v>
      </c>
      <c r="M511" s="1" t="s">
        <v>19</v>
      </c>
      <c r="N511" s="1" t="s">
        <v>20</v>
      </c>
    </row>
    <row r="512" spans="1:14" ht="75" x14ac:dyDescent="0.25">
      <c r="A512" s="5">
        <v>511</v>
      </c>
      <c r="B512" s="1" t="s">
        <v>3096</v>
      </c>
      <c r="C512" s="2">
        <v>42720</v>
      </c>
      <c r="D512" s="1">
        <v>830037946</v>
      </c>
      <c r="E512" s="1" t="s">
        <v>2479</v>
      </c>
      <c r="F512" s="1" t="s">
        <v>226</v>
      </c>
      <c r="G512" s="1" t="s">
        <v>1116</v>
      </c>
      <c r="H512" s="1" t="s">
        <v>3097</v>
      </c>
      <c r="I512" s="3">
        <v>3798000</v>
      </c>
      <c r="J512" s="3">
        <v>0</v>
      </c>
      <c r="K512" s="3">
        <v>0</v>
      </c>
      <c r="L512" s="3">
        <v>3798000</v>
      </c>
      <c r="M512" s="1" t="s">
        <v>1567</v>
      </c>
      <c r="N512" s="1" t="s">
        <v>20</v>
      </c>
    </row>
    <row r="513" spans="1:14" ht="60" x14ac:dyDescent="0.25">
      <c r="A513" s="5">
        <v>512</v>
      </c>
      <c r="B513" s="1" t="s">
        <v>3098</v>
      </c>
      <c r="C513" s="2">
        <v>42720</v>
      </c>
      <c r="D513" s="1">
        <v>1075241426</v>
      </c>
      <c r="E513" s="1" t="s">
        <v>1959</v>
      </c>
      <c r="F513" s="1" t="s">
        <v>226</v>
      </c>
      <c r="G513" s="1" t="s">
        <v>2789</v>
      </c>
      <c r="H513" s="1" t="s">
        <v>3099</v>
      </c>
      <c r="I513" s="3">
        <v>357200</v>
      </c>
      <c r="J513" s="3">
        <v>0</v>
      </c>
      <c r="K513" s="3">
        <v>0</v>
      </c>
      <c r="L513" s="3">
        <v>357200</v>
      </c>
      <c r="M513" s="1" t="s">
        <v>1567</v>
      </c>
      <c r="N513" s="1" t="s">
        <v>20</v>
      </c>
    </row>
    <row r="514" spans="1:14" ht="60" x14ac:dyDescent="0.25">
      <c r="A514" s="5">
        <v>513</v>
      </c>
      <c r="B514" s="1" t="s">
        <v>3100</v>
      </c>
      <c r="C514" s="2">
        <v>42720</v>
      </c>
      <c r="D514" s="1">
        <v>12127303</v>
      </c>
      <c r="E514" s="1" t="s">
        <v>2135</v>
      </c>
      <c r="F514" s="1" t="s">
        <v>226</v>
      </c>
      <c r="G514" s="1" t="s">
        <v>593</v>
      </c>
      <c r="H514" s="1" t="s">
        <v>3101</v>
      </c>
      <c r="I514" s="3">
        <v>2979000</v>
      </c>
      <c r="J514" s="3">
        <v>0</v>
      </c>
      <c r="K514" s="3">
        <v>0</v>
      </c>
      <c r="L514" s="3">
        <v>2979000</v>
      </c>
      <c r="M514" s="1" t="s">
        <v>1567</v>
      </c>
      <c r="N514" s="1" t="s">
        <v>20</v>
      </c>
    </row>
    <row r="515" spans="1:14" ht="60" x14ac:dyDescent="0.25">
      <c r="A515" s="5">
        <v>514</v>
      </c>
      <c r="B515" s="1" t="s">
        <v>3102</v>
      </c>
      <c r="C515" s="2">
        <v>42720</v>
      </c>
      <c r="D515" s="1">
        <v>1075229026</v>
      </c>
      <c r="E515" s="1" t="s">
        <v>805</v>
      </c>
      <c r="F515" s="1" t="s">
        <v>226</v>
      </c>
      <c r="G515" s="1" t="s">
        <v>226</v>
      </c>
      <c r="H515" s="1" t="s">
        <v>1529</v>
      </c>
      <c r="I515" s="3">
        <v>550000</v>
      </c>
      <c r="J515" s="3">
        <v>0</v>
      </c>
      <c r="K515" s="3">
        <v>0</v>
      </c>
      <c r="L515" s="3">
        <v>550000</v>
      </c>
      <c r="M515" s="1" t="s">
        <v>19</v>
      </c>
      <c r="N515" s="1" t="s">
        <v>20</v>
      </c>
    </row>
    <row r="516" spans="1:14" ht="60" x14ac:dyDescent="0.25">
      <c r="A516" s="5">
        <v>515</v>
      </c>
      <c r="B516" s="1" t="s">
        <v>3103</v>
      </c>
      <c r="C516" s="2">
        <v>42720</v>
      </c>
      <c r="D516" s="1" t="s">
        <v>3104</v>
      </c>
      <c r="E516" s="1" t="s">
        <v>3105</v>
      </c>
      <c r="F516" s="1" t="s">
        <v>226</v>
      </c>
      <c r="G516" s="1" t="s">
        <v>2376</v>
      </c>
      <c r="H516" s="1" t="s">
        <v>3106</v>
      </c>
      <c r="I516" s="3">
        <v>1374999</v>
      </c>
      <c r="J516" s="3">
        <v>0</v>
      </c>
      <c r="K516" s="3">
        <v>0</v>
      </c>
      <c r="L516" s="3">
        <v>1374999</v>
      </c>
      <c r="M516" s="1" t="s">
        <v>1567</v>
      </c>
      <c r="N516" s="30" t="s">
        <v>3107</v>
      </c>
    </row>
    <row r="517" spans="1:14" ht="60" x14ac:dyDescent="0.25">
      <c r="A517" s="5">
        <v>516</v>
      </c>
      <c r="B517" s="1" t="s">
        <v>3108</v>
      </c>
      <c r="C517" s="2">
        <v>42720</v>
      </c>
      <c r="D517" s="1">
        <v>26551557</v>
      </c>
      <c r="E517" s="1" t="s">
        <v>3109</v>
      </c>
      <c r="F517" s="1" t="s">
        <v>226</v>
      </c>
      <c r="G517" s="1" t="s">
        <v>2376</v>
      </c>
      <c r="H517" s="1" t="s">
        <v>3110</v>
      </c>
      <c r="I517" s="3">
        <v>2095000</v>
      </c>
      <c r="J517" s="3">
        <v>0</v>
      </c>
      <c r="K517" s="3">
        <v>0</v>
      </c>
      <c r="L517" s="3">
        <v>2095000</v>
      </c>
      <c r="M517" s="1" t="s">
        <v>1567</v>
      </c>
      <c r="N517" s="1" t="s">
        <v>20</v>
      </c>
    </row>
    <row r="518" spans="1:14" ht="75" x14ac:dyDescent="0.25">
      <c r="A518" s="5">
        <v>517</v>
      </c>
      <c r="B518" s="1" t="s">
        <v>3111</v>
      </c>
      <c r="C518" s="2">
        <v>42405</v>
      </c>
      <c r="D518" s="1">
        <v>1075267131</v>
      </c>
      <c r="E518" s="1" t="s">
        <v>2308</v>
      </c>
      <c r="F518" s="1" t="s">
        <v>226</v>
      </c>
      <c r="G518" s="1" t="s">
        <v>226</v>
      </c>
      <c r="H518" s="1" t="s">
        <v>2309</v>
      </c>
      <c r="I518" s="3">
        <v>3666667</v>
      </c>
      <c r="J518" s="3">
        <v>0</v>
      </c>
      <c r="K518" s="3">
        <v>0</v>
      </c>
      <c r="L518" s="3">
        <v>3666667</v>
      </c>
      <c r="M518" s="1" t="s">
        <v>19</v>
      </c>
      <c r="N518" s="1" t="s">
        <v>20</v>
      </c>
    </row>
    <row r="519" spans="1:14" ht="60" x14ac:dyDescent="0.25">
      <c r="A519" s="5">
        <v>518</v>
      </c>
      <c r="B519" s="1" t="s">
        <v>3112</v>
      </c>
      <c r="C519" s="2">
        <v>42720</v>
      </c>
      <c r="D519" s="1">
        <v>830510377</v>
      </c>
      <c r="E519" s="1" t="s">
        <v>3113</v>
      </c>
      <c r="F519" s="1" t="s">
        <v>226</v>
      </c>
      <c r="G519" s="1" t="s">
        <v>3114</v>
      </c>
      <c r="H519" s="1" t="s">
        <v>3115</v>
      </c>
      <c r="I519" s="3">
        <v>1044000</v>
      </c>
      <c r="J519" s="3">
        <v>0</v>
      </c>
      <c r="K519" s="3">
        <v>0</v>
      </c>
      <c r="L519" s="3">
        <v>1044000</v>
      </c>
      <c r="M519" s="1" t="s">
        <v>1567</v>
      </c>
      <c r="N519" s="1" t="s">
        <v>20</v>
      </c>
    </row>
    <row r="520" spans="1:14" ht="60" x14ac:dyDescent="0.25">
      <c r="A520" s="5">
        <v>519</v>
      </c>
      <c r="B520" s="1" t="s">
        <v>3116</v>
      </c>
      <c r="C520" s="2">
        <v>42720</v>
      </c>
      <c r="D520" s="1">
        <v>12127303</v>
      </c>
      <c r="E520" s="1" t="s">
        <v>2135</v>
      </c>
      <c r="F520" s="1" t="s">
        <v>226</v>
      </c>
      <c r="G520" s="1" t="s">
        <v>3117</v>
      </c>
      <c r="H520" s="1" t="s">
        <v>3118</v>
      </c>
      <c r="I520" s="3">
        <v>2000000</v>
      </c>
      <c r="J520" s="3">
        <v>0</v>
      </c>
      <c r="K520" s="3">
        <v>0</v>
      </c>
      <c r="L520" s="3">
        <v>2000000</v>
      </c>
      <c r="M520" s="1" t="s">
        <v>1567</v>
      </c>
      <c r="N520" s="1" t="s">
        <v>20</v>
      </c>
    </row>
    <row r="521" spans="1:14" ht="60" x14ac:dyDescent="0.25">
      <c r="A521" s="5">
        <v>520</v>
      </c>
      <c r="B521" s="1" t="s">
        <v>3119</v>
      </c>
      <c r="C521" s="2">
        <v>42375</v>
      </c>
      <c r="D521" s="1">
        <v>36174874</v>
      </c>
      <c r="E521" s="1" t="s">
        <v>2293</v>
      </c>
      <c r="F521" s="1" t="s">
        <v>226</v>
      </c>
      <c r="G521" s="1" t="s">
        <v>226</v>
      </c>
      <c r="H521" s="1" t="s">
        <v>2294</v>
      </c>
      <c r="I521" s="3">
        <v>6233333</v>
      </c>
      <c r="J521" s="3">
        <v>0</v>
      </c>
      <c r="K521" s="3">
        <v>0</v>
      </c>
      <c r="L521" s="3">
        <v>6233333</v>
      </c>
      <c r="M521" s="1" t="s">
        <v>19</v>
      </c>
      <c r="N521" s="1" t="s">
        <v>20</v>
      </c>
    </row>
    <row r="522" spans="1:14" ht="60" x14ac:dyDescent="0.25">
      <c r="A522" s="5">
        <v>521</v>
      </c>
      <c r="B522" s="1" t="s">
        <v>3120</v>
      </c>
      <c r="C522" s="2">
        <v>42408</v>
      </c>
      <c r="D522" s="1">
        <v>25390196</v>
      </c>
      <c r="E522" s="1" t="s">
        <v>3121</v>
      </c>
      <c r="F522" s="1" t="s">
        <v>226</v>
      </c>
      <c r="G522" s="1" t="s">
        <v>226</v>
      </c>
      <c r="H522" s="1" t="s">
        <v>3122</v>
      </c>
      <c r="I522" s="3">
        <v>6720000</v>
      </c>
      <c r="J522" s="3">
        <v>0</v>
      </c>
      <c r="K522" s="3">
        <v>0</v>
      </c>
      <c r="L522" s="3">
        <v>6719999</v>
      </c>
      <c r="M522" s="1" t="s">
        <v>19</v>
      </c>
      <c r="N522" s="1" t="s">
        <v>20</v>
      </c>
    </row>
    <row r="523" spans="1:14" ht="75" x14ac:dyDescent="0.25">
      <c r="A523" s="5">
        <v>522</v>
      </c>
      <c r="B523" s="1" t="s">
        <v>3123</v>
      </c>
      <c r="C523" s="2">
        <v>42409</v>
      </c>
      <c r="D523" s="1">
        <v>36304741</v>
      </c>
      <c r="E523" s="1" t="s">
        <v>2650</v>
      </c>
      <c r="F523" s="1" t="s">
        <v>226</v>
      </c>
      <c r="G523" s="1" t="s">
        <v>49</v>
      </c>
      <c r="H523" s="1" t="s">
        <v>3124</v>
      </c>
      <c r="I523" s="3">
        <v>8000000</v>
      </c>
      <c r="J523" s="3">
        <v>0</v>
      </c>
      <c r="K523" s="3">
        <v>0</v>
      </c>
      <c r="L523" s="3">
        <v>8000000</v>
      </c>
      <c r="M523" s="1" t="s">
        <v>19</v>
      </c>
      <c r="N523" s="1" t="s">
        <v>20</v>
      </c>
    </row>
    <row r="524" spans="1:14" ht="90" x14ac:dyDescent="0.25">
      <c r="A524" s="5">
        <v>523</v>
      </c>
      <c r="B524" s="1" t="s">
        <v>3125</v>
      </c>
      <c r="C524" s="2">
        <v>42409</v>
      </c>
      <c r="D524" s="1">
        <v>1075276909</v>
      </c>
      <c r="E524" s="1" t="s">
        <v>2371</v>
      </c>
      <c r="F524" s="1" t="s">
        <v>226</v>
      </c>
      <c r="G524" s="1" t="s">
        <v>184</v>
      </c>
      <c r="H524" s="1" t="s">
        <v>3126</v>
      </c>
      <c r="I524" s="3">
        <v>2142000</v>
      </c>
      <c r="J524" s="3">
        <v>0</v>
      </c>
      <c r="K524" s="3">
        <v>0</v>
      </c>
      <c r="L524" s="3">
        <v>2142000</v>
      </c>
      <c r="M524" s="1" t="s">
        <v>19</v>
      </c>
      <c r="N524" s="1" t="s">
        <v>20</v>
      </c>
    </row>
    <row r="525" spans="1:14" ht="75" x14ac:dyDescent="0.25">
      <c r="A525" s="5">
        <v>524</v>
      </c>
      <c r="B525" s="1" t="s">
        <v>3127</v>
      </c>
      <c r="C525" s="2">
        <v>42409</v>
      </c>
      <c r="D525" s="1">
        <v>12264422</v>
      </c>
      <c r="E525" s="1" t="s">
        <v>2314</v>
      </c>
      <c r="F525" s="1" t="s">
        <v>226</v>
      </c>
      <c r="G525" s="1" t="s">
        <v>226</v>
      </c>
      <c r="H525" s="1" t="s">
        <v>2683</v>
      </c>
      <c r="I525" s="3">
        <v>3400000</v>
      </c>
      <c r="J525" s="3">
        <v>0</v>
      </c>
      <c r="K525" s="3">
        <v>0</v>
      </c>
      <c r="L525" s="3">
        <v>3400000</v>
      </c>
      <c r="M525" s="1" t="s">
        <v>19</v>
      </c>
      <c r="N525" s="1" t="s">
        <v>20</v>
      </c>
    </row>
    <row r="526" spans="1:14" ht="75" x14ac:dyDescent="0.25">
      <c r="A526" s="5">
        <v>525</v>
      </c>
      <c r="B526" s="1" t="s">
        <v>3128</v>
      </c>
      <c r="C526" s="2">
        <v>42409</v>
      </c>
      <c r="D526" s="1">
        <v>1081182929</v>
      </c>
      <c r="E526" s="1" t="s">
        <v>2328</v>
      </c>
      <c r="F526" s="1" t="s">
        <v>226</v>
      </c>
      <c r="G526" s="1" t="s">
        <v>226</v>
      </c>
      <c r="H526" s="1" t="s">
        <v>2329</v>
      </c>
      <c r="I526" s="3">
        <v>3400000</v>
      </c>
      <c r="J526" s="3">
        <v>0</v>
      </c>
      <c r="K526" s="3">
        <v>0</v>
      </c>
      <c r="L526" s="3">
        <v>3400000</v>
      </c>
      <c r="M526" s="1" t="s">
        <v>19</v>
      </c>
      <c r="N526" s="1" t="s">
        <v>20</v>
      </c>
    </row>
    <row r="527" spans="1:14" ht="75" x14ac:dyDescent="0.25">
      <c r="A527" s="5">
        <v>526</v>
      </c>
      <c r="B527" s="1" t="s">
        <v>3129</v>
      </c>
      <c r="C527" s="2">
        <v>42409</v>
      </c>
      <c r="D527" s="1">
        <v>1125271541</v>
      </c>
      <c r="E527" s="1" t="s">
        <v>2311</v>
      </c>
      <c r="F527" s="1" t="s">
        <v>226</v>
      </c>
      <c r="G527" s="1" t="s">
        <v>226</v>
      </c>
      <c r="H527" s="1" t="s">
        <v>3130</v>
      </c>
      <c r="I527" s="3">
        <v>3400000</v>
      </c>
      <c r="J527" s="3">
        <v>0</v>
      </c>
      <c r="K527" s="3">
        <v>0</v>
      </c>
      <c r="L527" s="3">
        <v>3400000</v>
      </c>
      <c r="M527" s="1" t="s">
        <v>19</v>
      </c>
      <c r="N527" s="1" t="s">
        <v>20</v>
      </c>
    </row>
    <row r="528" spans="1:14" ht="60" x14ac:dyDescent="0.25">
      <c r="A528" s="5">
        <v>527</v>
      </c>
      <c r="B528" s="1" t="s">
        <v>3131</v>
      </c>
      <c r="C528" s="2">
        <v>42409</v>
      </c>
      <c r="D528" s="1">
        <v>1075259109</v>
      </c>
      <c r="E528" s="1" t="s">
        <v>3132</v>
      </c>
      <c r="F528" s="1" t="s">
        <v>226</v>
      </c>
      <c r="G528" s="1" t="s">
        <v>226</v>
      </c>
      <c r="H528" s="1" t="s">
        <v>3133</v>
      </c>
      <c r="I528" s="3">
        <v>3400000</v>
      </c>
      <c r="J528" s="3">
        <v>0</v>
      </c>
      <c r="K528" s="3">
        <v>0</v>
      </c>
      <c r="L528" s="3">
        <v>3400000</v>
      </c>
      <c r="M528" s="1" t="s">
        <v>19</v>
      </c>
      <c r="N528" s="1" t="s">
        <v>20</v>
      </c>
    </row>
    <row r="529" spans="1:14" ht="60" x14ac:dyDescent="0.25">
      <c r="A529" s="5">
        <v>528</v>
      </c>
      <c r="B529" s="1" t="s">
        <v>3134</v>
      </c>
      <c r="C529" s="2">
        <v>42412</v>
      </c>
      <c r="D529" s="1">
        <v>12283078</v>
      </c>
      <c r="E529" s="1" t="s">
        <v>2812</v>
      </c>
      <c r="F529" s="1" t="s">
        <v>226</v>
      </c>
      <c r="G529" s="1" t="s">
        <v>100</v>
      </c>
      <c r="H529" s="1" t="s">
        <v>3135</v>
      </c>
      <c r="I529" s="3">
        <v>6226330</v>
      </c>
      <c r="J529" s="3">
        <v>0</v>
      </c>
      <c r="K529" s="3">
        <v>0</v>
      </c>
      <c r="L529" s="3">
        <v>6226330</v>
      </c>
      <c r="M529" s="1" t="s">
        <v>19</v>
      </c>
      <c r="N529" s="1" t="s">
        <v>20</v>
      </c>
    </row>
    <row r="530" spans="1:14" ht="60" x14ac:dyDescent="0.25">
      <c r="A530" s="5">
        <v>529</v>
      </c>
      <c r="B530" s="1" t="s">
        <v>3136</v>
      </c>
      <c r="C530" s="2">
        <v>42412</v>
      </c>
      <c r="D530" s="1">
        <v>79876388</v>
      </c>
      <c r="E530" s="1" t="s">
        <v>916</v>
      </c>
      <c r="F530" s="1" t="s">
        <v>226</v>
      </c>
      <c r="G530" s="1" t="s">
        <v>184</v>
      </c>
      <c r="H530" s="1" t="s">
        <v>3137</v>
      </c>
      <c r="I530" s="3">
        <v>8213332</v>
      </c>
      <c r="J530" s="3">
        <v>0</v>
      </c>
      <c r="K530" s="3">
        <v>0</v>
      </c>
      <c r="L530" s="3">
        <v>8213332</v>
      </c>
      <c r="M530" s="1" t="s">
        <v>19</v>
      </c>
      <c r="N530" s="1" t="s">
        <v>20</v>
      </c>
    </row>
    <row r="531" spans="1:14" ht="75" x14ac:dyDescent="0.25">
      <c r="A531" s="5">
        <v>530</v>
      </c>
      <c r="B531" s="1" t="s">
        <v>3138</v>
      </c>
      <c r="C531" s="2">
        <v>42412</v>
      </c>
      <c r="D531" s="1">
        <v>83234047</v>
      </c>
      <c r="E531" s="1" t="s">
        <v>2320</v>
      </c>
      <c r="F531" s="1" t="s">
        <v>226</v>
      </c>
      <c r="G531" s="1" t="s">
        <v>226</v>
      </c>
      <c r="H531" s="1" t="s">
        <v>3139</v>
      </c>
      <c r="I531" s="3">
        <v>3200000</v>
      </c>
      <c r="J531" s="3">
        <v>0</v>
      </c>
      <c r="K531" s="3">
        <v>0</v>
      </c>
      <c r="L531" s="3">
        <v>3200000</v>
      </c>
      <c r="M531" s="1" t="s">
        <v>19</v>
      </c>
      <c r="N531" s="1" t="s">
        <v>20</v>
      </c>
    </row>
    <row r="532" spans="1:14" ht="75" x14ac:dyDescent="0.25">
      <c r="A532" s="5">
        <v>531</v>
      </c>
      <c r="B532" s="1" t="s">
        <v>3140</v>
      </c>
      <c r="C532" s="2">
        <v>42382</v>
      </c>
      <c r="D532" s="1">
        <v>36167132</v>
      </c>
      <c r="E532" s="1" t="s">
        <v>2594</v>
      </c>
      <c r="F532" s="1" t="s">
        <v>226</v>
      </c>
      <c r="G532" s="1" t="s">
        <v>226</v>
      </c>
      <c r="H532" s="1" t="s">
        <v>2595</v>
      </c>
      <c r="I532" s="3">
        <v>12040000</v>
      </c>
      <c r="J532" s="3">
        <v>0</v>
      </c>
      <c r="K532" s="3">
        <v>0</v>
      </c>
      <c r="L532" s="3">
        <v>12040000</v>
      </c>
      <c r="M532" s="1" t="s">
        <v>19</v>
      </c>
      <c r="N532" s="1" t="s">
        <v>20</v>
      </c>
    </row>
    <row r="533" spans="1:14" ht="75" x14ac:dyDescent="0.25">
      <c r="A533" s="5">
        <v>532</v>
      </c>
      <c r="B533" s="1" t="s">
        <v>3141</v>
      </c>
      <c r="C533" s="2">
        <v>42412</v>
      </c>
      <c r="D533" s="1">
        <v>12142146</v>
      </c>
      <c r="E533" s="1" t="s">
        <v>3142</v>
      </c>
      <c r="F533" s="1" t="s">
        <v>226</v>
      </c>
      <c r="G533" s="1" t="s">
        <v>226</v>
      </c>
      <c r="H533" s="1" t="s">
        <v>3143</v>
      </c>
      <c r="I533" s="3">
        <v>3200000</v>
      </c>
      <c r="J533" s="3">
        <v>0</v>
      </c>
      <c r="K533" s="3">
        <v>0</v>
      </c>
      <c r="L533" s="3">
        <v>3200000</v>
      </c>
      <c r="M533" s="1" t="s">
        <v>19</v>
      </c>
      <c r="N533" s="1" t="s">
        <v>20</v>
      </c>
    </row>
    <row r="534" spans="1:14" ht="105" x14ac:dyDescent="0.25">
      <c r="A534" s="5">
        <v>533</v>
      </c>
      <c r="B534" s="1" t="s">
        <v>3144</v>
      </c>
      <c r="C534" s="2">
        <v>42415</v>
      </c>
      <c r="D534" s="1">
        <v>1075251726</v>
      </c>
      <c r="E534" s="1" t="s">
        <v>3145</v>
      </c>
      <c r="F534" s="1" t="s">
        <v>226</v>
      </c>
      <c r="G534" s="1" t="s">
        <v>2720</v>
      </c>
      <c r="H534" s="1" t="s">
        <v>3146</v>
      </c>
      <c r="I534" s="3">
        <v>12779609</v>
      </c>
      <c r="J534" s="3">
        <v>0</v>
      </c>
      <c r="K534" s="3">
        <v>0</v>
      </c>
      <c r="L534" s="3">
        <v>12779609</v>
      </c>
      <c r="M534" s="1" t="s">
        <v>19</v>
      </c>
      <c r="N534" s="1" t="s">
        <v>20</v>
      </c>
    </row>
    <row r="535" spans="1:14" ht="60" x14ac:dyDescent="0.25">
      <c r="A535" s="5">
        <v>534</v>
      </c>
      <c r="B535" s="1" t="s">
        <v>3147</v>
      </c>
      <c r="C535" s="2">
        <v>42415</v>
      </c>
      <c r="D535" s="1">
        <v>55066512</v>
      </c>
      <c r="E535" s="1" t="s">
        <v>3148</v>
      </c>
      <c r="F535" s="1" t="s">
        <v>226</v>
      </c>
      <c r="G535" s="1" t="s">
        <v>100</v>
      </c>
      <c r="H535" s="1" t="s">
        <v>3149</v>
      </c>
      <c r="I535" s="3">
        <v>6090975</v>
      </c>
      <c r="J535" s="3">
        <v>0</v>
      </c>
      <c r="K535" s="3">
        <v>0</v>
      </c>
      <c r="L535" s="3">
        <v>6090975</v>
      </c>
      <c r="M535" s="1" t="s">
        <v>19</v>
      </c>
      <c r="N535" s="1" t="s">
        <v>20</v>
      </c>
    </row>
    <row r="536" spans="1:14" ht="90" x14ac:dyDescent="0.25">
      <c r="A536" s="5">
        <v>535</v>
      </c>
      <c r="B536" s="1" t="s">
        <v>3150</v>
      </c>
      <c r="C536" s="2">
        <v>42416</v>
      </c>
      <c r="D536" s="1">
        <v>1079175718</v>
      </c>
      <c r="E536" s="1" t="s">
        <v>2334</v>
      </c>
      <c r="F536" s="1" t="s">
        <v>226</v>
      </c>
      <c r="G536" s="1" t="s">
        <v>226</v>
      </c>
      <c r="H536" s="1" t="s">
        <v>3151</v>
      </c>
      <c r="I536" s="3">
        <v>3000000</v>
      </c>
      <c r="J536" s="3">
        <v>0</v>
      </c>
      <c r="K536" s="3">
        <v>0</v>
      </c>
      <c r="L536" s="3">
        <v>3000000</v>
      </c>
      <c r="M536" s="1" t="s">
        <v>19</v>
      </c>
      <c r="N536" s="1" t="s">
        <v>20</v>
      </c>
    </row>
    <row r="537" spans="1:14" ht="90" x14ac:dyDescent="0.25">
      <c r="A537" s="5">
        <v>536</v>
      </c>
      <c r="B537" s="1" t="s">
        <v>3152</v>
      </c>
      <c r="C537" s="2">
        <v>42424</v>
      </c>
      <c r="D537" s="1" t="s">
        <v>3153</v>
      </c>
      <c r="E537" s="1" t="s">
        <v>3154</v>
      </c>
      <c r="F537" s="1" t="s">
        <v>226</v>
      </c>
      <c r="G537" s="1" t="s">
        <v>2462</v>
      </c>
      <c r="H537" s="1" t="s">
        <v>3155</v>
      </c>
      <c r="I537" s="3">
        <v>22099921</v>
      </c>
      <c r="J537" s="3">
        <v>0</v>
      </c>
      <c r="K537" s="3">
        <v>0</v>
      </c>
      <c r="L537" s="3">
        <v>21547421</v>
      </c>
      <c r="M537" s="1" t="s">
        <v>1567</v>
      </c>
      <c r="N537" s="1" t="s">
        <v>20</v>
      </c>
    </row>
    <row r="538" spans="1:14" ht="60" x14ac:dyDescent="0.25">
      <c r="A538" s="5">
        <v>537</v>
      </c>
      <c r="B538" s="1" t="s">
        <v>3156</v>
      </c>
      <c r="C538" s="2">
        <v>42425</v>
      </c>
      <c r="D538" s="1">
        <v>1075220611</v>
      </c>
      <c r="E538" s="1" t="s">
        <v>2265</v>
      </c>
      <c r="F538" s="1" t="s">
        <v>226</v>
      </c>
      <c r="G538" s="1" t="s">
        <v>175</v>
      </c>
      <c r="H538" s="1" t="s">
        <v>3157</v>
      </c>
      <c r="I538" s="3">
        <v>2000000</v>
      </c>
      <c r="J538" s="3">
        <v>0</v>
      </c>
      <c r="K538" s="3">
        <v>0</v>
      </c>
      <c r="L538" s="3">
        <v>2000000</v>
      </c>
      <c r="M538" s="1" t="s">
        <v>19</v>
      </c>
      <c r="N538" s="1" t="s">
        <v>20</v>
      </c>
    </row>
    <row r="539" spans="1:14" ht="75" x14ac:dyDescent="0.25">
      <c r="A539" s="5">
        <v>538</v>
      </c>
      <c r="B539" s="1" t="s">
        <v>3158</v>
      </c>
      <c r="C539" s="2">
        <v>42430</v>
      </c>
      <c r="D539" s="1">
        <v>36174874</v>
      </c>
      <c r="E539" s="1" t="s">
        <v>2293</v>
      </c>
      <c r="F539" s="1" t="s">
        <v>226</v>
      </c>
      <c r="G539" s="1" t="s">
        <v>226</v>
      </c>
      <c r="H539" s="1" t="s">
        <v>3159</v>
      </c>
      <c r="I539" s="3">
        <v>1520000</v>
      </c>
      <c r="J539" s="3">
        <v>0</v>
      </c>
      <c r="K539" s="3">
        <v>0</v>
      </c>
      <c r="L539" s="3">
        <v>1520000</v>
      </c>
      <c r="M539" s="1" t="s">
        <v>19</v>
      </c>
      <c r="N539" s="1" t="s">
        <v>20</v>
      </c>
    </row>
    <row r="540" spans="1:14" ht="105" x14ac:dyDescent="0.25">
      <c r="A540" s="5">
        <v>539</v>
      </c>
      <c r="B540" s="1" t="s">
        <v>3160</v>
      </c>
      <c r="C540" s="2">
        <v>42430</v>
      </c>
      <c r="D540" s="1">
        <v>1075246003</v>
      </c>
      <c r="E540" s="1" t="s">
        <v>2773</v>
      </c>
      <c r="F540" s="1" t="s">
        <v>226</v>
      </c>
      <c r="G540" s="1" t="s">
        <v>2774</v>
      </c>
      <c r="H540" s="1" t="s">
        <v>3161</v>
      </c>
      <c r="I540" s="3">
        <v>8250000</v>
      </c>
      <c r="J540" s="3">
        <v>0</v>
      </c>
      <c r="K540" s="3">
        <v>0</v>
      </c>
      <c r="L540" s="3">
        <v>8250000</v>
      </c>
      <c r="M540" s="1" t="s">
        <v>19</v>
      </c>
      <c r="N540" s="1" t="s">
        <v>20</v>
      </c>
    </row>
    <row r="541" spans="1:14" ht="60" x14ac:dyDescent="0.25">
      <c r="A541" s="5">
        <v>540</v>
      </c>
      <c r="B541" s="1" t="s">
        <v>3162</v>
      </c>
      <c r="C541" s="2">
        <v>42430</v>
      </c>
      <c r="D541" s="1">
        <v>1004035117</v>
      </c>
      <c r="E541" s="1" t="s">
        <v>3163</v>
      </c>
      <c r="F541" s="1" t="s">
        <v>226</v>
      </c>
      <c r="G541" s="1" t="s">
        <v>2406</v>
      </c>
      <c r="H541" s="1" t="s">
        <v>3164</v>
      </c>
      <c r="I541" s="3">
        <v>2266667</v>
      </c>
      <c r="J541" s="3">
        <v>0</v>
      </c>
      <c r="K541" s="3">
        <v>0</v>
      </c>
      <c r="L541" s="3">
        <v>2266667</v>
      </c>
      <c r="M541" s="1" t="s">
        <v>19</v>
      </c>
      <c r="N541" s="1" t="s">
        <v>20</v>
      </c>
    </row>
    <row r="542" spans="1:14" ht="180" x14ac:dyDescent="0.25">
      <c r="A542" s="5">
        <v>541</v>
      </c>
      <c r="B542" s="1" t="s">
        <v>3165</v>
      </c>
      <c r="C542" s="2">
        <v>42387</v>
      </c>
      <c r="D542" s="1">
        <v>7710818</v>
      </c>
      <c r="E542" s="1" t="s">
        <v>551</v>
      </c>
      <c r="F542" s="1" t="s">
        <v>226</v>
      </c>
      <c r="G542" s="1" t="s">
        <v>2244</v>
      </c>
      <c r="H542" s="1" t="s">
        <v>3166</v>
      </c>
      <c r="I542" s="3">
        <v>17326667</v>
      </c>
      <c r="J542" s="3">
        <v>0</v>
      </c>
      <c r="K542" s="3">
        <v>0</v>
      </c>
      <c r="L542" s="3">
        <v>17326667</v>
      </c>
      <c r="M542" s="1" t="s">
        <v>19</v>
      </c>
      <c r="N542" s="1" t="s">
        <v>20</v>
      </c>
    </row>
    <row r="543" spans="1:14" ht="120" x14ac:dyDescent="0.25">
      <c r="A543" s="5">
        <v>542</v>
      </c>
      <c r="B543" s="1" t="s">
        <v>3167</v>
      </c>
      <c r="C543" s="2">
        <v>42430</v>
      </c>
      <c r="D543" s="1">
        <v>1077012615</v>
      </c>
      <c r="E543" s="1" t="s">
        <v>3168</v>
      </c>
      <c r="F543" s="1" t="s">
        <v>226</v>
      </c>
      <c r="G543" s="1" t="s">
        <v>226</v>
      </c>
      <c r="H543" s="1" t="s">
        <v>3169</v>
      </c>
      <c r="I543" s="3">
        <v>19330000</v>
      </c>
      <c r="J543" s="3">
        <v>0</v>
      </c>
      <c r="K543" s="3">
        <v>0</v>
      </c>
      <c r="L543" s="3">
        <v>19330000</v>
      </c>
      <c r="M543" s="1" t="s">
        <v>19</v>
      </c>
      <c r="N543" s="1" t="s">
        <v>20</v>
      </c>
    </row>
    <row r="544" spans="1:14" ht="105" x14ac:dyDescent="0.25">
      <c r="A544" s="5">
        <v>543</v>
      </c>
      <c r="B544" s="1" t="s">
        <v>3170</v>
      </c>
      <c r="C544" s="2">
        <v>42430</v>
      </c>
      <c r="D544" s="1">
        <v>1075252988</v>
      </c>
      <c r="E544" s="1" t="s">
        <v>3171</v>
      </c>
      <c r="F544" s="1" t="s">
        <v>226</v>
      </c>
      <c r="G544" s="1" t="s">
        <v>226</v>
      </c>
      <c r="H544" s="1" t="s">
        <v>3172</v>
      </c>
      <c r="I544" s="3">
        <v>19330000</v>
      </c>
      <c r="J544" s="3">
        <v>0</v>
      </c>
      <c r="K544" s="3">
        <v>0</v>
      </c>
      <c r="L544" s="3">
        <v>19330000</v>
      </c>
      <c r="M544" s="1" t="s">
        <v>19</v>
      </c>
      <c r="N544" s="1" t="s">
        <v>20</v>
      </c>
    </row>
    <row r="545" spans="1:14" ht="150" x14ac:dyDescent="0.25">
      <c r="A545" s="5">
        <v>544</v>
      </c>
      <c r="B545" s="1" t="s">
        <v>3173</v>
      </c>
      <c r="C545" s="2">
        <v>42430</v>
      </c>
      <c r="D545" s="1">
        <v>1075274851</v>
      </c>
      <c r="E545" s="1" t="s">
        <v>3174</v>
      </c>
      <c r="F545" s="1" t="s">
        <v>226</v>
      </c>
      <c r="G545" s="1" t="s">
        <v>226</v>
      </c>
      <c r="H545" s="1" t="s">
        <v>3175</v>
      </c>
      <c r="I545" s="3">
        <v>19330000</v>
      </c>
      <c r="J545" s="3">
        <v>0</v>
      </c>
      <c r="K545" s="3">
        <v>0</v>
      </c>
      <c r="L545" s="3">
        <v>19330000</v>
      </c>
      <c r="M545" s="1" t="s">
        <v>19</v>
      </c>
      <c r="N545" s="1" t="s">
        <v>20</v>
      </c>
    </row>
    <row r="546" spans="1:14" ht="105" x14ac:dyDescent="0.25">
      <c r="A546" s="5">
        <v>545</v>
      </c>
      <c r="B546" s="1" t="s">
        <v>3176</v>
      </c>
      <c r="C546" s="2">
        <v>42430</v>
      </c>
      <c r="D546" s="1">
        <v>1075541907</v>
      </c>
      <c r="E546" s="1" t="s">
        <v>2412</v>
      </c>
      <c r="F546" s="1" t="s">
        <v>226</v>
      </c>
      <c r="G546" s="1" t="s">
        <v>141</v>
      </c>
      <c r="H546" s="1" t="s">
        <v>3177</v>
      </c>
      <c r="I546" s="3">
        <v>6000000</v>
      </c>
      <c r="J546" s="3">
        <v>0</v>
      </c>
      <c r="K546" s="3">
        <v>0</v>
      </c>
      <c r="L546" s="3">
        <v>6000000</v>
      </c>
      <c r="M546" s="1" t="s">
        <v>19</v>
      </c>
      <c r="N546" s="1" t="s">
        <v>20</v>
      </c>
    </row>
    <row r="547" spans="1:14" ht="60" x14ac:dyDescent="0.25">
      <c r="A547" s="5">
        <v>546</v>
      </c>
      <c r="B547" s="1" t="s">
        <v>3178</v>
      </c>
      <c r="C547" s="2">
        <v>42431</v>
      </c>
      <c r="D547" s="1" t="s">
        <v>1976</v>
      </c>
      <c r="E547" s="1" t="s">
        <v>1977</v>
      </c>
      <c r="F547" s="1" t="s">
        <v>226</v>
      </c>
      <c r="G547" s="1" t="s">
        <v>279</v>
      </c>
      <c r="H547" s="1" t="s">
        <v>3179</v>
      </c>
      <c r="I547" s="3">
        <v>20077600</v>
      </c>
      <c r="J547" s="3">
        <v>0</v>
      </c>
      <c r="K547" s="3">
        <v>0</v>
      </c>
      <c r="L547" s="3">
        <v>20077600</v>
      </c>
      <c r="M547" s="1" t="s">
        <v>1567</v>
      </c>
      <c r="N547" s="1" t="s">
        <v>20</v>
      </c>
    </row>
    <row r="548" spans="1:14" ht="75" x14ac:dyDescent="0.25">
      <c r="A548" s="5">
        <v>547</v>
      </c>
      <c r="B548" s="1" t="s">
        <v>3180</v>
      </c>
      <c r="C548" s="2">
        <v>42431</v>
      </c>
      <c r="D548" s="1">
        <v>1075290087</v>
      </c>
      <c r="E548" s="1" t="s">
        <v>3181</v>
      </c>
      <c r="F548" s="1" t="s">
        <v>226</v>
      </c>
      <c r="G548" s="1" t="s">
        <v>226</v>
      </c>
      <c r="H548" s="1" t="s">
        <v>3182</v>
      </c>
      <c r="I548" s="3">
        <v>2700000</v>
      </c>
      <c r="J548" s="3">
        <v>0</v>
      </c>
      <c r="K548" s="3">
        <v>0</v>
      </c>
      <c r="L548" s="3">
        <v>2700000</v>
      </c>
      <c r="M548" s="1" t="s">
        <v>19</v>
      </c>
      <c r="N548" s="1" t="s">
        <v>20</v>
      </c>
    </row>
    <row r="549" spans="1:14" ht="105" x14ac:dyDescent="0.25">
      <c r="A549" s="5">
        <v>548</v>
      </c>
      <c r="B549" s="1" t="s">
        <v>3183</v>
      </c>
      <c r="C549" s="2">
        <v>42431</v>
      </c>
      <c r="D549" s="1">
        <v>1075235252</v>
      </c>
      <c r="E549" s="1" t="s">
        <v>3184</v>
      </c>
      <c r="F549" s="1" t="s">
        <v>226</v>
      </c>
      <c r="G549" s="1" t="s">
        <v>226</v>
      </c>
      <c r="H549" s="1" t="s">
        <v>3185</v>
      </c>
      <c r="I549" s="3">
        <v>19265567</v>
      </c>
      <c r="J549" s="3">
        <v>0</v>
      </c>
      <c r="K549" s="3">
        <v>0</v>
      </c>
      <c r="L549" s="3">
        <v>19265567</v>
      </c>
      <c r="M549" s="1" t="s">
        <v>19</v>
      </c>
      <c r="N549" s="1" t="s">
        <v>20</v>
      </c>
    </row>
    <row r="550" spans="1:14" ht="120" x14ac:dyDescent="0.25">
      <c r="A550" s="5">
        <v>549</v>
      </c>
      <c r="B550" s="1" t="s">
        <v>3186</v>
      </c>
      <c r="C550" s="2">
        <v>42431</v>
      </c>
      <c r="D550" s="1">
        <v>1075236313</v>
      </c>
      <c r="E550" s="1" t="s">
        <v>3187</v>
      </c>
      <c r="F550" s="1" t="s">
        <v>226</v>
      </c>
      <c r="G550" s="1" t="s">
        <v>226</v>
      </c>
      <c r="H550" s="1" t="s">
        <v>3188</v>
      </c>
      <c r="I550" s="3">
        <v>19265567</v>
      </c>
      <c r="J550" s="3">
        <v>0</v>
      </c>
      <c r="K550" s="3">
        <v>0</v>
      </c>
      <c r="L550" s="3">
        <v>19265567</v>
      </c>
      <c r="M550" s="1" t="s">
        <v>19</v>
      </c>
      <c r="N550" s="1" t="s">
        <v>20</v>
      </c>
    </row>
    <row r="551" spans="1:14" ht="120" x14ac:dyDescent="0.25">
      <c r="A551" s="5">
        <v>550</v>
      </c>
      <c r="B551" s="1" t="s">
        <v>3189</v>
      </c>
      <c r="C551" s="2">
        <v>42432</v>
      </c>
      <c r="D551" s="1" t="s">
        <v>3190</v>
      </c>
      <c r="E551" s="1" t="s">
        <v>3191</v>
      </c>
      <c r="F551" s="1" t="s">
        <v>226</v>
      </c>
      <c r="G551" s="1" t="s">
        <v>279</v>
      </c>
      <c r="H551" s="1" t="s">
        <v>3192</v>
      </c>
      <c r="I551" s="3">
        <v>4920000</v>
      </c>
      <c r="J551" s="3">
        <v>0</v>
      </c>
      <c r="K551" s="3">
        <v>0</v>
      </c>
      <c r="L551" s="3">
        <v>4920000</v>
      </c>
      <c r="M551" s="1" t="s">
        <v>1567</v>
      </c>
      <c r="N551" s="1" t="s">
        <v>20</v>
      </c>
    </row>
    <row r="552" spans="1:14" ht="60" x14ac:dyDescent="0.25">
      <c r="A552" s="5">
        <v>551</v>
      </c>
      <c r="B552" s="1" t="s">
        <v>3193</v>
      </c>
      <c r="C552" s="2">
        <v>42432</v>
      </c>
      <c r="D552" s="1">
        <v>26428786</v>
      </c>
      <c r="E552" s="1" t="s">
        <v>3194</v>
      </c>
      <c r="F552" s="1" t="s">
        <v>226</v>
      </c>
      <c r="G552" s="1" t="s">
        <v>175</v>
      </c>
      <c r="H552" s="1" t="s">
        <v>3195</v>
      </c>
      <c r="I552" s="3">
        <v>1500000</v>
      </c>
      <c r="J552" s="3">
        <v>0</v>
      </c>
      <c r="K552" s="3">
        <v>0</v>
      </c>
      <c r="L552" s="3">
        <v>1500000</v>
      </c>
      <c r="M552" s="1" t="s">
        <v>19</v>
      </c>
      <c r="N552" s="1" t="s">
        <v>20</v>
      </c>
    </row>
    <row r="553" spans="1:14" ht="150" x14ac:dyDescent="0.25">
      <c r="A553" s="5">
        <v>552</v>
      </c>
      <c r="B553" s="1" t="s">
        <v>3196</v>
      </c>
      <c r="C553" s="2">
        <v>42383</v>
      </c>
      <c r="D553" s="1">
        <v>40784792</v>
      </c>
      <c r="E553" s="1" t="s">
        <v>3197</v>
      </c>
      <c r="F553" s="1" t="s">
        <v>226</v>
      </c>
      <c r="G553" s="1" t="s">
        <v>2244</v>
      </c>
      <c r="H553" s="1" t="s">
        <v>3198</v>
      </c>
      <c r="I553" s="3">
        <v>17326667</v>
      </c>
      <c r="J553" s="3">
        <v>0</v>
      </c>
      <c r="K553" s="3">
        <v>0</v>
      </c>
      <c r="L553" s="3">
        <v>17326667</v>
      </c>
      <c r="M553" s="1" t="s">
        <v>19</v>
      </c>
      <c r="N553" s="1" t="s">
        <v>20</v>
      </c>
    </row>
    <row r="554" spans="1:14" ht="60" x14ac:dyDescent="0.25">
      <c r="A554" s="5">
        <v>553</v>
      </c>
      <c r="B554" s="1" t="s">
        <v>3199</v>
      </c>
      <c r="C554" s="2">
        <v>42432</v>
      </c>
      <c r="D554" s="1">
        <v>79155816</v>
      </c>
      <c r="E554" s="1" t="s">
        <v>2337</v>
      </c>
      <c r="F554" s="1" t="s">
        <v>226</v>
      </c>
      <c r="G554" s="1" t="s">
        <v>175</v>
      </c>
      <c r="H554" s="1" t="s">
        <v>3200</v>
      </c>
      <c r="I554" s="3">
        <v>2534590</v>
      </c>
      <c r="J554" s="3">
        <v>0</v>
      </c>
      <c r="K554" s="3">
        <v>0</v>
      </c>
      <c r="L554" s="3">
        <v>2534590</v>
      </c>
      <c r="M554" s="1" t="s">
        <v>19</v>
      </c>
      <c r="N554" s="1" t="s">
        <v>20</v>
      </c>
    </row>
    <row r="555" spans="1:14" ht="60.75" customHeight="1" x14ac:dyDescent="0.25">
      <c r="A555" s="5">
        <v>554</v>
      </c>
      <c r="B555" s="1" t="s">
        <v>3201</v>
      </c>
      <c r="C555" s="2">
        <v>42433</v>
      </c>
      <c r="D555" s="1" t="s">
        <v>2379</v>
      </c>
      <c r="E555" s="1" t="s">
        <v>2380</v>
      </c>
      <c r="F555" s="1" t="s">
        <v>226</v>
      </c>
      <c r="G555" s="1" t="s">
        <v>2646</v>
      </c>
      <c r="H555" s="1" t="s">
        <v>3202</v>
      </c>
      <c r="I555" s="3">
        <v>18280440</v>
      </c>
      <c r="J555" s="3">
        <v>0</v>
      </c>
      <c r="K555" s="3">
        <v>0</v>
      </c>
      <c r="L555" s="3">
        <v>18280440</v>
      </c>
      <c r="M555" s="1" t="s">
        <v>1567</v>
      </c>
      <c r="N555" s="1" t="s">
        <v>20</v>
      </c>
    </row>
    <row r="556" spans="1:14" ht="90" x14ac:dyDescent="0.25">
      <c r="A556" s="5">
        <v>555</v>
      </c>
      <c r="B556" s="1" t="s">
        <v>3203</v>
      </c>
      <c r="C556" s="2">
        <v>42433</v>
      </c>
      <c r="D556" s="1">
        <v>1075238816</v>
      </c>
      <c r="E556" s="1" t="s">
        <v>3204</v>
      </c>
      <c r="F556" s="1" t="s">
        <v>226</v>
      </c>
      <c r="G556" s="1" t="s">
        <v>3205</v>
      </c>
      <c r="H556" s="1" t="s">
        <v>3206</v>
      </c>
      <c r="I556" s="3">
        <v>4750000</v>
      </c>
      <c r="J556" s="3">
        <v>0</v>
      </c>
      <c r="K556" s="3">
        <v>0</v>
      </c>
      <c r="L556" s="3">
        <v>4750000</v>
      </c>
      <c r="M556" s="1" t="s">
        <v>19</v>
      </c>
      <c r="N556" s="1" t="s">
        <v>20</v>
      </c>
    </row>
    <row r="557" spans="1:14" ht="90" x14ac:dyDescent="0.25">
      <c r="A557" s="5">
        <v>556</v>
      </c>
      <c r="B557" s="1" t="s">
        <v>3207</v>
      </c>
      <c r="C557" s="2">
        <v>42433</v>
      </c>
      <c r="D557" s="1">
        <v>1080184909</v>
      </c>
      <c r="E557" s="1" t="s">
        <v>3208</v>
      </c>
      <c r="F557" s="1" t="s">
        <v>226</v>
      </c>
      <c r="G557" s="1" t="s">
        <v>2072</v>
      </c>
      <c r="H557" s="1" t="s">
        <v>3209</v>
      </c>
      <c r="I557" s="3">
        <v>4750000</v>
      </c>
      <c r="J557" s="3">
        <v>0</v>
      </c>
      <c r="K557" s="3">
        <v>0</v>
      </c>
      <c r="L557" s="3">
        <v>4750000</v>
      </c>
      <c r="M557" s="1" t="s">
        <v>19</v>
      </c>
      <c r="N557" s="1" t="s">
        <v>20</v>
      </c>
    </row>
    <row r="558" spans="1:14" ht="90" x14ac:dyDescent="0.25">
      <c r="A558" s="5">
        <v>557</v>
      </c>
      <c r="B558" s="1" t="s">
        <v>3210</v>
      </c>
      <c r="C558" s="2">
        <v>42437</v>
      </c>
      <c r="D558" s="1">
        <v>1077861503</v>
      </c>
      <c r="E558" s="1" t="s">
        <v>3211</v>
      </c>
      <c r="F558" s="1" t="s">
        <v>226</v>
      </c>
      <c r="G558" s="1" t="s">
        <v>3212</v>
      </c>
      <c r="H558" s="1" t="s">
        <v>3213</v>
      </c>
      <c r="I558" s="3">
        <v>12250000</v>
      </c>
      <c r="J558" s="3">
        <v>0</v>
      </c>
      <c r="K558" s="3">
        <v>0</v>
      </c>
      <c r="L558" s="3">
        <v>12249998</v>
      </c>
      <c r="M558" s="1" t="s">
        <v>19</v>
      </c>
      <c r="N558" s="1" t="s">
        <v>20</v>
      </c>
    </row>
    <row r="559" spans="1:14" ht="165" x14ac:dyDescent="0.25">
      <c r="A559" s="5">
        <v>558</v>
      </c>
      <c r="B559" s="1" t="s">
        <v>3214</v>
      </c>
      <c r="C559" s="2">
        <v>42437</v>
      </c>
      <c r="D559" s="1">
        <v>1075289072</v>
      </c>
      <c r="E559" s="1" t="s">
        <v>3215</v>
      </c>
      <c r="F559" s="1" t="s">
        <v>226</v>
      </c>
      <c r="G559" s="1" t="s">
        <v>285</v>
      </c>
      <c r="H559" s="1" t="s">
        <v>3216</v>
      </c>
      <c r="I559" s="3">
        <v>4597484</v>
      </c>
      <c r="J559" s="3">
        <v>0</v>
      </c>
      <c r="K559" s="3">
        <v>0</v>
      </c>
      <c r="L559" s="3">
        <v>4597484</v>
      </c>
      <c r="M559" s="1" t="s">
        <v>19</v>
      </c>
      <c r="N559" s="1" t="s">
        <v>20</v>
      </c>
    </row>
    <row r="560" spans="1:14" ht="90" x14ac:dyDescent="0.25">
      <c r="A560" s="5">
        <v>559</v>
      </c>
      <c r="B560" s="1" t="s">
        <v>3217</v>
      </c>
      <c r="C560" s="2">
        <v>42437</v>
      </c>
      <c r="D560" s="1">
        <v>52890114</v>
      </c>
      <c r="E560" s="1" t="s">
        <v>2323</v>
      </c>
      <c r="F560" s="1" t="s">
        <v>226</v>
      </c>
      <c r="G560" s="1" t="s">
        <v>226</v>
      </c>
      <c r="H560" s="1" t="s">
        <v>3218</v>
      </c>
      <c r="I560" s="3">
        <v>2000000</v>
      </c>
      <c r="J560" s="3">
        <v>0</v>
      </c>
      <c r="K560" s="3">
        <v>0</v>
      </c>
      <c r="L560" s="3">
        <v>2000000</v>
      </c>
      <c r="M560" s="1" t="s">
        <v>19</v>
      </c>
      <c r="N560" s="1" t="s">
        <v>20</v>
      </c>
    </row>
    <row r="561" spans="1:14" ht="90" x14ac:dyDescent="0.25">
      <c r="A561" s="5">
        <v>560</v>
      </c>
      <c r="B561" s="1" t="s">
        <v>3219</v>
      </c>
      <c r="C561" s="2">
        <v>42440</v>
      </c>
      <c r="D561" s="1">
        <v>12104630</v>
      </c>
      <c r="E561" s="1" t="s">
        <v>3220</v>
      </c>
      <c r="F561" s="1" t="s">
        <v>226</v>
      </c>
      <c r="G561" s="1" t="s">
        <v>226</v>
      </c>
      <c r="H561" s="1" t="s">
        <v>3221</v>
      </c>
      <c r="I561" s="3">
        <v>1729000</v>
      </c>
      <c r="J561" s="3">
        <v>0</v>
      </c>
      <c r="K561" s="3">
        <v>0</v>
      </c>
      <c r="L561" s="3">
        <v>1729000</v>
      </c>
      <c r="M561" s="1" t="s">
        <v>1567</v>
      </c>
      <c r="N561" s="1" t="s">
        <v>20</v>
      </c>
    </row>
    <row r="562" spans="1:14" ht="105" x14ac:dyDescent="0.25">
      <c r="A562" s="5">
        <v>561</v>
      </c>
      <c r="B562" s="1" t="s">
        <v>3222</v>
      </c>
      <c r="C562" s="2">
        <v>42440</v>
      </c>
      <c r="D562" s="1">
        <v>1075271886</v>
      </c>
      <c r="E562" s="1" t="s">
        <v>3223</v>
      </c>
      <c r="F562" s="1" t="s">
        <v>226</v>
      </c>
      <c r="G562" s="1" t="s">
        <v>1040</v>
      </c>
      <c r="H562" s="1" t="s">
        <v>3224</v>
      </c>
      <c r="I562" s="3">
        <v>8000000</v>
      </c>
      <c r="J562" s="3">
        <v>0</v>
      </c>
      <c r="K562" s="3">
        <v>0</v>
      </c>
      <c r="L562" s="3">
        <v>8000000</v>
      </c>
      <c r="M562" s="1" t="s">
        <v>19</v>
      </c>
      <c r="N562" s="1" t="s">
        <v>20</v>
      </c>
    </row>
    <row r="563" spans="1:14" ht="105" x14ac:dyDescent="0.25">
      <c r="A563" s="5">
        <v>562</v>
      </c>
      <c r="B563" s="1" t="s">
        <v>3225</v>
      </c>
      <c r="C563" s="2">
        <v>42440</v>
      </c>
      <c r="D563" s="1">
        <v>36302170</v>
      </c>
      <c r="E563" s="1" t="s">
        <v>3226</v>
      </c>
      <c r="F563" s="1" t="s">
        <v>226</v>
      </c>
      <c r="G563" s="1" t="s">
        <v>3227</v>
      </c>
      <c r="H563" s="1" t="s">
        <v>3228</v>
      </c>
      <c r="I563" s="3">
        <v>4000000</v>
      </c>
      <c r="J563" s="3">
        <v>0</v>
      </c>
      <c r="K563" s="3">
        <v>0</v>
      </c>
      <c r="L563" s="3">
        <v>4000000</v>
      </c>
      <c r="M563" s="1" t="s">
        <v>19</v>
      </c>
      <c r="N563" s="1" t="s">
        <v>20</v>
      </c>
    </row>
    <row r="564" spans="1:14" ht="150" x14ac:dyDescent="0.25">
      <c r="A564" s="5">
        <v>563</v>
      </c>
      <c r="B564" s="1" t="s">
        <v>3229</v>
      </c>
      <c r="C564" s="2">
        <v>42383</v>
      </c>
      <c r="D564" s="1">
        <v>1018446644</v>
      </c>
      <c r="E564" s="1" t="s">
        <v>2359</v>
      </c>
      <c r="F564" s="1" t="s">
        <v>226</v>
      </c>
      <c r="G564" s="1" t="s">
        <v>2228</v>
      </c>
      <c r="H564" s="1" t="s">
        <v>2229</v>
      </c>
      <c r="I564" s="3">
        <v>6080000</v>
      </c>
      <c r="J564" s="3">
        <v>0</v>
      </c>
      <c r="K564" s="3">
        <v>0</v>
      </c>
      <c r="L564" s="3">
        <v>6080000</v>
      </c>
      <c r="M564" s="1" t="s">
        <v>19</v>
      </c>
      <c r="N564" s="1" t="s">
        <v>20</v>
      </c>
    </row>
    <row r="565" spans="1:14" ht="75" x14ac:dyDescent="0.25">
      <c r="A565" s="5">
        <v>564</v>
      </c>
      <c r="B565" s="1" t="s">
        <v>3230</v>
      </c>
      <c r="C565" s="2">
        <v>42440</v>
      </c>
      <c r="D565" s="1">
        <v>1075269343</v>
      </c>
      <c r="E565" s="1" t="s">
        <v>3231</v>
      </c>
      <c r="F565" s="1" t="s">
        <v>226</v>
      </c>
      <c r="G565" s="1" t="s">
        <v>3232</v>
      </c>
      <c r="H565" s="1" t="s">
        <v>3233</v>
      </c>
      <c r="I565" s="3">
        <v>8000000</v>
      </c>
      <c r="J565" s="3">
        <v>0</v>
      </c>
      <c r="K565" s="3">
        <v>0</v>
      </c>
      <c r="L565" s="3">
        <v>8000000</v>
      </c>
      <c r="M565" s="1" t="s">
        <v>19</v>
      </c>
      <c r="N565" s="1" t="s">
        <v>20</v>
      </c>
    </row>
    <row r="566" spans="1:14" ht="90" x14ac:dyDescent="0.25">
      <c r="A566" s="5">
        <v>565</v>
      </c>
      <c r="B566" s="1" t="s">
        <v>3234</v>
      </c>
      <c r="C566" s="2">
        <v>42440</v>
      </c>
      <c r="D566" s="1">
        <v>1075270537</v>
      </c>
      <c r="E566" s="1" t="s">
        <v>3235</v>
      </c>
      <c r="F566" s="1" t="s">
        <v>226</v>
      </c>
      <c r="G566" s="1" t="s">
        <v>1040</v>
      </c>
      <c r="H566" s="1" t="s">
        <v>3236</v>
      </c>
      <c r="I566" s="3">
        <v>8000000</v>
      </c>
      <c r="J566" s="3">
        <v>0</v>
      </c>
      <c r="K566" s="3">
        <v>0</v>
      </c>
      <c r="L566" s="3">
        <v>8000000</v>
      </c>
      <c r="M566" s="1" t="s">
        <v>19</v>
      </c>
      <c r="N566" s="1" t="s">
        <v>20</v>
      </c>
    </row>
    <row r="567" spans="1:14" ht="105" x14ac:dyDescent="0.25">
      <c r="A567" s="5">
        <v>566</v>
      </c>
      <c r="B567" s="1" t="s">
        <v>3237</v>
      </c>
      <c r="C567" s="2">
        <v>42440</v>
      </c>
      <c r="D567" s="1">
        <v>1075273707</v>
      </c>
      <c r="E567" s="1" t="s">
        <v>2668</v>
      </c>
      <c r="F567" s="1" t="s">
        <v>226</v>
      </c>
      <c r="G567" s="1" t="s">
        <v>1116</v>
      </c>
      <c r="H567" s="1" t="s">
        <v>3238</v>
      </c>
      <c r="I567" s="3">
        <v>8000000</v>
      </c>
      <c r="J567" s="3">
        <v>0</v>
      </c>
      <c r="K567" s="3">
        <v>0</v>
      </c>
      <c r="L567" s="3">
        <v>8000000</v>
      </c>
      <c r="M567" s="1" t="s">
        <v>19</v>
      </c>
      <c r="N567" s="1" t="s">
        <v>20</v>
      </c>
    </row>
    <row r="568" spans="1:14" ht="105" x14ac:dyDescent="0.25">
      <c r="A568" s="5">
        <v>567</v>
      </c>
      <c r="B568" s="1" t="s">
        <v>3239</v>
      </c>
      <c r="C568" s="2">
        <v>42440</v>
      </c>
      <c r="D568" s="1">
        <v>1075259184</v>
      </c>
      <c r="E568" s="1" t="s">
        <v>3240</v>
      </c>
      <c r="F568" s="1" t="s">
        <v>226</v>
      </c>
      <c r="G568" s="1" t="s">
        <v>3232</v>
      </c>
      <c r="H568" s="1" t="s">
        <v>3241</v>
      </c>
      <c r="I568" s="3">
        <v>8000000</v>
      </c>
      <c r="J568" s="3">
        <v>0</v>
      </c>
      <c r="K568" s="3">
        <v>0</v>
      </c>
      <c r="L568" s="3">
        <v>8000000</v>
      </c>
      <c r="M568" s="1" t="s">
        <v>19</v>
      </c>
      <c r="N568" s="1" t="s">
        <v>20</v>
      </c>
    </row>
    <row r="569" spans="1:14" ht="75" x14ac:dyDescent="0.25">
      <c r="A569" s="5">
        <v>568</v>
      </c>
      <c r="B569" s="1" t="s">
        <v>3242</v>
      </c>
      <c r="C569" s="2">
        <v>42443</v>
      </c>
      <c r="D569" s="1">
        <v>1032434051</v>
      </c>
      <c r="E569" s="1" t="s">
        <v>3243</v>
      </c>
      <c r="F569" s="1" t="s">
        <v>226</v>
      </c>
      <c r="G569" s="1" t="s">
        <v>2904</v>
      </c>
      <c r="H569" s="1" t="s">
        <v>3244</v>
      </c>
      <c r="I569" s="3">
        <v>8272980</v>
      </c>
      <c r="J569" s="3">
        <v>0</v>
      </c>
      <c r="K569" s="3">
        <v>0</v>
      </c>
      <c r="L569" s="3">
        <v>8272980</v>
      </c>
      <c r="M569" s="1" t="s">
        <v>19</v>
      </c>
      <c r="N569" s="1" t="s">
        <v>20</v>
      </c>
    </row>
    <row r="570" spans="1:14" ht="60" x14ac:dyDescent="0.25">
      <c r="A570" s="5">
        <v>569</v>
      </c>
      <c r="B570" s="1" t="s">
        <v>3245</v>
      </c>
      <c r="C570" s="2">
        <v>42444</v>
      </c>
      <c r="D570" s="1">
        <v>1075271794</v>
      </c>
      <c r="E570" s="1" t="s">
        <v>3246</v>
      </c>
      <c r="F570" s="1" t="s">
        <v>226</v>
      </c>
      <c r="G570" s="1" t="s">
        <v>3247</v>
      </c>
      <c r="H570" s="1" t="s">
        <v>3248</v>
      </c>
      <c r="I570" s="3">
        <v>8000000</v>
      </c>
      <c r="J570" s="3">
        <v>0</v>
      </c>
      <c r="K570" s="3">
        <v>0</v>
      </c>
      <c r="L570" s="3">
        <v>8000000</v>
      </c>
      <c r="M570" s="1" t="s">
        <v>19</v>
      </c>
      <c r="N570" s="1" t="s">
        <v>20</v>
      </c>
    </row>
    <row r="571" spans="1:14" ht="90" x14ac:dyDescent="0.25">
      <c r="A571" s="5">
        <v>570</v>
      </c>
      <c r="B571" s="1" t="s">
        <v>3249</v>
      </c>
      <c r="C571" s="2">
        <v>42444</v>
      </c>
      <c r="D571" s="1">
        <v>1075256477</v>
      </c>
      <c r="E571" s="1" t="s">
        <v>3250</v>
      </c>
      <c r="F571" s="1" t="s">
        <v>226</v>
      </c>
      <c r="G571" s="1" t="s">
        <v>2422</v>
      </c>
      <c r="H571" s="1" t="s">
        <v>3251</v>
      </c>
      <c r="I571" s="3">
        <v>8000000</v>
      </c>
      <c r="J571" s="3">
        <v>0</v>
      </c>
      <c r="K571" s="3">
        <v>0</v>
      </c>
      <c r="L571" s="3">
        <v>8000000</v>
      </c>
      <c r="M571" s="1" t="s">
        <v>19</v>
      </c>
      <c r="N571" s="1" t="s">
        <v>20</v>
      </c>
    </row>
    <row r="572" spans="1:14" ht="75" x14ac:dyDescent="0.25">
      <c r="A572" s="5">
        <v>571</v>
      </c>
      <c r="B572" s="1" t="s">
        <v>3252</v>
      </c>
      <c r="C572" s="2">
        <v>42444</v>
      </c>
      <c r="D572" s="1">
        <v>55160074</v>
      </c>
      <c r="E572" s="1" t="s">
        <v>3253</v>
      </c>
      <c r="F572" s="1" t="s">
        <v>226</v>
      </c>
      <c r="G572" s="1" t="s">
        <v>2441</v>
      </c>
      <c r="H572" s="1" t="s">
        <v>3254</v>
      </c>
      <c r="I572" s="3">
        <v>7399854</v>
      </c>
      <c r="J572" s="3">
        <v>0</v>
      </c>
      <c r="K572" s="3">
        <v>0</v>
      </c>
      <c r="L572" s="3">
        <v>7399854</v>
      </c>
      <c r="M572" s="1" t="s">
        <v>19</v>
      </c>
      <c r="N572" s="1" t="s">
        <v>20</v>
      </c>
    </row>
    <row r="573" spans="1:14" ht="150" x14ac:dyDescent="0.25">
      <c r="A573" s="5">
        <v>572</v>
      </c>
      <c r="B573" s="1" t="s">
        <v>3255</v>
      </c>
      <c r="C573" s="2">
        <v>42383</v>
      </c>
      <c r="D573" s="1">
        <v>36314117</v>
      </c>
      <c r="E573" s="1" t="s">
        <v>2250</v>
      </c>
      <c r="F573" s="1" t="s">
        <v>226</v>
      </c>
      <c r="G573" s="1" t="s">
        <v>2228</v>
      </c>
      <c r="H573" s="1" t="s">
        <v>3256</v>
      </c>
      <c r="I573" s="3">
        <v>7600000</v>
      </c>
      <c r="J573" s="3">
        <v>0</v>
      </c>
      <c r="K573" s="3">
        <v>0</v>
      </c>
      <c r="L573" s="3">
        <v>7600000</v>
      </c>
      <c r="M573" s="1" t="s">
        <v>19</v>
      </c>
      <c r="N573" s="1" t="s">
        <v>20</v>
      </c>
    </row>
    <row r="574" spans="1:14" ht="75" x14ac:dyDescent="0.25">
      <c r="A574" s="5">
        <v>573</v>
      </c>
      <c r="B574" s="1" t="s">
        <v>3257</v>
      </c>
      <c r="C574" s="2">
        <v>42444</v>
      </c>
      <c r="D574" s="1">
        <v>1083894224</v>
      </c>
      <c r="E574" s="1" t="s">
        <v>2734</v>
      </c>
      <c r="F574" s="1" t="s">
        <v>226</v>
      </c>
      <c r="G574" s="1" t="s">
        <v>2458</v>
      </c>
      <c r="H574" s="1" t="s">
        <v>3258</v>
      </c>
      <c r="I574" s="3">
        <v>8000000</v>
      </c>
      <c r="J574" s="3">
        <v>0</v>
      </c>
      <c r="K574" s="3">
        <v>0</v>
      </c>
      <c r="L574" s="3">
        <v>8000000</v>
      </c>
      <c r="M574" s="1" t="s">
        <v>19</v>
      </c>
      <c r="N574" s="1" t="s">
        <v>20</v>
      </c>
    </row>
    <row r="575" spans="1:14" ht="90" x14ac:dyDescent="0.25">
      <c r="A575" s="5">
        <v>574</v>
      </c>
      <c r="B575" s="1" t="s">
        <v>3259</v>
      </c>
      <c r="C575" s="2">
        <v>42444</v>
      </c>
      <c r="D575" s="1">
        <v>1075240229</v>
      </c>
      <c r="E575" s="1" t="s">
        <v>3260</v>
      </c>
      <c r="F575" s="1" t="s">
        <v>226</v>
      </c>
      <c r="G575" s="1" t="s">
        <v>2458</v>
      </c>
      <c r="H575" s="1" t="s">
        <v>3261</v>
      </c>
      <c r="I575" s="3">
        <v>8000000</v>
      </c>
      <c r="J575" s="3">
        <v>0</v>
      </c>
      <c r="K575" s="3">
        <v>0</v>
      </c>
      <c r="L575" s="3">
        <v>8000000</v>
      </c>
      <c r="M575" s="1" t="s">
        <v>19</v>
      </c>
      <c r="N575" s="1" t="s">
        <v>20</v>
      </c>
    </row>
    <row r="576" spans="1:14" ht="120" x14ac:dyDescent="0.25">
      <c r="A576" s="5">
        <v>575</v>
      </c>
      <c r="B576" s="1" t="s">
        <v>3262</v>
      </c>
      <c r="C576" s="2">
        <v>42444</v>
      </c>
      <c r="D576" s="1">
        <v>19066682</v>
      </c>
      <c r="E576" s="1" t="s">
        <v>3263</v>
      </c>
      <c r="F576" s="1" t="s">
        <v>226</v>
      </c>
      <c r="G576" s="1" t="s">
        <v>285</v>
      </c>
      <c r="H576" s="1" t="s">
        <v>3264</v>
      </c>
      <c r="I576" s="3">
        <v>2613560</v>
      </c>
      <c r="J576" s="3">
        <v>0</v>
      </c>
      <c r="K576" s="3">
        <v>0</v>
      </c>
      <c r="L576" s="3">
        <v>2613560</v>
      </c>
      <c r="M576" s="1" t="s">
        <v>19</v>
      </c>
      <c r="N576" s="1" t="s">
        <v>20</v>
      </c>
    </row>
    <row r="577" spans="1:14" ht="75" x14ac:dyDescent="0.25">
      <c r="A577" s="5">
        <v>576</v>
      </c>
      <c r="B577" s="1" t="s">
        <v>3265</v>
      </c>
      <c r="C577" s="2">
        <v>42444</v>
      </c>
      <c r="D577" s="1">
        <v>1030611462</v>
      </c>
      <c r="E577" s="1" t="s">
        <v>3038</v>
      </c>
      <c r="F577" s="1" t="s">
        <v>226</v>
      </c>
      <c r="G577" s="1" t="s">
        <v>2441</v>
      </c>
      <c r="H577" s="1" t="s">
        <v>3266</v>
      </c>
      <c r="I577" s="3">
        <v>8000000</v>
      </c>
      <c r="J577" s="3">
        <v>0</v>
      </c>
      <c r="K577" s="3">
        <v>0</v>
      </c>
      <c r="L577" s="3">
        <v>8000000</v>
      </c>
      <c r="M577" s="1" t="s">
        <v>19</v>
      </c>
      <c r="N577" s="1" t="s">
        <v>20</v>
      </c>
    </row>
    <row r="578" spans="1:14" ht="105" x14ac:dyDescent="0.25">
      <c r="A578" s="5">
        <v>577</v>
      </c>
      <c r="B578" s="1" t="s">
        <v>3267</v>
      </c>
      <c r="C578" s="2">
        <v>42444</v>
      </c>
      <c r="D578" s="1">
        <v>51858743</v>
      </c>
      <c r="E578" s="1" t="s">
        <v>3268</v>
      </c>
      <c r="F578" s="1" t="s">
        <v>226</v>
      </c>
      <c r="G578" s="1" t="s">
        <v>2254</v>
      </c>
      <c r="H578" s="1" t="s">
        <v>3269</v>
      </c>
      <c r="I578" s="3">
        <v>10400000</v>
      </c>
      <c r="J578" s="3">
        <v>0</v>
      </c>
      <c r="K578" s="3">
        <v>0</v>
      </c>
      <c r="L578" s="3">
        <v>10400000</v>
      </c>
      <c r="M578" s="1" t="s">
        <v>19</v>
      </c>
      <c r="N578" s="1" t="s">
        <v>20</v>
      </c>
    </row>
    <row r="579" spans="1:14" ht="105" x14ac:dyDescent="0.25">
      <c r="A579" s="5">
        <v>578</v>
      </c>
      <c r="B579" s="1" t="s">
        <v>3270</v>
      </c>
      <c r="C579" s="2">
        <v>42444</v>
      </c>
      <c r="D579" s="1">
        <v>26467531</v>
      </c>
      <c r="E579" s="1" t="s">
        <v>3271</v>
      </c>
      <c r="F579" s="1" t="s">
        <v>226</v>
      </c>
      <c r="G579" s="1" t="s">
        <v>2254</v>
      </c>
      <c r="H579" s="1" t="s">
        <v>3272</v>
      </c>
      <c r="I579" s="3">
        <v>5000000</v>
      </c>
      <c r="J579" s="3">
        <v>0</v>
      </c>
      <c r="K579" s="3">
        <v>0</v>
      </c>
      <c r="L579" s="3">
        <v>5000000</v>
      </c>
      <c r="M579" s="1" t="s">
        <v>19</v>
      </c>
      <c r="N579" s="1" t="s">
        <v>20</v>
      </c>
    </row>
    <row r="580" spans="1:14" ht="60" x14ac:dyDescent="0.25">
      <c r="A580" s="5">
        <v>579</v>
      </c>
      <c r="B580" s="1" t="s">
        <v>3273</v>
      </c>
      <c r="C580" s="2">
        <v>42444</v>
      </c>
      <c r="D580" s="1">
        <v>1075277398</v>
      </c>
      <c r="E580" s="1" t="s">
        <v>3274</v>
      </c>
      <c r="F580" s="1" t="s">
        <v>226</v>
      </c>
      <c r="G580" s="1" t="s">
        <v>184</v>
      </c>
      <c r="H580" s="1" t="s">
        <v>3275</v>
      </c>
      <c r="I580" s="3">
        <v>8000000</v>
      </c>
      <c r="J580" s="3">
        <v>0</v>
      </c>
      <c r="K580" s="3">
        <v>0</v>
      </c>
      <c r="L580" s="3">
        <v>8000000</v>
      </c>
      <c r="M580" s="1" t="s">
        <v>19</v>
      </c>
      <c r="N580" s="1" t="s">
        <v>20</v>
      </c>
    </row>
    <row r="581" spans="1:14" ht="105" x14ac:dyDescent="0.25">
      <c r="A581" s="5">
        <v>580</v>
      </c>
      <c r="B581" s="1" t="s">
        <v>3276</v>
      </c>
      <c r="C581" s="2">
        <v>42445</v>
      </c>
      <c r="D581" s="1">
        <v>1075223010</v>
      </c>
      <c r="E581" s="1" t="s">
        <v>2331</v>
      </c>
      <c r="F581" s="1" t="s">
        <v>226</v>
      </c>
      <c r="G581" s="1" t="s">
        <v>226</v>
      </c>
      <c r="H581" s="1" t="s">
        <v>3277</v>
      </c>
      <c r="I581" s="3">
        <v>2450000</v>
      </c>
      <c r="J581" s="3">
        <v>0</v>
      </c>
      <c r="K581" s="3">
        <v>0</v>
      </c>
      <c r="L581" s="3">
        <v>2450000</v>
      </c>
      <c r="M581" s="1" t="s">
        <v>19</v>
      </c>
      <c r="N581" s="1" t="s">
        <v>20</v>
      </c>
    </row>
    <row r="582" spans="1:14" ht="75" x14ac:dyDescent="0.25">
      <c r="A582" s="5">
        <v>581</v>
      </c>
      <c r="B582" s="1" t="s">
        <v>3278</v>
      </c>
      <c r="C582" s="2">
        <v>42445</v>
      </c>
      <c r="D582" s="1">
        <v>14212035</v>
      </c>
      <c r="E582" s="1" t="s">
        <v>2924</v>
      </c>
      <c r="F582" s="1" t="s">
        <v>226</v>
      </c>
      <c r="G582" s="1" t="s">
        <v>226</v>
      </c>
      <c r="H582" s="1" t="s">
        <v>3279</v>
      </c>
      <c r="I582" s="3">
        <v>13750000</v>
      </c>
      <c r="J582" s="3">
        <v>0</v>
      </c>
      <c r="K582" s="3">
        <v>0</v>
      </c>
      <c r="L582" s="3">
        <v>13750000</v>
      </c>
      <c r="M582" s="1" t="s">
        <v>19</v>
      </c>
      <c r="N582" s="1" t="s">
        <v>20</v>
      </c>
    </row>
    <row r="583" spans="1:14" ht="75" x14ac:dyDescent="0.25">
      <c r="A583" s="5">
        <v>582</v>
      </c>
      <c r="B583" s="1" t="s">
        <v>3280</v>
      </c>
      <c r="C583" s="2">
        <v>42445</v>
      </c>
      <c r="D583" s="1">
        <v>36302196</v>
      </c>
      <c r="E583" s="1" t="s">
        <v>2636</v>
      </c>
      <c r="F583" s="1" t="s">
        <v>226</v>
      </c>
      <c r="G583" s="1" t="s">
        <v>226</v>
      </c>
      <c r="H583" s="1" t="s">
        <v>3281</v>
      </c>
      <c r="I583" s="3">
        <v>15000000</v>
      </c>
      <c r="J583" s="3">
        <v>0</v>
      </c>
      <c r="K583" s="3">
        <v>0</v>
      </c>
      <c r="L583" s="3">
        <v>15000000</v>
      </c>
      <c r="M583" s="1" t="s">
        <v>19</v>
      </c>
      <c r="N583" s="1" t="s">
        <v>20</v>
      </c>
    </row>
    <row r="584" spans="1:14" ht="210" x14ac:dyDescent="0.25">
      <c r="A584" s="5">
        <v>583</v>
      </c>
      <c r="B584" s="1" t="s">
        <v>3282</v>
      </c>
      <c r="C584" s="2">
        <v>42387</v>
      </c>
      <c r="D584" s="1">
        <v>55169512</v>
      </c>
      <c r="E584" s="1" t="s">
        <v>3283</v>
      </c>
      <c r="F584" s="1" t="s">
        <v>16</v>
      </c>
      <c r="G584" s="1" t="s">
        <v>113</v>
      </c>
      <c r="H584" s="1" t="s">
        <v>3284</v>
      </c>
      <c r="I584" s="3">
        <v>21733333</v>
      </c>
      <c r="J584" s="3">
        <v>0</v>
      </c>
      <c r="K584" s="3">
        <v>0</v>
      </c>
      <c r="L584" s="3">
        <v>21733333</v>
      </c>
      <c r="M584" s="1" t="s">
        <v>19</v>
      </c>
      <c r="N584" s="1" t="s">
        <v>20</v>
      </c>
    </row>
    <row r="585" spans="1:14" ht="60" x14ac:dyDescent="0.25">
      <c r="A585" s="5">
        <v>584</v>
      </c>
      <c r="B585" s="1" t="s">
        <v>3285</v>
      </c>
      <c r="C585" s="2">
        <v>42430</v>
      </c>
      <c r="D585" s="1">
        <v>1075238774</v>
      </c>
      <c r="E585" s="1" t="s">
        <v>3286</v>
      </c>
      <c r="F585" s="1" t="s">
        <v>16</v>
      </c>
      <c r="G585" s="1" t="s">
        <v>1605</v>
      </c>
      <c r="H585" s="1" t="s">
        <v>3287</v>
      </c>
      <c r="I585" s="3">
        <v>95000000</v>
      </c>
      <c r="J585" s="3">
        <v>0</v>
      </c>
      <c r="K585" s="3">
        <v>0</v>
      </c>
      <c r="L585" s="3">
        <v>95000000</v>
      </c>
      <c r="M585" s="1" t="s">
        <v>19</v>
      </c>
      <c r="N585" s="1" t="s">
        <v>20</v>
      </c>
    </row>
    <row r="586" spans="1:14" ht="75" x14ac:dyDescent="0.25">
      <c r="A586" s="5">
        <v>585</v>
      </c>
      <c r="B586" s="1" t="s">
        <v>3288</v>
      </c>
      <c r="C586" s="2">
        <v>42430</v>
      </c>
      <c r="D586" s="1" t="s">
        <v>3289</v>
      </c>
      <c r="E586" s="1" t="s">
        <v>3290</v>
      </c>
      <c r="F586" s="1" t="s">
        <v>16</v>
      </c>
      <c r="G586" s="1" t="s">
        <v>1663</v>
      </c>
      <c r="H586" s="1" t="s">
        <v>3291</v>
      </c>
      <c r="I586" s="3">
        <v>90000000</v>
      </c>
      <c r="J586" s="3">
        <v>0</v>
      </c>
      <c r="K586" s="3">
        <v>0</v>
      </c>
      <c r="L586" s="3">
        <v>90000000</v>
      </c>
      <c r="M586" s="1" t="s">
        <v>19</v>
      </c>
      <c r="N586" s="1" t="s">
        <v>20</v>
      </c>
    </row>
    <row r="587" spans="1:14" ht="195" x14ac:dyDescent="0.25">
      <c r="A587" s="5">
        <v>586</v>
      </c>
      <c r="B587" s="1" t="s">
        <v>3292</v>
      </c>
      <c r="C587" s="2">
        <v>42430</v>
      </c>
      <c r="D587" s="1" t="s">
        <v>3293</v>
      </c>
      <c r="E587" s="1" t="s">
        <v>3294</v>
      </c>
      <c r="F587" s="1" t="s">
        <v>16</v>
      </c>
      <c r="G587" s="1" t="s">
        <v>1706</v>
      </c>
      <c r="H587" s="1" t="s">
        <v>3295</v>
      </c>
      <c r="I587" s="3">
        <v>308451705</v>
      </c>
      <c r="J587" s="3">
        <v>0</v>
      </c>
      <c r="K587" s="3">
        <v>0</v>
      </c>
      <c r="L587" s="3">
        <v>308451705</v>
      </c>
      <c r="M587" s="1" t="s">
        <v>19</v>
      </c>
      <c r="N587" s="1" t="s">
        <v>20</v>
      </c>
    </row>
    <row r="588" spans="1:14" ht="75" x14ac:dyDescent="0.25">
      <c r="A588" s="5">
        <v>587</v>
      </c>
      <c r="B588" s="1" t="s">
        <v>3296</v>
      </c>
      <c r="C588" s="2">
        <v>42430</v>
      </c>
      <c r="D588" s="1" t="s">
        <v>3297</v>
      </c>
      <c r="E588" s="1" t="s">
        <v>3298</v>
      </c>
      <c r="F588" s="1" t="s">
        <v>457</v>
      </c>
      <c r="G588" s="1" t="s">
        <v>1517</v>
      </c>
      <c r="H588" s="1" t="s">
        <v>3299</v>
      </c>
      <c r="I588" s="3">
        <v>963364680</v>
      </c>
      <c r="J588" s="3">
        <v>0</v>
      </c>
      <c r="K588" s="3">
        <v>0</v>
      </c>
      <c r="L588" s="3">
        <v>963364680</v>
      </c>
      <c r="M588" s="1" t="s">
        <v>19</v>
      </c>
      <c r="N588" s="1" t="s">
        <v>20</v>
      </c>
    </row>
    <row r="589" spans="1:14" ht="90" x14ac:dyDescent="0.25">
      <c r="A589" s="5">
        <v>588</v>
      </c>
      <c r="B589" s="1" t="s">
        <v>3300</v>
      </c>
      <c r="C589" s="2">
        <v>42429</v>
      </c>
      <c r="D589" s="1" t="s">
        <v>3301</v>
      </c>
      <c r="E589" s="1" t="s">
        <v>3302</v>
      </c>
      <c r="F589" s="1" t="s">
        <v>457</v>
      </c>
      <c r="G589" s="1" t="s">
        <v>1517</v>
      </c>
      <c r="H589" s="1" t="s">
        <v>3303</v>
      </c>
      <c r="I589" s="3">
        <v>1357320405</v>
      </c>
      <c r="J589" s="3">
        <v>47619600</v>
      </c>
      <c r="K589" s="3">
        <v>0</v>
      </c>
      <c r="L589" s="3">
        <f>+I589+K589+J589</f>
        <v>1404940005</v>
      </c>
      <c r="M589" s="1" t="s">
        <v>19</v>
      </c>
      <c r="N589" s="1" t="s">
        <v>20</v>
      </c>
    </row>
    <row r="590" spans="1:14" ht="90" x14ac:dyDescent="0.25">
      <c r="A590" s="5">
        <v>589</v>
      </c>
      <c r="B590" s="1" t="s">
        <v>3304</v>
      </c>
      <c r="C590" s="2">
        <v>42433</v>
      </c>
      <c r="D590" s="1" t="s">
        <v>3305</v>
      </c>
      <c r="E590" s="1" t="s">
        <v>3306</v>
      </c>
      <c r="F590" s="1" t="s">
        <v>16</v>
      </c>
      <c r="G590" s="1" t="s">
        <v>154</v>
      </c>
      <c r="H590" s="1" t="s">
        <v>3307</v>
      </c>
      <c r="I590" s="3">
        <v>86271560</v>
      </c>
      <c r="J590" s="3">
        <v>0</v>
      </c>
      <c r="K590" s="3">
        <v>0</v>
      </c>
      <c r="L590" s="3">
        <v>86271560</v>
      </c>
      <c r="M590" s="1" t="s">
        <v>19</v>
      </c>
      <c r="N590" s="1" t="s">
        <v>20</v>
      </c>
    </row>
    <row r="591" spans="1:14" ht="60" x14ac:dyDescent="0.25">
      <c r="A591" s="5">
        <v>590</v>
      </c>
      <c r="B591" s="1" t="s">
        <v>3308</v>
      </c>
      <c r="C591" s="2">
        <v>42447</v>
      </c>
      <c r="D591" s="1">
        <v>12240220</v>
      </c>
      <c r="E591" s="1" t="s">
        <v>3309</v>
      </c>
      <c r="F591" s="1" t="s">
        <v>16</v>
      </c>
      <c r="G591" s="1" t="s">
        <v>1578</v>
      </c>
      <c r="H591" s="1" t="s">
        <v>3310</v>
      </c>
      <c r="I591" s="3">
        <v>71301827</v>
      </c>
      <c r="J591" s="3">
        <v>0</v>
      </c>
      <c r="K591" s="3">
        <v>0</v>
      </c>
      <c r="L591" s="3">
        <v>71301827</v>
      </c>
      <c r="M591" s="1" t="s">
        <v>19</v>
      </c>
      <c r="N591" s="1" t="s">
        <v>20</v>
      </c>
    </row>
    <row r="592" spans="1:14" ht="75" x14ac:dyDescent="0.25">
      <c r="A592" s="5">
        <v>591</v>
      </c>
      <c r="B592" s="1" t="s">
        <v>3311</v>
      </c>
      <c r="C592" s="2">
        <v>42447</v>
      </c>
      <c r="D592" s="1">
        <v>12101318</v>
      </c>
      <c r="E592" s="1" t="s">
        <v>1906</v>
      </c>
      <c r="F592" s="1" t="s">
        <v>16</v>
      </c>
      <c r="G592" s="1" t="s">
        <v>1517</v>
      </c>
      <c r="H592" s="1" t="s">
        <v>3312</v>
      </c>
      <c r="I592" s="3">
        <v>27066444</v>
      </c>
      <c r="J592" s="3">
        <v>0</v>
      </c>
      <c r="K592" s="3">
        <v>0</v>
      </c>
      <c r="L592" s="3">
        <v>27066444</v>
      </c>
      <c r="M592" s="1" t="s">
        <v>19</v>
      </c>
      <c r="N592" s="1" t="s">
        <v>20</v>
      </c>
    </row>
    <row r="593" spans="1:14" ht="90" x14ac:dyDescent="0.25">
      <c r="A593" s="5">
        <v>592</v>
      </c>
      <c r="B593" s="1" t="s">
        <v>3313</v>
      </c>
      <c r="C593" s="2">
        <v>42457</v>
      </c>
      <c r="D593" s="1" t="s">
        <v>3305</v>
      </c>
      <c r="E593" s="1" t="s">
        <v>3306</v>
      </c>
      <c r="F593" s="1" t="s">
        <v>16</v>
      </c>
      <c r="G593" s="1" t="s">
        <v>1517</v>
      </c>
      <c r="H593" s="1" t="s">
        <v>3314</v>
      </c>
      <c r="I593" s="3">
        <v>38322454</v>
      </c>
      <c r="J593" s="3">
        <v>0</v>
      </c>
      <c r="K593" s="3">
        <v>0</v>
      </c>
      <c r="L593" s="3">
        <v>38322454</v>
      </c>
      <c r="M593" s="1" t="s">
        <v>19</v>
      </c>
      <c r="N593" s="1" t="s">
        <v>20</v>
      </c>
    </row>
    <row r="594" spans="1:14" ht="105" x14ac:dyDescent="0.25">
      <c r="A594" s="5">
        <v>593</v>
      </c>
      <c r="B594" s="1" t="s">
        <v>3315</v>
      </c>
      <c r="C594" s="2">
        <v>42461</v>
      </c>
      <c r="D594" s="1" t="s">
        <v>3316</v>
      </c>
      <c r="E594" s="1" t="s">
        <v>3317</v>
      </c>
      <c r="F594" s="1" t="s">
        <v>16</v>
      </c>
      <c r="G594" s="1" t="s">
        <v>1706</v>
      </c>
      <c r="H594" s="1" t="s">
        <v>3318</v>
      </c>
      <c r="I594" s="3">
        <v>138426900</v>
      </c>
      <c r="J594" s="3">
        <v>0</v>
      </c>
      <c r="K594" s="3">
        <v>0</v>
      </c>
      <c r="L594" s="3">
        <v>138426900</v>
      </c>
      <c r="M594" s="1" t="s">
        <v>19</v>
      </c>
      <c r="N594" s="1" t="s">
        <v>20</v>
      </c>
    </row>
    <row r="595" spans="1:14" ht="75" x14ac:dyDescent="0.25">
      <c r="A595" s="5">
        <v>594</v>
      </c>
      <c r="B595" s="1" t="s">
        <v>3319</v>
      </c>
      <c r="C595" s="2">
        <v>42403</v>
      </c>
      <c r="D595" s="1">
        <v>12097661</v>
      </c>
      <c r="E595" s="1" t="s">
        <v>3320</v>
      </c>
      <c r="F595" s="1" t="s">
        <v>16</v>
      </c>
      <c r="G595" s="1" t="s">
        <v>1578</v>
      </c>
      <c r="H595" s="1" t="s">
        <v>3321</v>
      </c>
      <c r="I595" s="3">
        <v>53834497</v>
      </c>
      <c r="J595" s="3">
        <v>0</v>
      </c>
      <c r="K595" s="3">
        <v>0</v>
      </c>
      <c r="L595" s="3">
        <v>53834497</v>
      </c>
      <c r="M595" s="1" t="s">
        <v>19</v>
      </c>
      <c r="N595" s="1" t="s">
        <v>20</v>
      </c>
    </row>
    <row r="596" spans="1:14" ht="195" x14ac:dyDescent="0.25">
      <c r="A596" s="5">
        <v>595</v>
      </c>
      <c r="B596" s="1" t="s">
        <v>3322</v>
      </c>
      <c r="C596" s="2">
        <v>42461</v>
      </c>
      <c r="D596" s="1">
        <v>55174365</v>
      </c>
      <c r="E596" s="1" t="s">
        <v>2468</v>
      </c>
      <c r="F596" s="1" t="s">
        <v>16</v>
      </c>
      <c r="G596" s="1" t="s">
        <v>1706</v>
      </c>
      <c r="H596" s="1" t="s">
        <v>3323</v>
      </c>
      <c r="I596" s="3">
        <v>106672600</v>
      </c>
      <c r="J596" s="3">
        <v>0</v>
      </c>
      <c r="K596" s="3">
        <v>0</v>
      </c>
      <c r="L596" s="3">
        <v>106672600</v>
      </c>
      <c r="M596" s="1" t="s">
        <v>19</v>
      </c>
      <c r="N596" s="1" t="s">
        <v>20</v>
      </c>
    </row>
    <row r="597" spans="1:14" ht="60" x14ac:dyDescent="0.25">
      <c r="A597" s="5">
        <v>596</v>
      </c>
      <c r="B597" s="1" t="s">
        <v>3324</v>
      </c>
      <c r="C597" s="2">
        <v>42473</v>
      </c>
      <c r="D597" s="1">
        <v>80244826</v>
      </c>
      <c r="E597" s="1" t="s">
        <v>3325</v>
      </c>
      <c r="F597" s="1" t="s">
        <v>16</v>
      </c>
      <c r="G597" s="1" t="s">
        <v>1578</v>
      </c>
      <c r="H597" s="1" t="s">
        <v>3326</v>
      </c>
      <c r="I597" s="3">
        <v>50290520</v>
      </c>
      <c r="J597" s="3">
        <v>0</v>
      </c>
      <c r="K597" s="3">
        <v>0</v>
      </c>
      <c r="L597" s="3">
        <v>50290520</v>
      </c>
      <c r="M597" s="1" t="s">
        <v>19</v>
      </c>
      <c r="N597" s="1" t="s">
        <v>20</v>
      </c>
    </row>
    <row r="598" spans="1:14" ht="105" x14ac:dyDescent="0.25">
      <c r="A598" s="5">
        <v>597</v>
      </c>
      <c r="B598" s="1" t="s">
        <v>3327</v>
      </c>
      <c r="C598" s="2">
        <v>42475</v>
      </c>
      <c r="D598" s="1">
        <v>12122960</v>
      </c>
      <c r="E598" s="1" t="s">
        <v>1723</v>
      </c>
      <c r="F598" s="1" t="s">
        <v>16</v>
      </c>
      <c r="G598" s="1" t="s">
        <v>1623</v>
      </c>
      <c r="H598" s="1" t="s">
        <v>3328</v>
      </c>
      <c r="I598" s="3">
        <v>100166000</v>
      </c>
      <c r="J598" s="3">
        <v>0</v>
      </c>
      <c r="K598" s="3">
        <v>0</v>
      </c>
      <c r="L598" s="3">
        <v>100166000</v>
      </c>
      <c r="M598" s="1" t="s">
        <v>19</v>
      </c>
      <c r="N598" s="1" t="s">
        <v>20</v>
      </c>
    </row>
    <row r="599" spans="1:14" ht="45" x14ac:dyDescent="0.25">
      <c r="A599" s="5">
        <v>598</v>
      </c>
      <c r="B599" s="1" t="s">
        <v>3329</v>
      </c>
      <c r="C599" s="2">
        <v>42478</v>
      </c>
      <c r="D599" s="1">
        <v>12139245</v>
      </c>
      <c r="E599" s="1" t="s">
        <v>3330</v>
      </c>
      <c r="F599" s="1" t="s">
        <v>16</v>
      </c>
      <c r="G599" s="1" t="s">
        <v>1578</v>
      </c>
      <c r="H599" s="1" t="s">
        <v>3331</v>
      </c>
      <c r="I599" s="3">
        <v>92605321</v>
      </c>
      <c r="J599" s="3">
        <v>0</v>
      </c>
      <c r="K599" s="3">
        <v>0</v>
      </c>
      <c r="L599" s="3">
        <v>92605321</v>
      </c>
      <c r="M599" s="1" t="s">
        <v>19</v>
      </c>
      <c r="N599" s="1" t="s">
        <v>20</v>
      </c>
    </row>
    <row r="600" spans="1:14" ht="90" x14ac:dyDescent="0.25">
      <c r="A600" s="5">
        <v>599</v>
      </c>
      <c r="B600" s="1" t="s">
        <v>3332</v>
      </c>
      <c r="C600" s="2">
        <v>42488</v>
      </c>
      <c r="D600" s="1" t="s">
        <v>3333</v>
      </c>
      <c r="E600" s="1" t="s">
        <v>3334</v>
      </c>
      <c r="F600" s="1" t="s">
        <v>16</v>
      </c>
      <c r="G600" s="1" t="s">
        <v>2244</v>
      </c>
      <c r="H600" s="1" t="s">
        <v>3335</v>
      </c>
      <c r="I600" s="3">
        <v>140000000</v>
      </c>
      <c r="J600" s="3">
        <v>0</v>
      </c>
      <c r="K600" s="3">
        <v>0</v>
      </c>
      <c r="L600" s="3">
        <v>140000000</v>
      </c>
      <c r="M600" s="1" t="s">
        <v>19</v>
      </c>
      <c r="N600" s="1" t="s">
        <v>20</v>
      </c>
    </row>
    <row r="601" spans="1:14" ht="75" x14ac:dyDescent="0.25">
      <c r="A601" s="5">
        <v>600</v>
      </c>
      <c r="B601" s="1" t="s">
        <v>3336</v>
      </c>
      <c r="C601" s="2">
        <v>42481</v>
      </c>
      <c r="D601" s="1" t="s">
        <v>3337</v>
      </c>
      <c r="E601" s="1" t="s">
        <v>3338</v>
      </c>
      <c r="F601" s="1" t="s">
        <v>457</v>
      </c>
      <c r="G601" s="1" t="s">
        <v>1605</v>
      </c>
      <c r="H601" s="1" t="s">
        <v>3339</v>
      </c>
      <c r="I601" s="3">
        <v>330000000</v>
      </c>
      <c r="J601" s="3">
        <v>0</v>
      </c>
      <c r="K601" s="3">
        <v>0</v>
      </c>
      <c r="L601" s="3">
        <v>330000000</v>
      </c>
      <c r="M601" s="1" t="s">
        <v>19</v>
      </c>
      <c r="N601" s="1" t="s">
        <v>20</v>
      </c>
    </row>
    <row r="602" spans="1:14" ht="60" x14ac:dyDescent="0.25">
      <c r="A602" s="5">
        <v>601</v>
      </c>
      <c r="B602" s="1" t="s">
        <v>3340</v>
      </c>
      <c r="C602" s="2">
        <v>42489</v>
      </c>
      <c r="D602" s="1" t="s">
        <v>1767</v>
      </c>
      <c r="E602" s="1" t="s">
        <v>1768</v>
      </c>
      <c r="F602" s="1" t="s">
        <v>16</v>
      </c>
      <c r="G602" s="1" t="s">
        <v>1760</v>
      </c>
      <c r="H602" s="1" t="s">
        <v>3341</v>
      </c>
      <c r="I602" s="3">
        <v>88746867</v>
      </c>
      <c r="J602" s="3">
        <v>0</v>
      </c>
      <c r="K602" s="3">
        <v>0</v>
      </c>
      <c r="L602" s="3">
        <v>88746867</v>
      </c>
      <c r="M602" s="1" t="s">
        <v>19</v>
      </c>
      <c r="N602" s="1" t="s">
        <v>20</v>
      </c>
    </row>
    <row r="603" spans="1:14" ht="90" x14ac:dyDescent="0.25">
      <c r="A603" s="5">
        <v>602</v>
      </c>
      <c r="B603" s="1" t="s">
        <v>3342</v>
      </c>
      <c r="C603" s="2">
        <v>42488</v>
      </c>
      <c r="D603" s="1" t="s">
        <v>1804</v>
      </c>
      <c r="E603" s="1" t="s">
        <v>1805</v>
      </c>
      <c r="F603" s="1" t="s">
        <v>16</v>
      </c>
      <c r="G603" s="1" t="s">
        <v>1614</v>
      </c>
      <c r="H603" s="1" t="s">
        <v>3343</v>
      </c>
      <c r="I603" s="3">
        <v>82373480</v>
      </c>
      <c r="J603" s="3">
        <v>0</v>
      </c>
      <c r="K603" s="3">
        <v>0</v>
      </c>
      <c r="L603" s="3">
        <v>82373480</v>
      </c>
      <c r="M603" s="1" t="s">
        <v>19</v>
      </c>
      <c r="N603" s="1" t="s">
        <v>20</v>
      </c>
    </row>
    <row r="604" spans="1:14" ht="105" x14ac:dyDescent="0.25">
      <c r="A604" s="5">
        <v>603</v>
      </c>
      <c r="B604" s="1" t="s">
        <v>3344</v>
      </c>
      <c r="C604" s="2">
        <v>42496</v>
      </c>
      <c r="D604" s="1" t="s">
        <v>3345</v>
      </c>
      <c r="E604" s="1" t="s">
        <v>3346</v>
      </c>
      <c r="F604" s="1" t="s">
        <v>16</v>
      </c>
      <c r="G604" s="1" t="s">
        <v>285</v>
      </c>
      <c r="H604" s="1" t="s">
        <v>3347</v>
      </c>
      <c r="I604" s="3">
        <v>48881920</v>
      </c>
      <c r="J604" s="3">
        <v>0</v>
      </c>
      <c r="K604" s="3">
        <v>0</v>
      </c>
      <c r="L604" s="3">
        <v>48881920</v>
      </c>
      <c r="M604" s="1" t="s">
        <v>19</v>
      </c>
      <c r="N604" s="1" t="s">
        <v>20</v>
      </c>
    </row>
    <row r="605" spans="1:14" ht="60" x14ac:dyDescent="0.25">
      <c r="A605" s="5">
        <v>604</v>
      </c>
      <c r="B605" s="1" t="s">
        <v>3348</v>
      </c>
      <c r="C605" s="2">
        <v>42515</v>
      </c>
      <c r="D605" s="1">
        <v>12107991</v>
      </c>
      <c r="E605" s="1" t="s">
        <v>3349</v>
      </c>
      <c r="F605" s="1" t="s">
        <v>16</v>
      </c>
      <c r="G605" s="1" t="s">
        <v>163</v>
      </c>
      <c r="H605" s="1" t="s">
        <v>3350</v>
      </c>
      <c r="I605" s="3">
        <v>138162268</v>
      </c>
      <c r="J605" s="3">
        <v>0</v>
      </c>
      <c r="K605" s="3">
        <v>0</v>
      </c>
      <c r="L605" s="3">
        <v>138162268</v>
      </c>
      <c r="M605" s="1" t="s">
        <v>19</v>
      </c>
      <c r="N605" s="1" t="s">
        <v>20</v>
      </c>
    </row>
    <row r="606" spans="1:14" ht="75" x14ac:dyDescent="0.25">
      <c r="A606" s="5">
        <v>605</v>
      </c>
      <c r="B606" s="1" t="s">
        <v>3351</v>
      </c>
      <c r="C606" s="2">
        <v>42403</v>
      </c>
      <c r="D606" s="1" t="s">
        <v>3352</v>
      </c>
      <c r="E606" s="1" t="s">
        <v>3353</v>
      </c>
      <c r="F606" s="1" t="s">
        <v>16</v>
      </c>
      <c r="G606" s="1" t="s">
        <v>1578</v>
      </c>
      <c r="H606" s="1" t="s">
        <v>3354</v>
      </c>
      <c r="I606" s="3">
        <v>72148000</v>
      </c>
      <c r="J606" s="3">
        <v>0</v>
      </c>
      <c r="K606" s="3">
        <v>0</v>
      </c>
      <c r="L606" s="3">
        <v>72148000</v>
      </c>
      <c r="M606" s="1" t="s">
        <v>19</v>
      </c>
      <c r="N606" s="1" t="s">
        <v>20</v>
      </c>
    </row>
    <row r="607" spans="1:14" ht="75" x14ac:dyDescent="0.25">
      <c r="A607" s="5">
        <v>606</v>
      </c>
      <c r="B607" s="1" t="s">
        <v>3355</v>
      </c>
      <c r="C607" s="2">
        <v>42531</v>
      </c>
      <c r="D607" s="1" t="s">
        <v>2060</v>
      </c>
      <c r="E607" s="1" t="s">
        <v>2061</v>
      </c>
      <c r="F607" s="1" t="s">
        <v>16</v>
      </c>
      <c r="G607" s="1" t="s">
        <v>175</v>
      </c>
      <c r="H607" s="1" t="s">
        <v>3356</v>
      </c>
      <c r="I607" s="3">
        <v>83930524</v>
      </c>
      <c r="J607" s="3">
        <v>0</v>
      </c>
      <c r="K607" s="3">
        <v>0</v>
      </c>
      <c r="L607" s="3">
        <v>83930524</v>
      </c>
      <c r="M607" s="1" t="s">
        <v>19</v>
      </c>
      <c r="N607" s="1" t="s">
        <v>20</v>
      </c>
    </row>
    <row r="608" spans="1:14" ht="60" x14ac:dyDescent="0.25">
      <c r="A608" s="5">
        <v>607</v>
      </c>
      <c r="B608" s="1" t="s">
        <v>3357</v>
      </c>
      <c r="C608" s="2">
        <v>42556</v>
      </c>
      <c r="D608" s="1" t="s">
        <v>3358</v>
      </c>
      <c r="E608" s="1" t="s">
        <v>3359</v>
      </c>
      <c r="F608" s="1" t="s">
        <v>16</v>
      </c>
      <c r="G608" s="1" t="s">
        <v>1116</v>
      </c>
      <c r="H608" s="1" t="s">
        <v>3360</v>
      </c>
      <c r="I608" s="3">
        <v>90542640</v>
      </c>
      <c r="J608" s="3">
        <v>0</v>
      </c>
      <c r="K608" s="3">
        <v>0</v>
      </c>
      <c r="L608" s="3">
        <v>90542640</v>
      </c>
      <c r="M608" s="1" t="s">
        <v>19</v>
      </c>
      <c r="N608" s="1" t="s">
        <v>20</v>
      </c>
    </row>
    <row r="609" spans="1:14" ht="60" x14ac:dyDescent="0.25">
      <c r="A609" s="5">
        <v>608</v>
      </c>
      <c r="B609" s="1" t="s">
        <v>3361</v>
      </c>
      <c r="C609" s="2">
        <v>42576</v>
      </c>
      <c r="D609" s="1" t="s">
        <v>1804</v>
      </c>
      <c r="E609" s="1" t="s">
        <v>1805</v>
      </c>
      <c r="F609" s="1" t="s">
        <v>16</v>
      </c>
      <c r="G609" s="1" t="s">
        <v>1614</v>
      </c>
      <c r="H609" s="1" t="s">
        <v>3362</v>
      </c>
      <c r="I609" s="3">
        <v>118817246</v>
      </c>
      <c r="J609" s="3">
        <v>0</v>
      </c>
      <c r="K609" s="3">
        <v>0</v>
      </c>
      <c r="L609" s="3">
        <v>118817246</v>
      </c>
      <c r="M609" s="1" t="s">
        <v>19</v>
      </c>
      <c r="N609" s="1" t="s">
        <v>20</v>
      </c>
    </row>
    <row r="610" spans="1:14" ht="60" x14ac:dyDescent="0.25">
      <c r="A610" s="5">
        <v>609</v>
      </c>
      <c r="B610" s="1" t="s">
        <v>3363</v>
      </c>
      <c r="C610" s="2">
        <v>42580</v>
      </c>
      <c r="D610" s="1" t="s">
        <v>3364</v>
      </c>
      <c r="E610" s="1" t="s">
        <v>3365</v>
      </c>
      <c r="F610" s="1" t="s">
        <v>16</v>
      </c>
      <c r="G610" s="1" t="s">
        <v>1913</v>
      </c>
      <c r="H610" s="1" t="s">
        <v>3366</v>
      </c>
      <c r="I610" s="3">
        <v>135701673</v>
      </c>
      <c r="J610" s="3">
        <v>0</v>
      </c>
      <c r="K610" s="3">
        <v>0</v>
      </c>
      <c r="L610" s="3">
        <v>135701673</v>
      </c>
      <c r="M610" s="1" t="s">
        <v>19</v>
      </c>
      <c r="N610" s="1" t="s">
        <v>20</v>
      </c>
    </row>
    <row r="611" spans="1:14" ht="225" x14ac:dyDescent="0.25">
      <c r="A611" s="5">
        <v>610</v>
      </c>
      <c r="B611" s="1" t="s">
        <v>3367</v>
      </c>
      <c r="C611" s="2">
        <v>42590</v>
      </c>
      <c r="D611" s="1">
        <v>55169512</v>
      </c>
      <c r="E611" s="1" t="s">
        <v>3283</v>
      </c>
      <c r="F611" s="1" t="s">
        <v>16</v>
      </c>
      <c r="G611" s="1" t="s">
        <v>113</v>
      </c>
      <c r="H611" s="1" t="s">
        <v>3368</v>
      </c>
      <c r="I611" s="3">
        <v>6000000</v>
      </c>
      <c r="J611" s="3">
        <v>11200000</v>
      </c>
      <c r="K611" s="3">
        <v>0</v>
      </c>
      <c r="L611" s="3">
        <f>+I611+J611</f>
        <v>17200000</v>
      </c>
      <c r="M611" s="1" t="s">
        <v>19</v>
      </c>
      <c r="N611" s="1" t="s">
        <v>20</v>
      </c>
    </row>
    <row r="612" spans="1:14" ht="90" x14ac:dyDescent="0.25">
      <c r="A612" s="5">
        <v>611</v>
      </c>
      <c r="B612" s="1" t="s">
        <v>3369</v>
      </c>
      <c r="C612" s="2">
        <v>42601</v>
      </c>
      <c r="D612" s="1">
        <v>900999915</v>
      </c>
      <c r="E612" s="1" t="s">
        <v>3370</v>
      </c>
      <c r="F612" s="1" t="s">
        <v>457</v>
      </c>
      <c r="G612" s="1" t="s">
        <v>3371</v>
      </c>
      <c r="H612" s="1" t="s">
        <v>3372</v>
      </c>
      <c r="I612" s="3">
        <v>1060645848</v>
      </c>
      <c r="J612" s="3">
        <v>0</v>
      </c>
      <c r="K612" s="3">
        <v>0</v>
      </c>
      <c r="L612" s="3">
        <v>1060645848</v>
      </c>
      <c r="M612" s="1" t="s">
        <v>19</v>
      </c>
      <c r="N612" s="1" t="s">
        <v>20</v>
      </c>
    </row>
    <row r="613" spans="1:14" ht="60" x14ac:dyDescent="0.25">
      <c r="A613" s="5">
        <v>612</v>
      </c>
      <c r="B613" s="1" t="s">
        <v>3373</v>
      </c>
      <c r="C613" s="2">
        <v>42611</v>
      </c>
      <c r="D613" s="1" t="s">
        <v>3374</v>
      </c>
      <c r="E613" s="1" t="s">
        <v>3375</v>
      </c>
      <c r="F613" s="1" t="s">
        <v>45</v>
      </c>
      <c r="G613" s="1" t="s">
        <v>151</v>
      </c>
      <c r="H613" s="1" t="s">
        <v>3376</v>
      </c>
      <c r="I613" s="3">
        <v>89500000</v>
      </c>
      <c r="J613" s="3">
        <v>0</v>
      </c>
      <c r="K613" s="3">
        <v>0</v>
      </c>
      <c r="L613" s="3">
        <v>69878870</v>
      </c>
      <c r="M613" s="1" t="s">
        <v>19</v>
      </c>
      <c r="N613" s="1" t="s">
        <v>20</v>
      </c>
    </row>
    <row r="614" spans="1:14" ht="75" x14ac:dyDescent="0.25">
      <c r="A614" s="5">
        <v>613</v>
      </c>
      <c r="B614" s="1" t="s">
        <v>3377</v>
      </c>
      <c r="C614" s="2">
        <v>42615</v>
      </c>
      <c r="D614" s="1">
        <v>7706787</v>
      </c>
      <c r="E614" s="1" t="s">
        <v>3371</v>
      </c>
      <c r="F614" s="1" t="s">
        <v>45</v>
      </c>
      <c r="G614" s="1" t="s">
        <v>1578</v>
      </c>
      <c r="H614" s="1" t="s">
        <v>3378</v>
      </c>
      <c r="I614" s="3">
        <v>74245208</v>
      </c>
      <c r="J614" s="3">
        <v>0</v>
      </c>
      <c r="K614" s="3">
        <v>0</v>
      </c>
      <c r="L614" s="3">
        <v>74245208</v>
      </c>
      <c r="M614" s="1" t="s">
        <v>19</v>
      </c>
      <c r="N614" s="1" t="s">
        <v>20</v>
      </c>
    </row>
    <row r="615" spans="1:14" ht="60" x14ac:dyDescent="0.25">
      <c r="A615" s="5">
        <v>614</v>
      </c>
      <c r="B615" s="1" t="s">
        <v>3379</v>
      </c>
      <c r="C615" s="2">
        <v>42620</v>
      </c>
      <c r="D615" s="1" t="s">
        <v>3380</v>
      </c>
      <c r="E615" s="1" t="s">
        <v>3381</v>
      </c>
      <c r="F615" s="1" t="s">
        <v>45</v>
      </c>
      <c r="G615" s="1" t="s">
        <v>3382</v>
      </c>
      <c r="H615" s="1" t="s">
        <v>3383</v>
      </c>
      <c r="I615" s="3">
        <v>189004252</v>
      </c>
      <c r="J615" s="3">
        <v>0</v>
      </c>
      <c r="K615" s="3">
        <v>0</v>
      </c>
      <c r="L615" s="3">
        <v>189004252</v>
      </c>
      <c r="M615" s="1" t="s">
        <v>19</v>
      </c>
      <c r="N615" s="1" t="s">
        <v>20</v>
      </c>
    </row>
    <row r="616" spans="1:14" ht="75" x14ac:dyDescent="0.25">
      <c r="A616" s="5">
        <v>615</v>
      </c>
      <c r="B616" s="1" t="s">
        <v>3384</v>
      </c>
      <c r="C616" s="2">
        <v>42629</v>
      </c>
      <c r="D616" s="1" t="s">
        <v>1748</v>
      </c>
      <c r="E616" s="1" t="s">
        <v>1749</v>
      </c>
      <c r="F616" s="1" t="s">
        <v>45</v>
      </c>
      <c r="G616" s="1" t="s">
        <v>763</v>
      </c>
      <c r="H616" s="1" t="s">
        <v>3385</v>
      </c>
      <c r="I616" s="3">
        <v>112056000</v>
      </c>
      <c r="J616" s="3">
        <v>0</v>
      </c>
      <c r="K616" s="3">
        <v>0</v>
      </c>
      <c r="L616" s="3">
        <v>112056000</v>
      </c>
      <c r="M616" s="1" t="s">
        <v>19</v>
      </c>
      <c r="N616" s="1" t="s">
        <v>20</v>
      </c>
    </row>
    <row r="617" spans="1:14" ht="90" x14ac:dyDescent="0.25">
      <c r="A617" s="5">
        <v>616</v>
      </c>
      <c r="B617" s="1" t="s">
        <v>3386</v>
      </c>
      <c r="C617" s="2">
        <v>42405</v>
      </c>
      <c r="D617" s="1">
        <v>36276336</v>
      </c>
      <c r="E617" s="1" t="s">
        <v>2206</v>
      </c>
      <c r="F617" s="1" t="s">
        <v>16</v>
      </c>
      <c r="G617" s="1" t="s">
        <v>87</v>
      </c>
      <c r="H617" s="1" t="s">
        <v>3387</v>
      </c>
      <c r="I617" s="3">
        <v>88545600</v>
      </c>
      <c r="J617" s="3">
        <v>0</v>
      </c>
      <c r="K617" s="3">
        <v>0</v>
      </c>
      <c r="L617" s="3">
        <v>88545600</v>
      </c>
      <c r="M617" s="1" t="s">
        <v>19</v>
      </c>
      <c r="N617" s="1" t="s">
        <v>20</v>
      </c>
    </row>
    <row r="618" spans="1:14" ht="75" x14ac:dyDescent="0.25">
      <c r="A618" s="5">
        <v>617</v>
      </c>
      <c r="B618" s="1" t="s">
        <v>3388</v>
      </c>
      <c r="C618" s="2">
        <v>42629</v>
      </c>
      <c r="D618" s="1" t="s">
        <v>3389</v>
      </c>
      <c r="E618" s="1" t="s">
        <v>3390</v>
      </c>
      <c r="F618" s="1" t="s">
        <v>45</v>
      </c>
      <c r="G618" s="1" t="s">
        <v>763</v>
      </c>
      <c r="H618" s="1" t="s">
        <v>3391</v>
      </c>
      <c r="I618" s="3">
        <v>209000000</v>
      </c>
      <c r="J618" s="3">
        <v>0</v>
      </c>
      <c r="K618" s="3">
        <v>0</v>
      </c>
      <c r="L618" s="3">
        <v>209000000</v>
      </c>
      <c r="M618" s="1" t="s">
        <v>19</v>
      </c>
      <c r="N618" s="1" t="s">
        <v>20</v>
      </c>
    </row>
    <row r="619" spans="1:14" ht="75" x14ac:dyDescent="0.25">
      <c r="A619" s="5">
        <v>618</v>
      </c>
      <c r="B619" s="1" t="s">
        <v>3392</v>
      </c>
      <c r="C619" s="2">
        <v>42633</v>
      </c>
      <c r="D619" s="1" t="s">
        <v>3393</v>
      </c>
      <c r="E619" s="1" t="s">
        <v>3394</v>
      </c>
      <c r="F619" s="1" t="s">
        <v>45</v>
      </c>
      <c r="G619" s="1" t="s">
        <v>1930</v>
      </c>
      <c r="H619" s="1" t="s">
        <v>3395</v>
      </c>
      <c r="I619" s="3">
        <v>85232160</v>
      </c>
      <c r="J619" s="3">
        <v>0</v>
      </c>
      <c r="K619" s="3">
        <v>0</v>
      </c>
      <c r="L619" s="3">
        <v>85232160</v>
      </c>
      <c r="M619" s="1" t="s">
        <v>19</v>
      </c>
      <c r="N619" s="1" t="s">
        <v>20</v>
      </c>
    </row>
    <row r="620" spans="1:14" ht="75" x14ac:dyDescent="0.25">
      <c r="A620" s="5">
        <v>619</v>
      </c>
      <c r="B620" s="1" t="s">
        <v>3396</v>
      </c>
      <c r="C620" s="2">
        <v>42639</v>
      </c>
      <c r="D620" s="1" t="s">
        <v>3397</v>
      </c>
      <c r="E620" s="1" t="s">
        <v>3398</v>
      </c>
      <c r="F620" s="1" t="s">
        <v>45</v>
      </c>
      <c r="G620" s="1" t="s">
        <v>1930</v>
      </c>
      <c r="H620" s="1" t="s">
        <v>3399</v>
      </c>
      <c r="I620" s="3">
        <v>24940000</v>
      </c>
      <c r="J620" s="3">
        <v>0</v>
      </c>
      <c r="K620" s="3">
        <v>0</v>
      </c>
      <c r="L620" s="3">
        <v>24940000</v>
      </c>
      <c r="M620" s="1" t="s">
        <v>19</v>
      </c>
      <c r="N620" s="1" t="s">
        <v>20</v>
      </c>
    </row>
    <row r="621" spans="1:14" ht="60" x14ac:dyDescent="0.25">
      <c r="A621" s="5">
        <v>620</v>
      </c>
      <c r="B621" s="1" t="s">
        <v>3400</v>
      </c>
      <c r="C621" s="2">
        <v>42636</v>
      </c>
      <c r="D621" s="1">
        <v>12101318</v>
      </c>
      <c r="E621" s="1" t="s">
        <v>1906</v>
      </c>
      <c r="F621" s="1" t="s">
        <v>45</v>
      </c>
      <c r="G621" s="1" t="s">
        <v>1578</v>
      </c>
      <c r="H621" s="1" t="s">
        <v>3401</v>
      </c>
      <c r="I621" s="3">
        <v>46323208</v>
      </c>
      <c r="J621" s="3">
        <v>17864229</v>
      </c>
      <c r="K621" s="3">
        <v>0</v>
      </c>
      <c r="L621" s="3">
        <f>+I621+J621</f>
        <v>64187437</v>
      </c>
      <c r="M621" s="1" t="s">
        <v>19</v>
      </c>
      <c r="N621" s="1" t="s">
        <v>20</v>
      </c>
    </row>
    <row r="622" spans="1:14" ht="60" x14ac:dyDescent="0.25">
      <c r="A622" s="5">
        <v>621</v>
      </c>
      <c r="B622" s="1" t="s">
        <v>3402</v>
      </c>
      <c r="C622" s="2">
        <v>42641</v>
      </c>
      <c r="D622" s="1" t="s">
        <v>3403</v>
      </c>
      <c r="E622" s="1" t="s">
        <v>3404</v>
      </c>
      <c r="F622" s="1" t="s">
        <v>45</v>
      </c>
      <c r="G622" s="1" t="s">
        <v>1930</v>
      </c>
      <c r="H622" s="1" t="s">
        <v>3405</v>
      </c>
      <c r="I622" s="3">
        <v>71033901</v>
      </c>
      <c r="J622" s="3">
        <v>5380000</v>
      </c>
      <c r="K622" s="3">
        <v>0</v>
      </c>
      <c r="L622" s="3">
        <f>+I622+J622</f>
        <v>76413901</v>
      </c>
      <c r="M622" s="1" t="s">
        <v>19</v>
      </c>
      <c r="N622" s="1" t="s">
        <v>20</v>
      </c>
    </row>
    <row r="623" spans="1:14" ht="60" x14ac:dyDescent="0.25">
      <c r="A623" s="5">
        <v>622</v>
      </c>
      <c r="B623" s="1" t="s">
        <v>3406</v>
      </c>
      <c r="C623" s="2">
        <v>42641</v>
      </c>
      <c r="D623" s="31">
        <v>55156493</v>
      </c>
      <c r="E623" s="1" t="s">
        <v>3407</v>
      </c>
      <c r="F623" s="1" t="s">
        <v>45</v>
      </c>
      <c r="G623" s="1" t="s">
        <v>1930</v>
      </c>
      <c r="H623" s="1" t="s">
        <v>3408</v>
      </c>
      <c r="I623" s="3">
        <v>16820000</v>
      </c>
      <c r="J623" s="3">
        <v>0</v>
      </c>
      <c r="K623" s="3">
        <v>0</v>
      </c>
      <c r="L623" s="3">
        <v>16820000</v>
      </c>
      <c r="M623" s="1" t="s">
        <v>19</v>
      </c>
      <c r="N623" s="1" t="s">
        <v>20</v>
      </c>
    </row>
    <row r="624" spans="1:14" ht="60" x14ac:dyDescent="0.25">
      <c r="A624" s="5">
        <v>623</v>
      </c>
      <c r="B624" s="1" t="s">
        <v>3409</v>
      </c>
      <c r="C624" s="2">
        <v>42641</v>
      </c>
      <c r="D624" s="1">
        <v>7688614</v>
      </c>
      <c r="E624" s="1" t="s">
        <v>3410</v>
      </c>
      <c r="F624" s="1" t="s">
        <v>45</v>
      </c>
      <c r="G624" s="1" t="s">
        <v>1578</v>
      </c>
      <c r="H624" s="1" t="s">
        <v>3411</v>
      </c>
      <c r="I624" s="3">
        <v>95583992</v>
      </c>
      <c r="J624" s="3">
        <v>0</v>
      </c>
      <c r="K624" s="3">
        <v>0</v>
      </c>
      <c r="L624" s="3">
        <v>95583992</v>
      </c>
      <c r="M624" s="1" t="s">
        <v>19</v>
      </c>
      <c r="N624" s="1" t="s">
        <v>20</v>
      </c>
    </row>
    <row r="625" spans="1:14" ht="60" x14ac:dyDescent="0.25">
      <c r="A625" s="5">
        <v>624</v>
      </c>
      <c r="B625" s="1" t="s">
        <v>3412</v>
      </c>
      <c r="C625" s="2">
        <v>42641</v>
      </c>
      <c r="D625" s="1">
        <v>12108400</v>
      </c>
      <c r="E625" s="1" t="s">
        <v>3382</v>
      </c>
      <c r="F625" s="1" t="s">
        <v>45</v>
      </c>
      <c r="G625" s="1" t="s">
        <v>1578</v>
      </c>
      <c r="H625" s="1" t="s">
        <v>3413</v>
      </c>
      <c r="I625" s="3">
        <v>13230298</v>
      </c>
      <c r="J625" s="3">
        <v>0</v>
      </c>
      <c r="K625" s="3">
        <v>0</v>
      </c>
      <c r="L625" s="3">
        <v>13230298</v>
      </c>
      <c r="M625" s="1" t="s">
        <v>19</v>
      </c>
      <c r="N625" s="1" t="s">
        <v>20</v>
      </c>
    </row>
    <row r="626" spans="1:14" ht="75" x14ac:dyDescent="0.25">
      <c r="A626" s="5">
        <v>625</v>
      </c>
      <c r="B626" s="1" t="s">
        <v>3414</v>
      </c>
      <c r="C626" s="2">
        <v>42654</v>
      </c>
      <c r="D626" s="1" t="s">
        <v>3415</v>
      </c>
      <c r="E626" s="1" t="s">
        <v>3416</v>
      </c>
      <c r="F626" s="1" t="s">
        <v>45</v>
      </c>
      <c r="G626" s="1" t="s">
        <v>1760</v>
      </c>
      <c r="H626" s="1" t="s">
        <v>3417</v>
      </c>
      <c r="I626" s="3">
        <v>110280040</v>
      </c>
      <c r="J626" s="3">
        <v>0</v>
      </c>
      <c r="K626" s="3">
        <v>0</v>
      </c>
      <c r="L626" s="3">
        <v>110280040</v>
      </c>
      <c r="M626" s="1" t="s">
        <v>19</v>
      </c>
      <c r="N626" s="1" t="s">
        <v>20</v>
      </c>
    </row>
    <row r="627" spans="1:14" ht="60" x14ac:dyDescent="0.25">
      <c r="A627" s="5">
        <v>626</v>
      </c>
      <c r="B627" s="1" t="s">
        <v>3418</v>
      </c>
      <c r="C627" s="2">
        <v>42668</v>
      </c>
      <c r="D627" s="1" t="s">
        <v>3419</v>
      </c>
      <c r="E627" s="1" t="s">
        <v>3420</v>
      </c>
      <c r="F627" s="1" t="s">
        <v>45</v>
      </c>
      <c r="G627" s="1" t="s">
        <v>151</v>
      </c>
      <c r="H627" s="1" t="s">
        <v>3421</v>
      </c>
      <c r="I627" s="3">
        <v>141412923</v>
      </c>
      <c r="J627" s="3">
        <v>0</v>
      </c>
      <c r="K627" s="3">
        <v>0</v>
      </c>
      <c r="L627" s="3">
        <v>141412923</v>
      </c>
      <c r="M627" s="1" t="s">
        <v>19</v>
      </c>
      <c r="N627" s="1" t="s">
        <v>20</v>
      </c>
    </row>
    <row r="628" spans="1:14" ht="90" x14ac:dyDescent="0.25">
      <c r="A628" s="5">
        <v>627</v>
      </c>
      <c r="B628" s="1" t="s">
        <v>3422</v>
      </c>
      <c r="C628" s="2">
        <v>42405</v>
      </c>
      <c r="D628" s="1">
        <v>1081397917</v>
      </c>
      <c r="E628" s="1" t="s">
        <v>3423</v>
      </c>
      <c r="F628" s="1" t="s">
        <v>16</v>
      </c>
      <c r="G628" s="1" t="s">
        <v>1887</v>
      </c>
      <c r="H628" s="1" t="s">
        <v>3424</v>
      </c>
      <c r="I628" s="3">
        <v>45124200</v>
      </c>
      <c r="J628" s="3">
        <v>0</v>
      </c>
      <c r="K628" s="3">
        <v>0</v>
      </c>
      <c r="L628" s="3">
        <v>45124200</v>
      </c>
      <c r="M628" s="1" t="s">
        <v>19</v>
      </c>
      <c r="N628" s="1" t="s">
        <v>20</v>
      </c>
    </row>
    <row r="629" spans="1:14" ht="60" x14ac:dyDescent="0.25">
      <c r="A629" s="5">
        <v>628</v>
      </c>
      <c r="B629" s="1" t="s">
        <v>3425</v>
      </c>
      <c r="C629" s="2">
        <v>42668</v>
      </c>
      <c r="D629" s="1">
        <v>12192272</v>
      </c>
      <c r="E629" s="1" t="s">
        <v>3426</v>
      </c>
      <c r="F629" s="1" t="s">
        <v>45</v>
      </c>
      <c r="G629" s="1" t="s">
        <v>1578</v>
      </c>
      <c r="H629" s="1" t="s">
        <v>3427</v>
      </c>
      <c r="I629" s="3">
        <v>49708541</v>
      </c>
      <c r="J629" s="3">
        <v>0</v>
      </c>
      <c r="K629" s="3">
        <v>0</v>
      </c>
      <c r="L629" s="3">
        <v>49708541</v>
      </c>
      <c r="M629" s="1" t="s">
        <v>19</v>
      </c>
      <c r="N629" s="1" t="s">
        <v>20</v>
      </c>
    </row>
    <row r="630" spans="1:14" ht="60" x14ac:dyDescent="0.25">
      <c r="A630" s="5">
        <v>629</v>
      </c>
      <c r="B630" s="1" t="s">
        <v>3428</v>
      </c>
      <c r="C630" s="2">
        <v>42671</v>
      </c>
      <c r="D630" s="1" t="s">
        <v>3429</v>
      </c>
      <c r="E630" s="1" t="s">
        <v>3430</v>
      </c>
      <c r="F630" s="1" t="s">
        <v>45</v>
      </c>
      <c r="G630" s="1" t="s">
        <v>311</v>
      </c>
      <c r="H630" s="1" t="s">
        <v>3431</v>
      </c>
      <c r="I630" s="3">
        <v>7463217</v>
      </c>
      <c r="J630" s="3">
        <v>0</v>
      </c>
      <c r="K630" s="3">
        <v>0</v>
      </c>
      <c r="L630" s="3">
        <v>7463217</v>
      </c>
      <c r="M630" s="1" t="s">
        <v>19</v>
      </c>
      <c r="N630" s="1" t="s">
        <v>20</v>
      </c>
    </row>
    <row r="631" spans="1:14" ht="105" x14ac:dyDescent="0.25">
      <c r="A631" s="5">
        <v>630</v>
      </c>
      <c r="B631" s="1" t="s">
        <v>3432</v>
      </c>
      <c r="C631" s="2">
        <v>42684</v>
      </c>
      <c r="D631" s="1" t="s">
        <v>3433</v>
      </c>
      <c r="E631" s="1" t="s">
        <v>3434</v>
      </c>
      <c r="F631" s="1" t="s">
        <v>45</v>
      </c>
      <c r="G631" s="1" t="s">
        <v>1913</v>
      </c>
      <c r="H631" s="1" t="s">
        <v>3435</v>
      </c>
      <c r="I631" s="3">
        <v>25000000</v>
      </c>
      <c r="J631" s="3">
        <v>0</v>
      </c>
      <c r="K631" s="3">
        <v>0</v>
      </c>
      <c r="L631" s="3">
        <v>25000000</v>
      </c>
      <c r="M631" s="1" t="s">
        <v>19</v>
      </c>
      <c r="N631" s="1" t="s">
        <v>20</v>
      </c>
    </row>
    <row r="632" spans="1:14" ht="75" x14ac:dyDescent="0.25">
      <c r="A632" s="5">
        <v>631</v>
      </c>
      <c r="B632" s="1" t="s">
        <v>3436</v>
      </c>
      <c r="C632" s="2">
        <v>42691</v>
      </c>
      <c r="D632" s="1" t="s">
        <v>3352</v>
      </c>
      <c r="E632" s="1" t="s">
        <v>3353</v>
      </c>
      <c r="F632" s="1" t="s">
        <v>45</v>
      </c>
      <c r="G632" s="1" t="s">
        <v>1578</v>
      </c>
      <c r="H632" s="1" t="s">
        <v>3437</v>
      </c>
      <c r="I632" s="3">
        <v>71567396</v>
      </c>
      <c r="J632" s="3">
        <v>0</v>
      </c>
      <c r="K632" s="3">
        <v>0</v>
      </c>
      <c r="L632" s="3">
        <v>71567396</v>
      </c>
      <c r="M632" s="1" t="s">
        <v>19</v>
      </c>
      <c r="N632" s="1" t="s">
        <v>20</v>
      </c>
    </row>
    <row r="633" spans="1:14" ht="90" x14ac:dyDescent="0.25">
      <c r="A633" s="5">
        <v>632</v>
      </c>
      <c r="B633" s="1" t="s">
        <v>3438</v>
      </c>
      <c r="C633" s="2">
        <v>42703</v>
      </c>
      <c r="D633" s="1" t="s">
        <v>1804</v>
      </c>
      <c r="E633" s="1" t="s">
        <v>1805</v>
      </c>
      <c r="F633" s="1" t="s">
        <v>45</v>
      </c>
      <c r="G633" s="1" t="s">
        <v>1614</v>
      </c>
      <c r="H633" s="1" t="s">
        <v>3439</v>
      </c>
      <c r="I633" s="3">
        <v>1167027634</v>
      </c>
      <c r="J633" s="3">
        <v>0</v>
      </c>
      <c r="K633" s="3">
        <v>0</v>
      </c>
      <c r="L633" s="3">
        <v>1167027634</v>
      </c>
      <c r="M633" s="1" t="s">
        <v>19</v>
      </c>
      <c r="N633" s="1" t="s">
        <v>20</v>
      </c>
    </row>
    <row r="634" spans="1:14" ht="90" x14ac:dyDescent="0.25">
      <c r="A634" s="5">
        <v>633</v>
      </c>
      <c r="B634" s="1" t="s">
        <v>3440</v>
      </c>
      <c r="C634" s="2">
        <v>42719</v>
      </c>
      <c r="D634" s="1" t="s">
        <v>3441</v>
      </c>
      <c r="E634" s="1" t="s">
        <v>3442</v>
      </c>
      <c r="F634" s="1" t="s">
        <v>45</v>
      </c>
      <c r="G634" s="1" t="s">
        <v>2469</v>
      </c>
      <c r="H634" s="1" t="s">
        <v>3443</v>
      </c>
      <c r="I634" s="3">
        <v>128440000</v>
      </c>
      <c r="J634" s="3">
        <v>0</v>
      </c>
      <c r="K634" s="3">
        <v>0</v>
      </c>
      <c r="L634" s="3">
        <v>128440000</v>
      </c>
      <c r="M634" s="1" t="s">
        <v>19</v>
      </c>
      <c r="N634" s="1" t="s">
        <v>20</v>
      </c>
    </row>
    <row r="635" spans="1:14" ht="75" x14ac:dyDescent="0.25">
      <c r="A635" s="5">
        <v>634</v>
      </c>
      <c r="B635" s="1" t="s">
        <v>3444</v>
      </c>
      <c r="C635" s="2">
        <v>42720</v>
      </c>
      <c r="D635" s="1" t="s">
        <v>3445</v>
      </c>
      <c r="E635" s="1" t="s">
        <v>3446</v>
      </c>
      <c r="F635" s="1" t="s">
        <v>45</v>
      </c>
      <c r="G635" s="1" t="s">
        <v>1578</v>
      </c>
      <c r="H635" s="1" t="s">
        <v>3447</v>
      </c>
      <c r="I635" s="3">
        <v>777385202</v>
      </c>
      <c r="J635" s="3">
        <v>51482690</v>
      </c>
      <c r="K635" s="3">
        <v>0</v>
      </c>
      <c r="L635" s="3">
        <f>+I635+J635</f>
        <v>828867892</v>
      </c>
      <c r="M635" s="1" t="s">
        <v>19</v>
      </c>
      <c r="N635" s="1" t="s">
        <v>20</v>
      </c>
    </row>
    <row r="636" spans="1:14" ht="60" x14ac:dyDescent="0.25">
      <c r="A636" s="5">
        <v>635</v>
      </c>
      <c r="B636" s="1" t="s">
        <v>3448</v>
      </c>
      <c r="C636" s="2">
        <v>42724</v>
      </c>
      <c r="D636" s="1">
        <v>26420947</v>
      </c>
      <c r="E636" s="1" t="s">
        <v>3449</v>
      </c>
      <c r="F636" s="1" t="s">
        <v>45</v>
      </c>
      <c r="G636" s="1" t="s">
        <v>1930</v>
      </c>
      <c r="H636" s="1" t="s">
        <v>3450</v>
      </c>
      <c r="I636" s="3">
        <v>60870531</v>
      </c>
      <c r="J636" s="3">
        <v>29720250</v>
      </c>
      <c r="K636" s="3">
        <v>0</v>
      </c>
      <c r="L636" s="3">
        <f>+J636+I636</f>
        <v>90590781</v>
      </c>
      <c r="M636" s="1" t="s">
        <v>19</v>
      </c>
      <c r="N636" s="1" t="s">
        <v>20</v>
      </c>
    </row>
    <row r="637" spans="1:14" ht="75" x14ac:dyDescent="0.25">
      <c r="A637" s="5">
        <v>636</v>
      </c>
      <c r="B637" s="1" t="s">
        <v>3451</v>
      </c>
      <c r="C637" s="2">
        <v>42731</v>
      </c>
      <c r="D637" s="1" t="s">
        <v>3452</v>
      </c>
      <c r="E637" s="1" t="s">
        <v>3453</v>
      </c>
      <c r="F637" s="1" t="s">
        <v>45</v>
      </c>
      <c r="G637" s="1" t="s">
        <v>1578</v>
      </c>
      <c r="H637" s="1" t="s">
        <v>3454</v>
      </c>
      <c r="I637" s="3">
        <v>776209852</v>
      </c>
      <c r="J637" s="3">
        <v>0</v>
      </c>
      <c r="K637" s="3">
        <v>0</v>
      </c>
      <c r="L637" s="3">
        <v>776209852</v>
      </c>
      <c r="M637" s="1" t="s">
        <v>19</v>
      </c>
      <c r="N637" s="1" t="s">
        <v>20</v>
      </c>
    </row>
    <row r="638" spans="1:14" ht="90" x14ac:dyDescent="0.25">
      <c r="A638" s="5">
        <v>637</v>
      </c>
      <c r="B638" s="1" t="s">
        <v>3455</v>
      </c>
      <c r="C638" s="2">
        <v>42731</v>
      </c>
      <c r="D638" s="1" t="s">
        <v>3456</v>
      </c>
      <c r="E638" s="1" t="s">
        <v>3457</v>
      </c>
      <c r="F638" s="1" t="s">
        <v>45</v>
      </c>
      <c r="G638" s="1" t="s">
        <v>1578</v>
      </c>
      <c r="H638" s="1" t="s">
        <v>3458</v>
      </c>
      <c r="I638" s="3">
        <v>74124500</v>
      </c>
      <c r="J638" s="3">
        <v>0</v>
      </c>
      <c r="K638" s="3">
        <v>0</v>
      </c>
      <c r="L638" s="3">
        <v>74124500</v>
      </c>
      <c r="M638" s="1" t="s">
        <v>19</v>
      </c>
      <c r="N638" s="1" t="s">
        <v>20</v>
      </c>
    </row>
    <row r="639" spans="1:14" ht="150" x14ac:dyDescent="0.25">
      <c r="A639" s="5">
        <v>638</v>
      </c>
      <c r="B639" s="1" t="s">
        <v>3459</v>
      </c>
      <c r="C639" s="2">
        <v>42405</v>
      </c>
      <c r="D639" s="1">
        <v>12109246</v>
      </c>
      <c r="E639" s="1" t="s">
        <v>2138</v>
      </c>
      <c r="F639" s="1" t="s">
        <v>16</v>
      </c>
      <c r="G639" s="1" t="s">
        <v>3283</v>
      </c>
      <c r="H639" s="1" t="s">
        <v>3460</v>
      </c>
      <c r="I639" s="3">
        <v>1053569410</v>
      </c>
      <c r="J639" s="3">
        <v>0</v>
      </c>
      <c r="K639" s="3">
        <v>0</v>
      </c>
      <c r="L639" s="3">
        <v>1053569410</v>
      </c>
      <c r="M639" s="1" t="s">
        <v>19</v>
      </c>
      <c r="N639" s="1" t="s">
        <v>20</v>
      </c>
    </row>
    <row r="640" spans="1:14" ht="60" x14ac:dyDescent="0.25">
      <c r="A640" s="5">
        <v>639</v>
      </c>
      <c r="B640" s="1" t="s">
        <v>3461</v>
      </c>
      <c r="C640" s="2">
        <v>42731</v>
      </c>
      <c r="D640" s="1" t="s">
        <v>2060</v>
      </c>
      <c r="E640" s="1" t="s">
        <v>2061</v>
      </c>
      <c r="F640" s="1" t="s">
        <v>45</v>
      </c>
      <c r="G640" s="1" t="s">
        <v>175</v>
      </c>
      <c r="H640" s="1" t="s">
        <v>3462</v>
      </c>
      <c r="I640" s="3">
        <v>204125896</v>
      </c>
      <c r="J640" s="3">
        <v>0</v>
      </c>
      <c r="K640" s="3">
        <v>0</v>
      </c>
      <c r="L640" s="3">
        <v>204125896</v>
      </c>
      <c r="M640" s="1" t="s">
        <v>19</v>
      </c>
      <c r="N640" s="1" t="s">
        <v>20</v>
      </c>
    </row>
    <row r="641" spans="1:14" ht="60" x14ac:dyDescent="0.25">
      <c r="A641" s="5">
        <v>640</v>
      </c>
      <c r="B641" s="1" t="s">
        <v>3463</v>
      </c>
      <c r="C641" s="2">
        <v>42408</v>
      </c>
      <c r="D641" s="1">
        <v>55066207</v>
      </c>
      <c r="E641" s="1" t="s">
        <v>3464</v>
      </c>
      <c r="F641" s="1" t="s">
        <v>16</v>
      </c>
      <c r="G641" s="1" t="s">
        <v>3465</v>
      </c>
      <c r="H641" s="1" t="s">
        <v>3466</v>
      </c>
      <c r="I641" s="3">
        <v>45124200</v>
      </c>
      <c r="J641" s="3">
        <v>0</v>
      </c>
      <c r="K641" s="3">
        <v>0</v>
      </c>
      <c r="L641" s="3">
        <v>45124200</v>
      </c>
      <c r="M641" s="1" t="s">
        <v>19</v>
      </c>
      <c r="N641" s="1" t="s">
        <v>20</v>
      </c>
    </row>
    <row r="642" spans="1:14" ht="75" x14ac:dyDescent="0.25">
      <c r="A642" s="5">
        <v>641</v>
      </c>
      <c r="B642" s="1" t="s">
        <v>3467</v>
      </c>
      <c r="C642" s="2">
        <v>42430</v>
      </c>
      <c r="D642" s="1" t="s">
        <v>3468</v>
      </c>
      <c r="E642" s="1" t="s">
        <v>3469</v>
      </c>
      <c r="F642" s="1" t="s">
        <v>16</v>
      </c>
      <c r="G642" s="1" t="s">
        <v>1695</v>
      </c>
      <c r="H642" s="1" t="s">
        <v>3470</v>
      </c>
      <c r="I642" s="3">
        <v>299045680</v>
      </c>
      <c r="J642" s="3">
        <v>0</v>
      </c>
      <c r="K642" s="3">
        <v>0</v>
      </c>
      <c r="L642" s="3">
        <v>299045680</v>
      </c>
      <c r="M642" s="1" t="s">
        <v>19</v>
      </c>
      <c r="N642" s="1" t="s">
        <v>20</v>
      </c>
    </row>
    <row r="643" spans="1:14" ht="120" x14ac:dyDescent="0.25">
      <c r="A643" s="5">
        <v>642</v>
      </c>
      <c r="B643" s="1" t="s">
        <v>3471</v>
      </c>
      <c r="C643" s="2">
        <v>42425</v>
      </c>
      <c r="D643" s="1" t="s">
        <v>3472</v>
      </c>
      <c r="E643" s="1" t="s">
        <v>3473</v>
      </c>
      <c r="F643" s="1" t="s">
        <v>16</v>
      </c>
      <c r="G643" s="1" t="s">
        <v>1605</v>
      </c>
      <c r="H643" s="1" t="s">
        <v>3474</v>
      </c>
      <c r="I643" s="3">
        <v>65000000</v>
      </c>
      <c r="J643" s="3">
        <v>0</v>
      </c>
      <c r="K643" s="3">
        <v>0</v>
      </c>
      <c r="L643" s="3">
        <v>65000000</v>
      </c>
      <c r="M643" s="1" t="s">
        <v>19</v>
      </c>
      <c r="N643" s="1" t="s">
        <v>20</v>
      </c>
    </row>
    <row r="644" spans="1:14" ht="120" x14ac:dyDescent="0.25">
      <c r="A644" s="5">
        <v>643</v>
      </c>
      <c r="B644" s="1" t="s">
        <v>3475</v>
      </c>
      <c r="C644" s="2">
        <v>42383</v>
      </c>
      <c r="D644" s="1">
        <v>7732565</v>
      </c>
      <c r="E644" s="1" t="s">
        <v>3476</v>
      </c>
      <c r="F644" s="1" t="s">
        <v>191</v>
      </c>
      <c r="G644" s="1" t="s">
        <v>191</v>
      </c>
      <c r="H644" s="1" t="s">
        <v>3477</v>
      </c>
      <c r="I644" s="3">
        <v>17500000</v>
      </c>
      <c r="J644" s="3">
        <v>0</v>
      </c>
      <c r="K644" s="3">
        <v>0</v>
      </c>
      <c r="L644" s="3">
        <v>17500000</v>
      </c>
      <c r="M644" s="1" t="s">
        <v>19</v>
      </c>
      <c r="N644" s="1" t="s">
        <v>20</v>
      </c>
    </row>
    <row r="645" spans="1:14" ht="90" x14ac:dyDescent="0.25">
      <c r="A645" s="5">
        <v>644</v>
      </c>
      <c r="B645" s="1" t="s">
        <v>3478</v>
      </c>
      <c r="C645" s="2">
        <v>42388</v>
      </c>
      <c r="D645" s="1">
        <v>7708808</v>
      </c>
      <c r="E645" s="1" t="s">
        <v>3479</v>
      </c>
      <c r="F645" s="1" t="s">
        <v>191</v>
      </c>
      <c r="G645" s="1" t="s">
        <v>3480</v>
      </c>
      <c r="H645" s="1" t="s">
        <v>3481</v>
      </c>
      <c r="I645" s="3">
        <v>7057686</v>
      </c>
      <c r="J645" s="3">
        <v>0</v>
      </c>
      <c r="K645" s="3">
        <v>0</v>
      </c>
      <c r="L645" s="3">
        <v>7057686</v>
      </c>
      <c r="M645" s="1" t="s">
        <v>19</v>
      </c>
      <c r="N645" s="1" t="s">
        <v>20</v>
      </c>
    </row>
    <row r="646" spans="1:14" ht="120" x14ac:dyDescent="0.25">
      <c r="A646" s="5">
        <v>645</v>
      </c>
      <c r="B646" s="1" t="s">
        <v>3482</v>
      </c>
      <c r="C646" s="2">
        <v>42457</v>
      </c>
      <c r="D646" s="1" t="s">
        <v>1970</v>
      </c>
      <c r="E646" s="1" t="s">
        <v>1971</v>
      </c>
      <c r="F646" s="1" t="s">
        <v>191</v>
      </c>
      <c r="G646" s="1" t="s">
        <v>3480</v>
      </c>
      <c r="H646" s="1" t="s">
        <v>3483</v>
      </c>
      <c r="I646" s="3">
        <v>500000</v>
      </c>
      <c r="J646" s="3">
        <v>0</v>
      </c>
      <c r="K646" s="3">
        <v>0</v>
      </c>
      <c r="L646" s="3">
        <v>500000</v>
      </c>
      <c r="M646" s="1" t="s">
        <v>1567</v>
      </c>
      <c r="N646" s="1" t="s">
        <v>20</v>
      </c>
    </row>
    <row r="647" spans="1:14" ht="165" x14ac:dyDescent="0.25">
      <c r="A647" s="5">
        <v>646</v>
      </c>
      <c r="B647" s="1" t="s">
        <v>3484</v>
      </c>
      <c r="C647" s="2">
        <v>42457</v>
      </c>
      <c r="D647" s="1">
        <v>7694101</v>
      </c>
      <c r="E647" s="1" t="s">
        <v>1816</v>
      </c>
      <c r="F647" s="1" t="s">
        <v>191</v>
      </c>
      <c r="G647" s="1" t="s">
        <v>3480</v>
      </c>
      <c r="H647" s="1" t="s">
        <v>3485</v>
      </c>
      <c r="I647" s="3">
        <v>15673600</v>
      </c>
      <c r="J647" s="3">
        <v>0</v>
      </c>
      <c r="K647" s="3">
        <v>0</v>
      </c>
      <c r="L647" s="3">
        <v>15673600</v>
      </c>
      <c r="M647" s="1" t="s">
        <v>1567</v>
      </c>
      <c r="N647" s="1" t="s">
        <v>20</v>
      </c>
    </row>
    <row r="648" spans="1:14" ht="120" x14ac:dyDescent="0.25">
      <c r="A648" s="5">
        <v>647</v>
      </c>
      <c r="B648" s="1" t="s">
        <v>3486</v>
      </c>
      <c r="C648" s="2">
        <v>42457</v>
      </c>
      <c r="D648" s="1">
        <v>55173717</v>
      </c>
      <c r="E648" s="1" t="s">
        <v>3487</v>
      </c>
      <c r="F648" s="1" t="s">
        <v>191</v>
      </c>
      <c r="G648" s="1" t="s">
        <v>3480</v>
      </c>
      <c r="H648" s="1" t="s">
        <v>3488</v>
      </c>
      <c r="I648" s="3">
        <v>3000000</v>
      </c>
      <c r="J648" s="3">
        <v>0</v>
      </c>
      <c r="K648" s="3">
        <v>0</v>
      </c>
      <c r="L648" s="3">
        <v>3000000</v>
      </c>
      <c r="M648" s="1" t="s">
        <v>1567</v>
      </c>
      <c r="N648" s="1" t="s">
        <v>20</v>
      </c>
    </row>
    <row r="649" spans="1:14" ht="60" x14ac:dyDescent="0.25">
      <c r="A649" s="5">
        <v>648</v>
      </c>
      <c r="B649" s="1" t="s">
        <v>3489</v>
      </c>
      <c r="C649" s="2">
        <v>42457</v>
      </c>
      <c r="D649" s="1">
        <v>36166000</v>
      </c>
      <c r="E649" s="1" t="s">
        <v>3490</v>
      </c>
      <c r="F649" s="1" t="s">
        <v>191</v>
      </c>
      <c r="G649" s="1" t="s">
        <v>3491</v>
      </c>
      <c r="H649" s="1" t="s">
        <v>3492</v>
      </c>
      <c r="I649" s="3">
        <v>20790571</v>
      </c>
      <c r="J649" s="3">
        <v>0</v>
      </c>
      <c r="K649" s="3">
        <v>0</v>
      </c>
      <c r="L649" s="3">
        <v>20790571</v>
      </c>
      <c r="M649" s="1" t="s">
        <v>19</v>
      </c>
      <c r="N649" s="1" t="s">
        <v>20</v>
      </c>
    </row>
    <row r="650" spans="1:14" ht="90" x14ac:dyDescent="0.25">
      <c r="A650" s="5">
        <v>649</v>
      </c>
      <c r="B650" s="1" t="s">
        <v>3493</v>
      </c>
      <c r="C650" s="2">
        <v>42461</v>
      </c>
      <c r="D650" s="1">
        <v>1075245361</v>
      </c>
      <c r="E650" s="1" t="s">
        <v>3494</v>
      </c>
      <c r="F650" s="1" t="s">
        <v>191</v>
      </c>
      <c r="G650" s="1" t="s">
        <v>3491</v>
      </c>
      <c r="H650" s="1" t="s">
        <v>3495</v>
      </c>
      <c r="I650" s="3">
        <v>21670404</v>
      </c>
      <c r="J650" s="3">
        <v>0</v>
      </c>
      <c r="K650" s="3">
        <v>0</v>
      </c>
      <c r="L650" s="3">
        <v>21670404</v>
      </c>
      <c r="M650" s="1" t="s">
        <v>19</v>
      </c>
      <c r="N650" s="1" t="s">
        <v>20</v>
      </c>
    </row>
    <row r="651" spans="1:14" ht="105" x14ac:dyDescent="0.25">
      <c r="A651" s="5">
        <v>650</v>
      </c>
      <c r="B651" s="1" t="s">
        <v>3496</v>
      </c>
      <c r="C651" s="2">
        <v>42461</v>
      </c>
      <c r="D651" s="1">
        <v>1075271259</v>
      </c>
      <c r="E651" s="1" t="s">
        <v>3497</v>
      </c>
      <c r="F651" s="1" t="s">
        <v>191</v>
      </c>
      <c r="G651" s="1" t="s">
        <v>285</v>
      </c>
      <c r="H651" s="1" t="s">
        <v>3498</v>
      </c>
      <c r="I651" s="3">
        <v>5600055</v>
      </c>
      <c r="J651" s="3">
        <v>0</v>
      </c>
      <c r="K651" s="3">
        <v>0</v>
      </c>
      <c r="L651" s="3">
        <v>5600055</v>
      </c>
      <c r="M651" s="1" t="s">
        <v>19</v>
      </c>
      <c r="N651" s="1" t="s">
        <v>20</v>
      </c>
    </row>
    <row r="652" spans="1:14" ht="75" x14ac:dyDescent="0.25">
      <c r="A652" s="5">
        <v>651</v>
      </c>
      <c r="B652" s="1" t="s">
        <v>3499</v>
      </c>
      <c r="C652" s="2">
        <v>42471</v>
      </c>
      <c r="D652" s="1">
        <v>1075274633</v>
      </c>
      <c r="E652" s="1" t="s">
        <v>3500</v>
      </c>
      <c r="F652" s="1" t="s">
        <v>226</v>
      </c>
      <c r="G652" s="1" t="s">
        <v>3480</v>
      </c>
      <c r="H652" s="1" t="s">
        <v>3501</v>
      </c>
      <c r="I652" s="3">
        <v>1200000</v>
      </c>
      <c r="J652" s="3">
        <v>0</v>
      </c>
      <c r="K652" s="3">
        <v>0</v>
      </c>
      <c r="L652" s="3">
        <v>1200000</v>
      </c>
      <c r="M652" s="1" t="s">
        <v>19</v>
      </c>
      <c r="N652" s="1" t="s">
        <v>20</v>
      </c>
    </row>
    <row r="653" spans="1:14" ht="105" x14ac:dyDescent="0.25">
      <c r="A653" s="5">
        <v>652</v>
      </c>
      <c r="B653" s="1" t="s">
        <v>3502</v>
      </c>
      <c r="C653" s="2">
        <v>42471</v>
      </c>
      <c r="D653" s="1">
        <v>1080935370</v>
      </c>
      <c r="E653" s="1" t="s">
        <v>3503</v>
      </c>
      <c r="F653" s="1" t="s">
        <v>226</v>
      </c>
      <c r="G653" s="1" t="s">
        <v>3480</v>
      </c>
      <c r="H653" s="1" t="s">
        <v>3504</v>
      </c>
      <c r="I653" s="3">
        <v>1200000</v>
      </c>
      <c r="J653" s="3">
        <v>0</v>
      </c>
      <c r="K653" s="3">
        <v>0</v>
      </c>
      <c r="L653" s="3">
        <v>1200000</v>
      </c>
      <c r="M653" s="1" t="s">
        <v>19</v>
      </c>
      <c r="N653" s="1" t="s">
        <v>20</v>
      </c>
    </row>
    <row r="654" spans="1:14" ht="105" x14ac:dyDescent="0.25">
      <c r="A654" s="5">
        <v>653</v>
      </c>
      <c r="B654" s="1" t="s">
        <v>3505</v>
      </c>
      <c r="C654" s="2">
        <v>42473</v>
      </c>
      <c r="D654" s="1">
        <v>1075226750</v>
      </c>
      <c r="E654" s="1" t="s">
        <v>2940</v>
      </c>
      <c r="F654" s="1" t="s">
        <v>226</v>
      </c>
      <c r="G654" s="1" t="s">
        <v>285</v>
      </c>
      <c r="H654" s="1" t="s">
        <v>3506</v>
      </c>
      <c r="I654" s="3">
        <v>5000072</v>
      </c>
      <c r="J654" s="3">
        <v>0</v>
      </c>
      <c r="K654" s="3">
        <v>0</v>
      </c>
      <c r="L654" s="3">
        <v>5000072</v>
      </c>
      <c r="M654" s="1" t="s">
        <v>19</v>
      </c>
      <c r="N654" s="1" t="s">
        <v>20</v>
      </c>
    </row>
    <row r="655" spans="1:14" ht="90" x14ac:dyDescent="0.25">
      <c r="A655" s="5">
        <v>654</v>
      </c>
      <c r="B655" s="1" t="s">
        <v>3507</v>
      </c>
      <c r="C655" s="2">
        <v>42474</v>
      </c>
      <c r="D655" s="1">
        <v>1075241426</v>
      </c>
      <c r="E655" s="1" t="s">
        <v>1959</v>
      </c>
      <c r="F655" s="1" t="s">
        <v>226</v>
      </c>
      <c r="G655" s="1" t="s">
        <v>3508</v>
      </c>
      <c r="H655" s="1" t="s">
        <v>3509</v>
      </c>
      <c r="I655" s="3">
        <v>600000</v>
      </c>
      <c r="J655" s="3">
        <v>0</v>
      </c>
      <c r="K655" s="3">
        <v>0</v>
      </c>
      <c r="L655" s="3">
        <v>600000</v>
      </c>
      <c r="M655" s="1" t="s">
        <v>1567</v>
      </c>
      <c r="N655" s="1" t="s">
        <v>20</v>
      </c>
    </row>
    <row r="656" spans="1:14" ht="105" x14ac:dyDescent="0.25">
      <c r="A656" s="5">
        <v>655</v>
      </c>
      <c r="B656" s="1" t="s">
        <v>3510</v>
      </c>
      <c r="C656" s="2">
        <v>42388</v>
      </c>
      <c r="D656" s="1">
        <v>26428426</v>
      </c>
      <c r="E656" s="1" t="s">
        <v>3511</v>
      </c>
      <c r="F656" s="1" t="s">
        <v>191</v>
      </c>
      <c r="G656" s="1" t="s">
        <v>3480</v>
      </c>
      <c r="H656" s="1" t="s">
        <v>3512</v>
      </c>
      <c r="I656" s="3">
        <v>6485466</v>
      </c>
      <c r="J656" s="3">
        <v>0</v>
      </c>
      <c r="K656" s="3">
        <v>0</v>
      </c>
      <c r="L656" s="3">
        <v>6485466</v>
      </c>
      <c r="M656" s="1" t="s">
        <v>19</v>
      </c>
      <c r="N656" s="1" t="s">
        <v>20</v>
      </c>
    </row>
    <row r="657" spans="1:14" ht="135" x14ac:dyDescent="0.25">
      <c r="A657" s="5">
        <v>656</v>
      </c>
      <c r="B657" s="1" t="s">
        <v>3513</v>
      </c>
      <c r="C657" s="2">
        <v>42474</v>
      </c>
      <c r="D657" s="1">
        <v>7690004</v>
      </c>
      <c r="E657" s="1" t="s">
        <v>3514</v>
      </c>
      <c r="F657" s="1" t="s">
        <v>226</v>
      </c>
      <c r="G657" s="1" t="s">
        <v>2422</v>
      </c>
      <c r="H657" s="1" t="s">
        <v>3515</v>
      </c>
      <c r="I657" s="3">
        <v>869240</v>
      </c>
      <c r="J657" s="3">
        <v>0</v>
      </c>
      <c r="K657" s="3">
        <v>0</v>
      </c>
      <c r="L657" s="3">
        <v>869240</v>
      </c>
      <c r="M657" s="1" t="s">
        <v>1567</v>
      </c>
      <c r="N657" s="1" t="s">
        <v>20</v>
      </c>
    </row>
    <row r="658" spans="1:14" ht="135" x14ac:dyDescent="0.25">
      <c r="A658" s="5">
        <v>657</v>
      </c>
      <c r="B658" s="1" t="s">
        <v>3516</v>
      </c>
      <c r="C658" s="2">
        <v>42474</v>
      </c>
      <c r="D658" s="1">
        <v>55131991</v>
      </c>
      <c r="E658" s="1" t="s">
        <v>3517</v>
      </c>
      <c r="F658" s="1" t="s">
        <v>226</v>
      </c>
      <c r="G658" s="1" t="s">
        <v>2422</v>
      </c>
      <c r="H658" s="1" t="s">
        <v>3518</v>
      </c>
      <c r="I658" s="3">
        <v>2250000</v>
      </c>
      <c r="J658" s="3">
        <v>0</v>
      </c>
      <c r="K658" s="3">
        <v>0</v>
      </c>
      <c r="L658" s="3">
        <v>2250000</v>
      </c>
      <c r="M658" s="1" t="s">
        <v>1567</v>
      </c>
      <c r="N658" s="1" t="s">
        <v>20</v>
      </c>
    </row>
    <row r="659" spans="1:14" ht="105" x14ac:dyDescent="0.25">
      <c r="A659" s="5">
        <v>658</v>
      </c>
      <c r="B659" s="1" t="s">
        <v>3519</v>
      </c>
      <c r="C659" s="2">
        <v>42481</v>
      </c>
      <c r="D659" s="1">
        <v>1075241426</v>
      </c>
      <c r="E659" s="1" t="s">
        <v>1959</v>
      </c>
      <c r="F659" s="1" t="s">
        <v>191</v>
      </c>
      <c r="G659" s="1" t="s">
        <v>3520</v>
      </c>
      <c r="H659" s="1" t="s">
        <v>3521</v>
      </c>
      <c r="I659" s="3">
        <v>399960</v>
      </c>
      <c r="J659" s="3">
        <v>0</v>
      </c>
      <c r="K659" s="3">
        <v>0</v>
      </c>
      <c r="L659" s="3">
        <v>399960</v>
      </c>
      <c r="M659" s="1" t="s">
        <v>1567</v>
      </c>
      <c r="N659" s="1" t="s">
        <v>20</v>
      </c>
    </row>
    <row r="660" spans="1:14" ht="105" x14ac:dyDescent="0.25">
      <c r="A660" s="5">
        <v>659</v>
      </c>
      <c r="B660" s="1" t="s">
        <v>3522</v>
      </c>
      <c r="C660" s="2">
        <v>42478</v>
      </c>
      <c r="D660" s="1">
        <v>52430291</v>
      </c>
      <c r="E660" s="1" t="s">
        <v>3523</v>
      </c>
      <c r="F660" s="1" t="s">
        <v>226</v>
      </c>
      <c r="G660" s="1" t="s">
        <v>3508</v>
      </c>
      <c r="H660" s="1" t="s">
        <v>3524</v>
      </c>
      <c r="I660" s="3">
        <v>1399528</v>
      </c>
      <c r="J660" s="3">
        <v>0</v>
      </c>
      <c r="K660" s="3">
        <v>0</v>
      </c>
      <c r="L660" s="3">
        <v>1399528</v>
      </c>
      <c r="M660" s="1" t="s">
        <v>1567</v>
      </c>
      <c r="N660" s="1" t="s">
        <v>20</v>
      </c>
    </row>
    <row r="661" spans="1:14" ht="150" x14ac:dyDescent="0.25">
      <c r="A661" s="5">
        <v>660</v>
      </c>
      <c r="B661" s="1" t="s">
        <v>3525</v>
      </c>
      <c r="C661" s="2">
        <v>42479</v>
      </c>
      <c r="D661" s="1">
        <v>1075225836</v>
      </c>
      <c r="E661" s="1" t="s">
        <v>3526</v>
      </c>
      <c r="F661" s="1" t="s">
        <v>226</v>
      </c>
      <c r="G661" s="1" t="s">
        <v>3527</v>
      </c>
      <c r="H661" s="1" t="s">
        <v>3528</v>
      </c>
      <c r="I661" s="3">
        <v>651000</v>
      </c>
      <c r="J661" s="3">
        <v>0</v>
      </c>
      <c r="K661" s="3">
        <v>0</v>
      </c>
      <c r="L661" s="3">
        <v>651000</v>
      </c>
      <c r="M661" s="1" t="s">
        <v>1567</v>
      </c>
      <c r="N661" s="1" t="s">
        <v>20</v>
      </c>
    </row>
    <row r="662" spans="1:14" ht="105" x14ac:dyDescent="0.25">
      <c r="A662" s="5">
        <v>661</v>
      </c>
      <c r="B662" s="1" t="s">
        <v>3529</v>
      </c>
      <c r="C662" s="2">
        <v>42485</v>
      </c>
      <c r="D662" s="1">
        <v>1079180654</v>
      </c>
      <c r="E662" s="1" t="s">
        <v>3530</v>
      </c>
      <c r="F662" s="1" t="s">
        <v>191</v>
      </c>
      <c r="G662" s="1" t="s">
        <v>57</v>
      </c>
      <c r="H662" s="1" t="s">
        <v>3531</v>
      </c>
      <c r="I662" s="3">
        <v>2600000</v>
      </c>
      <c r="J662" s="3">
        <v>0</v>
      </c>
      <c r="K662" s="3">
        <v>0</v>
      </c>
      <c r="L662" s="3">
        <v>2600000</v>
      </c>
      <c r="M662" s="1" t="s">
        <v>19</v>
      </c>
      <c r="N662" s="1" t="s">
        <v>20</v>
      </c>
    </row>
    <row r="663" spans="1:14" ht="120" x14ac:dyDescent="0.25">
      <c r="A663" s="5">
        <v>662</v>
      </c>
      <c r="B663" s="1" t="s">
        <v>3532</v>
      </c>
      <c r="C663" s="2">
        <v>42486</v>
      </c>
      <c r="D663" s="1">
        <v>12094697</v>
      </c>
      <c r="E663" s="1" t="s">
        <v>1878</v>
      </c>
      <c r="F663" s="1" t="s">
        <v>191</v>
      </c>
      <c r="G663" s="1" t="s">
        <v>3533</v>
      </c>
      <c r="H663" s="1" t="s">
        <v>3534</v>
      </c>
      <c r="I663" s="3">
        <v>445591</v>
      </c>
      <c r="J663" s="3">
        <v>0</v>
      </c>
      <c r="K663" s="3">
        <v>0</v>
      </c>
      <c r="L663" s="3">
        <v>445591</v>
      </c>
      <c r="M663" s="1" t="s">
        <v>1567</v>
      </c>
      <c r="N663" s="1" t="s">
        <v>20</v>
      </c>
    </row>
    <row r="664" spans="1:14" ht="120" x14ac:dyDescent="0.25">
      <c r="A664" s="5">
        <v>663</v>
      </c>
      <c r="B664" s="1" t="s">
        <v>3535</v>
      </c>
      <c r="C664" s="2">
        <v>42487</v>
      </c>
      <c r="D664" s="1">
        <v>36159187</v>
      </c>
      <c r="E664" s="1" t="s">
        <v>3536</v>
      </c>
      <c r="F664" s="1" t="s">
        <v>191</v>
      </c>
      <c r="G664" s="1" t="s">
        <v>3537</v>
      </c>
      <c r="H664" s="1" t="s">
        <v>3538</v>
      </c>
      <c r="I664" s="3">
        <v>1300000</v>
      </c>
      <c r="J664" s="3">
        <v>0</v>
      </c>
      <c r="K664" s="3">
        <v>0</v>
      </c>
      <c r="L664" s="3">
        <v>1300000</v>
      </c>
      <c r="M664" s="1" t="s">
        <v>1567</v>
      </c>
      <c r="N664" s="1" t="s">
        <v>20</v>
      </c>
    </row>
    <row r="665" spans="1:14" ht="120" x14ac:dyDescent="0.25">
      <c r="A665" s="5">
        <v>664</v>
      </c>
      <c r="B665" s="1" t="s">
        <v>3539</v>
      </c>
      <c r="C665" s="2">
        <v>42487</v>
      </c>
      <c r="D665" s="1">
        <v>1075227803</v>
      </c>
      <c r="E665" s="1" t="s">
        <v>1240</v>
      </c>
      <c r="F665" s="1" t="s">
        <v>191</v>
      </c>
      <c r="G665" s="1" t="s">
        <v>2904</v>
      </c>
      <c r="H665" s="1" t="s">
        <v>3540</v>
      </c>
      <c r="I665" s="3">
        <v>1995000</v>
      </c>
      <c r="J665" s="3">
        <v>0</v>
      </c>
      <c r="K665" s="3">
        <v>0</v>
      </c>
      <c r="L665" s="3">
        <v>1995000</v>
      </c>
      <c r="M665" s="1" t="s">
        <v>1567</v>
      </c>
      <c r="N665" s="1" t="s">
        <v>20</v>
      </c>
    </row>
    <row r="666" spans="1:14" ht="75" x14ac:dyDescent="0.25">
      <c r="A666" s="5">
        <v>665</v>
      </c>
      <c r="B666" s="1" t="s">
        <v>3541</v>
      </c>
      <c r="C666" s="2">
        <v>42487</v>
      </c>
      <c r="D666" s="1">
        <v>7728828</v>
      </c>
      <c r="E666" s="1" t="s">
        <v>3542</v>
      </c>
      <c r="F666" s="1" t="s">
        <v>191</v>
      </c>
      <c r="G666" s="1" t="s">
        <v>3520</v>
      </c>
      <c r="H666" s="1" t="s">
        <v>3543</v>
      </c>
      <c r="I666" s="3">
        <v>414588</v>
      </c>
      <c r="J666" s="3">
        <v>0</v>
      </c>
      <c r="K666" s="3">
        <v>0</v>
      </c>
      <c r="L666" s="3">
        <v>414588</v>
      </c>
      <c r="M666" s="1" t="s">
        <v>1567</v>
      </c>
      <c r="N666" s="1" t="s">
        <v>20</v>
      </c>
    </row>
    <row r="667" spans="1:14" ht="75" x14ac:dyDescent="0.25">
      <c r="A667" s="5">
        <v>666</v>
      </c>
      <c r="B667" s="1" t="s">
        <v>3544</v>
      </c>
      <c r="C667" s="2">
        <v>42388</v>
      </c>
      <c r="D667" s="1">
        <v>36179246</v>
      </c>
      <c r="E667" s="1" t="s">
        <v>3545</v>
      </c>
      <c r="F667" s="1" t="s">
        <v>191</v>
      </c>
      <c r="G667" s="1" t="s">
        <v>3480</v>
      </c>
      <c r="H667" s="1" t="s">
        <v>3546</v>
      </c>
      <c r="I667" s="3">
        <v>1208077</v>
      </c>
      <c r="J667" s="3">
        <v>0</v>
      </c>
      <c r="K667" s="3">
        <v>0</v>
      </c>
      <c r="L667" s="3">
        <v>1208077</v>
      </c>
      <c r="M667" s="1" t="s">
        <v>19</v>
      </c>
      <c r="N667" s="1" t="s">
        <v>20</v>
      </c>
    </row>
    <row r="668" spans="1:14" ht="135" x14ac:dyDescent="0.25">
      <c r="A668" s="5">
        <v>667</v>
      </c>
      <c r="B668" s="1" t="s">
        <v>3547</v>
      </c>
      <c r="C668" s="2">
        <v>42492</v>
      </c>
      <c r="D668" s="1">
        <v>55164184</v>
      </c>
      <c r="E668" s="1" t="s">
        <v>3548</v>
      </c>
      <c r="F668" s="1" t="s">
        <v>191</v>
      </c>
      <c r="G668" s="1" t="s">
        <v>3247</v>
      </c>
      <c r="H668" s="1" t="s">
        <v>3549</v>
      </c>
      <c r="I668" s="3">
        <v>6160000</v>
      </c>
      <c r="J668" s="3">
        <v>0</v>
      </c>
      <c r="K668" s="3">
        <v>0</v>
      </c>
      <c r="L668" s="3">
        <v>6160000</v>
      </c>
      <c r="M668" s="1" t="s">
        <v>1567</v>
      </c>
      <c r="N668" s="1" t="s">
        <v>20</v>
      </c>
    </row>
    <row r="669" spans="1:14" ht="75" x14ac:dyDescent="0.25">
      <c r="A669" s="5">
        <v>668</v>
      </c>
      <c r="B669" s="1" t="s">
        <v>3550</v>
      </c>
      <c r="C669" s="2">
        <v>42492</v>
      </c>
      <c r="D669" s="1">
        <v>1075241426</v>
      </c>
      <c r="E669" s="1" t="s">
        <v>1959</v>
      </c>
      <c r="F669" s="1" t="s">
        <v>191</v>
      </c>
      <c r="G669" s="1" t="s">
        <v>2422</v>
      </c>
      <c r="H669" s="1" t="s">
        <v>3551</v>
      </c>
      <c r="I669" s="3">
        <v>2437500</v>
      </c>
      <c r="J669" s="3">
        <v>0</v>
      </c>
      <c r="K669" s="3">
        <v>0</v>
      </c>
      <c r="L669" s="3">
        <v>2437500</v>
      </c>
      <c r="M669" s="1" t="s">
        <v>1567</v>
      </c>
      <c r="N669" s="1" t="s">
        <v>20</v>
      </c>
    </row>
    <row r="670" spans="1:14" ht="75" x14ac:dyDescent="0.25">
      <c r="A670" s="5">
        <v>669</v>
      </c>
      <c r="B670" s="1" t="s">
        <v>3552</v>
      </c>
      <c r="C670" s="2">
        <v>42494</v>
      </c>
      <c r="D670" s="1">
        <v>7708808</v>
      </c>
      <c r="E670" s="1" t="s">
        <v>3479</v>
      </c>
      <c r="F670" s="1" t="s">
        <v>191</v>
      </c>
      <c r="G670" s="1" t="s">
        <v>3480</v>
      </c>
      <c r="H670" s="1" t="s">
        <v>3553</v>
      </c>
      <c r="I670" s="3">
        <v>3609991</v>
      </c>
      <c r="J670" s="3">
        <v>0</v>
      </c>
      <c r="K670" s="3">
        <v>0</v>
      </c>
      <c r="L670" s="3">
        <v>3609991</v>
      </c>
      <c r="M670" s="1" t="s">
        <v>19</v>
      </c>
      <c r="N670" s="1" t="s">
        <v>20</v>
      </c>
    </row>
    <row r="671" spans="1:14" ht="90" x14ac:dyDescent="0.25">
      <c r="A671" s="5">
        <v>670</v>
      </c>
      <c r="B671" s="1" t="s">
        <v>3554</v>
      </c>
      <c r="C671" s="2">
        <v>42494</v>
      </c>
      <c r="D671" s="1">
        <v>26428426</v>
      </c>
      <c r="E671" s="1" t="s">
        <v>3511</v>
      </c>
      <c r="F671" s="1" t="s">
        <v>191</v>
      </c>
      <c r="G671" s="1" t="s">
        <v>3480</v>
      </c>
      <c r="H671" s="1" t="s">
        <v>3555</v>
      </c>
      <c r="I671" s="3">
        <v>3324991</v>
      </c>
      <c r="J671" s="3">
        <v>0</v>
      </c>
      <c r="K671" s="3">
        <v>0</v>
      </c>
      <c r="L671" s="3">
        <v>3324991</v>
      </c>
      <c r="M671" s="1" t="s">
        <v>19</v>
      </c>
      <c r="N671" s="1" t="s">
        <v>20</v>
      </c>
    </row>
    <row r="672" spans="1:14" ht="75" x14ac:dyDescent="0.25">
      <c r="A672" s="5">
        <v>671</v>
      </c>
      <c r="B672" s="1" t="s">
        <v>3556</v>
      </c>
      <c r="C672" s="2">
        <v>42495</v>
      </c>
      <c r="D672" s="1">
        <v>1075274633</v>
      </c>
      <c r="E672" s="1" t="s">
        <v>3500</v>
      </c>
      <c r="F672" s="1" t="s">
        <v>191</v>
      </c>
      <c r="G672" s="1" t="s">
        <v>3480</v>
      </c>
      <c r="H672" s="1" t="s">
        <v>3557</v>
      </c>
      <c r="I672" s="3">
        <v>2240000</v>
      </c>
      <c r="J672" s="3">
        <v>0</v>
      </c>
      <c r="K672" s="3">
        <v>0</v>
      </c>
      <c r="L672" s="3">
        <v>2240000</v>
      </c>
      <c r="M672" s="1" t="s">
        <v>19</v>
      </c>
      <c r="N672" s="1" t="s">
        <v>20</v>
      </c>
    </row>
    <row r="673" spans="1:14" ht="105" x14ac:dyDescent="0.25">
      <c r="A673" s="5">
        <v>672</v>
      </c>
      <c r="B673" s="1" t="s">
        <v>3558</v>
      </c>
      <c r="C673" s="2">
        <v>42495</v>
      </c>
      <c r="D673" s="1">
        <v>1080935370</v>
      </c>
      <c r="E673" s="1" t="s">
        <v>3503</v>
      </c>
      <c r="F673" s="1" t="s">
        <v>191</v>
      </c>
      <c r="G673" s="1" t="s">
        <v>3480</v>
      </c>
      <c r="H673" s="1" t="s">
        <v>3559</v>
      </c>
      <c r="I673" s="3">
        <v>1200000</v>
      </c>
      <c r="J673" s="3">
        <v>0</v>
      </c>
      <c r="K673" s="3">
        <v>0</v>
      </c>
      <c r="L673" s="3">
        <v>1200000</v>
      </c>
      <c r="M673" s="1" t="s">
        <v>19</v>
      </c>
      <c r="N673" s="1" t="s">
        <v>20</v>
      </c>
    </row>
    <row r="674" spans="1:14" ht="75" x14ac:dyDescent="0.25">
      <c r="A674" s="5">
        <v>673</v>
      </c>
      <c r="B674" s="1" t="s">
        <v>3560</v>
      </c>
      <c r="C674" s="2">
        <v>42493</v>
      </c>
      <c r="D674" s="1">
        <v>12133203</v>
      </c>
      <c r="E674" s="1" t="s">
        <v>3561</v>
      </c>
      <c r="F674" s="1" t="s">
        <v>191</v>
      </c>
      <c r="G674" s="1" t="s">
        <v>191</v>
      </c>
      <c r="H674" s="1" t="s">
        <v>3562</v>
      </c>
      <c r="I674" s="3">
        <v>2550000</v>
      </c>
      <c r="J674" s="3">
        <v>0</v>
      </c>
      <c r="K674" s="3">
        <v>0</v>
      </c>
      <c r="L674" s="3">
        <v>2550000</v>
      </c>
      <c r="M674" s="1" t="s">
        <v>19</v>
      </c>
      <c r="N674" s="1" t="s">
        <v>20</v>
      </c>
    </row>
    <row r="675" spans="1:14" ht="90" x14ac:dyDescent="0.25">
      <c r="A675" s="5">
        <v>674</v>
      </c>
      <c r="B675" s="1" t="s">
        <v>3563</v>
      </c>
      <c r="C675" s="2">
        <v>42494</v>
      </c>
      <c r="D675" s="1">
        <v>7687792</v>
      </c>
      <c r="E675" s="1" t="s">
        <v>3564</v>
      </c>
      <c r="F675" s="1" t="s">
        <v>191</v>
      </c>
      <c r="G675" s="1" t="s">
        <v>285</v>
      </c>
      <c r="H675" s="1" t="s">
        <v>3565</v>
      </c>
      <c r="I675" s="3">
        <v>4000000</v>
      </c>
      <c r="J675" s="3">
        <v>0</v>
      </c>
      <c r="K675" s="3">
        <v>0</v>
      </c>
      <c r="L675" s="3">
        <v>4000000</v>
      </c>
      <c r="M675" s="1" t="s">
        <v>1567</v>
      </c>
      <c r="N675" s="1" t="s">
        <v>20</v>
      </c>
    </row>
    <row r="676" spans="1:14" ht="150" x14ac:dyDescent="0.25">
      <c r="A676" s="5">
        <v>675</v>
      </c>
      <c r="B676" s="1" t="s">
        <v>3566</v>
      </c>
      <c r="C676" s="2">
        <v>42495</v>
      </c>
      <c r="D676" s="1">
        <v>36301583</v>
      </c>
      <c r="E676" s="1" t="s">
        <v>3567</v>
      </c>
      <c r="F676" s="1" t="s">
        <v>191</v>
      </c>
      <c r="G676" s="1" t="s">
        <v>3491</v>
      </c>
      <c r="H676" s="1" t="s">
        <v>3568</v>
      </c>
      <c r="I676" s="3">
        <v>3597907</v>
      </c>
      <c r="J676" s="3">
        <v>0</v>
      </c>
      <c r="K676" s="3">
        <v>0</v>
      </c>
      <c r="L676" s="3">
        <v>3597907</v>
      </c>
      <c r="M676" s="1" t="s">
        <v>1567</v>
      </c>
      <c r="N676" s="1" t="s">
        <v>20</v>
      </c>
    </row>
    <row r="677" spans="1:14" ht="105" x14ac:dyDescent="0.25">
      <c r="A677" s="5">
        <v>676</v>
      </c>
      <c r="B677" s="1" t="s">
        <v>3569</v>
      </c>
      <c r="C677" s="2">
        <v>42495</v>
      </c>
      <c r="D677" s="1">
        <v>55153458</v>
      </c>
      <c r="E677" s="1" t="s">
        <v>2153</v>
      </c>
      <c r="F677" s="1" t="s">
        <v>191</v>
      </c>
      <c r="G677" s="1" t="s">
        <v>3491</v>
      </c>
      <c r="H677" s="1" t="s">
        <v>3570</v>
      </c>
      <c r="I677" s="3">
        <v>9999200</v>
      </c>
      <c r="J677" s="3">
        <v>0</v>
      </c>
      <c r="K677" s="3">
        <v>0</v>
      </c>
      <c r="L677" s="3">
        <v>9999200</v>
      </c>
      <c r="M677" s="1" t="s">
        <v>1567</v>
      </c>
      <c r="N677" s="1" t="s">
        <v>20</v>
      </c>
    </row>
    <row r="678" spans="1:14" ht="75" x14ac:dyDescent="0.25">
      <c r="A678" s="5">
        <v>677</v>
      </c>
      <c r="B678" s="1" t="s">
        <v>3571</v>
      </c>
      <c r="C678" s="2">
        <v>42388</v>
      </c>
      <c r="D678" s="1">
        <v>12137954</v>
      </c>
      <c r="E678" s="1" t="s">
        <v>3572</v>
      </c>
      <c r="F678" s="1" t="s">
        <v>191</v>
      </c>
      <c r="G678" s="1" t="s">
        <v>3247</v>
      </c>
      <c r="H678" s="1" t="s">
        <v>3573</v>
      </c>
      <c r="I678" s="3">
        <v>4242444</v>
      </c>
      <c r="J678" s="3">
        <v>0</v>
      </c>
      <c r="K678" s="3">
        <v>0</v>
      </c>
      <c r="L678" s="3">
        <v>4242444</v>
      </c>
      <c r="M678" s="1" t="s">
        <v>19</v>
      </c>
      <c r="N678" s="1" t="s">
        <v>20</v>
      </c>
    </row>
    <row r="679" spans="1:14" ht="150" x14ac:dyDescent="0.25">
      <c r="A679" s="5">
        <v>678</v>
      </c>
      <c r="B679" s="1" t="s">
        <v>3574</v>
      </c>
      <c r="C679" s="2">
        <v>42496</v>
      </c>
      <c r="D679" s="1">
        <v>52430291</v>
      </c>
      <c r="E679" s="1" t="s">
        <v>3523</v>
      </c>
      <c r="F679" s="1" t="s">
        <v>191</v>
      </c>
      <c r="G679" s="1" t="s">
        <v>3527</v>
      </c>
      <c r="H679" s="1" t="s">
        <v>3575</v>
      </c>
      <c r="I679" s="3">
        <v>387273</v>
      </c>
      <c r="J679" s="3">
        <v>0</v>
      </c>
      <c r="K679" s="3">
        <v>0</v>
      </c>
      <c r="L679" s="3">
        <v>387235</v>
      </c>
      <c r="M679" s="1" t="s">
        <v>1567</v>
      </c>
      <c r="N679" s="1" t="s">
        <v>20</v>
      </c>
    </row>
    <row r="680" spans="1:14" ht="135" x14ac:dyDescent="0.25">
      <c r="A680" s="5">
        <v>679</v>
      </c>
      <c r="B680" s="1" t="s">
        <v>3576</v>
      </c>
      <c r="C680" s="2">
        <v>42495</v>
      </c>
      <c r="D680" s="1">
        <v>36183257</v>
      </c>
      <c r="E680" s="1" t="s">
        <v>3577</v>
      </c>
      <c r="F680" s="1" t="s">
        <v>191</v>
      </c>
      <c r="G680" s="1" t="s">
        <v>3247</v>
      </c>
      <c r="H680" s="1" t="s">
        <v>3578</v>
      </c>
      <c r="I680" s="3">
        <v>1100000</v>
      </c>
      <c r="J680" s="3">
        <v>0</v>
      </c>
      <c r="K680" s="3">
        <v>0</v>
      </c>
      <c r="L680" s="3">
        <v>1100000</v>
      </c>
      <c r="M680" s="1" t="s">
        <v>1567</v>
      </c>
      <c r="N680" s="1" t="s">
        <v>20</v>
      </c>
    </row>
    <row r="681" spans="1:14" ht="105" x14ac:dyDescent="0.25">
      <c r="A681" s="5">
        <v>680</v>
      </c>
      <c r="B681" s="1" t="s">
        <v>3579</v>
      </c>
      <c r="C681" s="2">
        <v>42495</v>
      </c>
      <c r="D681" s="1">
        <v>36183257</v>
      </c>
      <c r="E681" s="1" t="s">
        <v>3577</v>
      </c>
      <c r="F681" s="1" t="s">
        <v>191</v>
      </c>
      <c r="G681" s="1" t="s">
        <v>3491</v>
      </c>
      <c r="H681" s="1" t="s">
        <v>3580</v>
      </c>
      <c r="I681" s="3">
        <v>1999905</v>
      </c>
      <c r="J681" s="3">
        <v>0</v>
      </c>
      <c r="K681" s="3">
        <v>0</v>
      </c>
      <c r="L681" s="3">
        <v>1999905</v>
      </c>
      <c r="M681" s="1" t="s">
        <v>1567</v>
      </c>
      <c r="N681" s="1" t="s">
        <v>20</v>
      </c>
    </row>
    <row r="682" spans="1:14" ht="135" x14ac:dyDescent="0.25">
      <c r="A682" s="5">
        <v>681</v>
      </c>
      <c r="B682" s="1" t="s">
        <v>3581</v>
      </c>
      <c r="C682" s="2">
        <v>42506</v>
      </c>
      <c r="D682" s="1">
        <v>36183257</v>
      </c>
      <c r="E682" s="1" t="s">
        <v>3577</v>
      </c>
      <c r="F682" s="1" t="s">
        <v>191</v>
      </c>
      <c r="G682" s="1" t="s">
        <v>3520</v>
      </c>
      <c r="H682" s="1" t="s">
        <v>3582</v>
      </c>
      <c r="I682" s="3">
        <v>490368</v>
      </c>
      <c r="J682" s="3">
        <v>0</v>
      </c>
      <c r="K682" s="3">
        <v>0</v>
      </c>
      <c r="L682" s="3">
        <v>490368</v>
      </c>
      <c r="M682" s="1" t="s">
        <v>1567</v>
      </c>
      <c r="N682" s="1" t="s">
        <v>20</v>
      </c>
    </row>
    <row r="683" spans="1:14" ht="105" x14ac:dyDescent="0.25">
      <c r="A683" s="5">
        <v>682</v>
      </c>
      <c r="B683" s="1" t="s">
        <v>3583</v>
      </c>
      <c r="C683" s="2">
        <v>42515</v>
      </c>
      <c r="D683" s="1">
        <v>9004600617</v>
      </c>
      <c r="E683" s="1" t="s">
        <v>3584</v>
      </c>
      <c r="F683" s="1" t="s">
        <v>191</v>
      </c>
      <c r="G683" s="1" t="s">
        <v>724</v>
      </c>
      <c r="H683" s="1" t="s">
        <v>3585</v>
      </c>
      <c r="I683" s="3">
        <v>1750000</v>
      </c>
      <c r="J683" s="3">
        <v>0</v>
      </c>
      <c r="K683" s="3">
        <v>0</v>
      </c>
      <c r="L683" s="3">
        <v>1750000</v>
      </c>
      <c r="M683" s="1" t="s">
        <v>1567</v>
      </c>
      <c r="N683" s="1" t="s">
        <v>20</v>
      </c>
    </row>
    <row r="684" spans="1:14" ht="90" x14ac:dyDescent="0.25">
      <c r="A684" s="5">
        <v>683</v>
      </c>
      <c r="B684" s="1" t="s">
        <v>3586</v>
      </c>
      <c r="C684" s="2">
        <v>42507</v>
      </c>
      <c r="D684" s="1">
        <v>1075241426</v>
      </c>
      <c r="E684" s="1" t="s">
        <v>1959</v>
      </c>
      <c r="F684" s="1" t="s">
        <v>191</v>
      </c>
      <c r="G684" s="1" t="s">
        <v>285</v>
      </c>
      <c r="H684" s="1" t="s">
        <v>3587</v>
      </c>
      <c r="I684" s="3">
        <v>1999980</v>
      </c>
      <c r="J684" s="3">
        <v>0</v>
      </c>
      <c r="K684" s="3">
        <v>0</v>
      </c>
      <c r="L684" s="3">
        <v>1999980</v>
      </c>
      <c r="M684" s="1" t="s">
        <v>1567</v>
      </c>
      <c r="N684" s="1" t="s">
        <v>20</v>
      </c>
    </row>
    <row r="685" spans="1:14" ht="120" x14ac:dyDescent="0.25">
      <c r="A685" s="5">
        <v>684</v>
      </c>
      <c r="B685" s="1" t="s">
        <v>3588</v>
      </c>
      <c r="C685" s="2">
        <v>42507</v>
      </c>
      <c r="D685" s="1">
        <v>800120677</v>
      </c>
      <c r="E685" s="1" t="s">
        <v>3589</v>
      </c>
      <c r="F685" s="1" t="s">
        <v>191</v>
      </c>
      <c r="G685" s="1" t="s">
        <v>285</v>
      </c>
      <c r="H685" s="1" t="s">
        <v>3590</v>
      </c>
      <c r="I685" s="3">
        <v>5580000</v>
      </c>
      <c r="J685" s="3">
        <v>0</v>
      </c>
      <c r="K685" s="3">
        <v>0</v>
      </c>
      <c r="L685" s="3">
        <v>5580000</v>
      </c>
      <c r="M685" s="1" t="s">
        <v>1567</v>
      </c>
      <c r="N685" s="1" t="s">
        <v>20</v>
      </c>
    </row>
    <row r="686" spans="1:14" ht="90" x14ac:dyDescent="0.25">
      <c r="A686" s="5">
        <v>685</v>
      </c>
      <c r="B686" s="1" t="s">
        <v>3591</v>
      </c>
      <c r="C686" s="2">
        <v>42507</v>
      </c>
      <c r="D686" s="1">
        <v>7728828</v>
      </c>
      <c r="E686" s="1" t="s">
        <v>3542</v>
      </c>
      <c r="F686" s="1" t="s">
        <v>191</v>
      </c>
      <c r="G686" s="1" t="s">
        <v>285</v>
      </c>
      <c r="H686" s="1" t="s">
        <v>3592</v>
      </c>
      <c r="I686" s="3">
        <v>1199979</v>
      </c>
      <c r="J686" s="3">
        <v>0</v>
      </c>
      <c r="K686" s="3">
        <v>0</v>
      </c>
      <c r="L686" s="3">
        <v>1199979</v>
      </c>
      <c r="M686" s="1" t="s">
        <v>1567</v>
      </c>
      <c r="N686" s="1" t="s">
        <v>20</v>
      </c>
    </row>
    <row r="687" spans="1:14" ht="135" x14ac:dyDescent="0.25">
      <c r="A687" s="5">
        <v>686</v>
      </c>
      <c r="B687" s="1" t="s">
        <v>3593</v>
      </c>
      <c r="C687" s="2">
        <v>42508</v>
      </c>
      <c r="D687" s="1">
        <v>16454371</v>
      </c>
      <c r="E687" s="1" t="s">
        <v>1856</v>
      </c>
      <c r="F687" s="1" t="s">
        <v>191</v>
      </c>
      <c r="G687" s="1" t="s">
        <v>3480</v>
      </c>
      <c r="H687" s="1" t="s">
        <v>3594</v>
      </c>
      <c r="I687" s="3">
        <v>2599500</v>
      </c>
      <c r="J687" s="3">
        <v>0</v>
      </c>
      <c r="K687" s="3">
        <v>0</v>
      </c>
      <c r="L687" s="3">
        <v>2599500</v>
      </c>
      <c r="M687" s="1" t="s">
        <v>1567</v>
      </c>
      <c r="N687" s="1" t="s">
        <v>20</v>
      </c>
    </row>
    <row r="688" spans="1:14" ht="105" x14ac:dyDescent="0.25">
      <c r="A688" s="5">
        <v>687</v>
      </c>
      <c r="B688" s="1" t="s">
        <v>3595</v>
      </c>
      <c r="C688" s="2">
        <v>42508</v>
      </c>
      <c r="D688" s="1">
        <v>12127303</v>
      </c>
      <c r="E688" s="1" t="s">
        <v>2135</v>
      </c>
      <c r="F688" s="1" t="s">
        <v>191</v>
      </c>
      <c r="G688" s="1" t="s">
        <v>3480</v>
      </c>
      <c r="H688" s="1" t="s">
        <v>3596</v>
      </c>
      <c r="I688" s="3">
        <v>400000</v>
      </c>
      <c r="J688" s="3">
        <v>0</v>
      </c>
      <c r="K688" s="3">
        <v>0</v>
      </c>
      <c r="L688" s="3">
        <v>400000</v>
      </c>
      <c r="M688" s="1" t="s">
        <v>1567</v>
      </c>
      <c r="N688" s="1" t="s">
        <v>20</v>
      </c>
    </row>
    <row r="689" spans="1:14" ht="105" x14ac:dyDescent="0.25">
      <c r="A689" s="5">
        <v>688</v>
      </c>
      <c r="B689" s="1" t="s">
        <v>3597</v>
      </c>
      <c r="C689" s="2">
        <v>42391</v>
      </c>
      <c r="D689" s="1">
        <v>12138722</v>
      </c>
      <c r="E689" s="1" t="s">
        <v>3598</v>
      </c>
      <c r="F689" s="1" t="s">
        <v>191</v>
      </c>
      <c r="G689" s="1" t="s">
        <v>3247</v>
      </c>
      <c r="H689" s="1" t="s">
        <v>3599</v>
      </c>
      <c r="I689" s="3">
        <v>1798326</v>
      </c>
      <c r="J689" s="3">
        <v>0</v>
      </c>
      <c r="K689" s="3">
        <v>0</v>
      </c>
      <c r="L689" s="3">
        <v>1798326</v>
      </c>
      <c r="M689" s="1" t="s">
        <v>19</v>
      </c>
      <c r="N689" s="1" t="s">
        <v>20</v>
      </c>
    </row>
    <row r="690" spans="1:14" ht="135" x14ac:dyDescent="0.25">
      <c r="A690" s="5">
        <v>689</v>
      </c>
      <c r="B690" s="1" t="s">
        <v>3600</v>
      </c>
      <c r="C690" s="2">
        <v>42508</v>
      </c>
      <c r="D690" s="1">
        <v>1619224</v>
      </c>
      <c r="E690" s="1" t="s">
        <v>3601</v>
      </c>
      <c r="F690" s="1" t="s">
        <v>191</v>
      </c>
      <c r="G690" s="1" t="s">
        <v>3247</v>
      </c>
      <c r="H690" s="1" t="s">
        <v>3602</v>
      </c>
      <c r="I690" s="3">
        <v>1835600</v>
      </c>
      <c r="J690" s="3">
        <v>0</v>
      </c>
      <c r="K690" s="3">
        <v>0</v>
      </c>
      <c r="L690" s="3">
        <v>1835600</v>
      </c>
      <c r="M690" s="1" t="s">
        <v>1567</v>
      </c>
      <c r="N690" s="1" t="s">
        <v>20</v>
      </c>
    </row>
    <row r="691" spans="1:14" ht="90" x14ac:dyDescent="0.25">
      <c r="A691" s="5">
        <v>690</v>
      </c>
      <c r="B691" s="1" t="s">
        <v>3603</v>
      </c>
      <c r="C691" s="2">
        <v>42508</v>
      </c>
      <c r="D691" s="1">
        <v>55164184</v>
      </c>
      <c r="E691" s="1" t="s">
        <v>3548</v>
      </c>
      <c r="F691" s="1" t="s">
        <v>191</v>
      </c>
      <c r="G691" s="1" t="s">
        <v>3520</v>
      </c>
      <c r="H691" s="1" t="s">
        <v>3604</v>
      </c>
      <c r="I691" s="3">
        <v>1190000</v>
      </c>
      <c r="J691" s="3">
        <v>0</v>
      </c>
      <c r="K691" s="3">
        <v>0</v>
      </c>
      <c r="L691" s="3">
        <v>1190000</v>
      </c>
      <c r="M691" s="1" t="s">
        <v>1567</v>
      </c>
      <c r="N691" s="1" t="s">
        <v>20</v>
      </c>
    </row>
    <row r="692" spans="1:14" ht="90" x14ac:dyDescent="0.25">
      <c r="A692" s="5">
        <v>691</v>
      </c>
      <c r="B692" s="1" t="s">
        <v>3605</v>
      </c>
      <c r="C692" s="2">
        <v>42509</v>
      </c>
      <c r="D692" s="1">
        <v>1075237649</v>
      </c>
      <c r="E692" s="1" t="s">
        <v>2903</v>
      </c>
      <c r="F692" s="1" t="s">
        <v>191</v>
      </c>
      <c r="G692" s="1" t="s">
        <v>191</v>
      </c>
      <c r="H692" s="1" t="s">
        <v>3606</v>
      </c>
      <c r="I692" s="3">
        <v>2280000</v>
      </c>
      <c r="J692" s="3">
        <v>0</v>
      </c>
      <c r="K692" s="3">
        <v>0</v>
      </c>
      <c r="L692" s="3">
        <v>2280000</v>
      </c>
      <c r="M692" s="1" t="s">
        <v>19</v>
      </c>
      <c r="N692" s="1" t="s">
        <v>20</v>
      </c>
    </row>
    <row r="693" spans="1:14" ht="120" x14ac:dyDescent="0.25">
      <c r="A693" s="5">
        <v>692</v>
      </c>
      <c r="B693" s="1" t="s">
        <v>3607</v>
      </c>
      <c r="C693" s="2">
        <v>42509</v>
      </c>
      <c r="D693" s="1">
        <v>55131991</v>
      </c>
      <c r="E693" s="1" t="s">
        <v>3517</v>
      </c>
      <c r="F693" s="1" t="s">
        <v>191</v>
      </c>
      <c r="G693" s="1" t="s">
        <v>2904</v>
      </c>
      <c r="H693" s="1" t="s">
        <v>3608</v>
      </c>
      <c r="I693" s="3">
        <v>3000000</v>
      </c>
      <c r="J693" s="3">
        <v>0</v>
      </c>
      <c r="K693" s="3">
        <v>0</v>
      </c>
      <c r="L693" s="3">
        <v>3000000</v>
      </c>
      <c r="M693" s="1" t="s">
        <v>1567</v>
      </c>
      <c r="N693" s="1" t="s">
        <v>20</v>
      </c>
    </row>
    <row r="694" spans="1:14" ht="120" x14ac:dyDescent="0.25">
      <c r="A694" s="5">
        <v>693</v>
      </c>
      <c r="B694" s="1" t="s">
        <v>3609</v>
      </c>
      <c r="C694" s="2">
        <v>42509</v>
      </c>
      <c r="D694" s="1">
        <v>55174365</v>
      </c>
      <c r="E694" s="1" t="s">
        <v>2468</v>
      </c>
      <c r="F694" s="1" t="s">
        <v>191</v>
      </c>
      <c r="G694" s="1" t="s">
        <v>3480</v>
      </c>
      <c r="H694" s="1" t="s">
        <v>3610</v>
      </c>
      <c r="I694" s="3">
        <v>953600</v>
      </c>
      <c r="J694" s="3">
        <v>0</v>
      </c>
      <c r="K694" s="3">
        <v>0</v>
      </c>
      <c r="L694" s="3">
        <v>953600</v>
      </c>
      <c r="M694" s="1" t="s">
        <v>1567</v>
      </c>
      <c r="N694" s="1" t="s">
        <v>20</v>
      </c>
    </row>
    <row r="695" spans="1:14" ht="105" x14ac:dyDescent="0.25">
      <c r="A695" s="5">
        <v>694</v>
      </c>
      <c r="B695" s="1" t="s">
        <v>3611</v>
      </c>
      <c r="C695" s="2">
        <v>42510</v>
      </c>
      <c r="D695" s="1">
        <v>9002145725</v>
      </c>
      <c r="E695" s="1" t="s">
        <v>3612</v>
      </c>
      <c r="F695" s="1" t="s">
        <v>191</v>
      </c>
      <c r="G695" s="1" t="s">
        <v>3537</v>
      </c>
      <c r="H695" s="1" t="s">
        <v>3613</v>
      </c>
      <c r="I695" s="3">
        <v>3900000</v>
      </c>
      <c r="J695" s="3">
        <v>0</v>
      </c>
      <c r="K695" s="3">
        <v>0</v>
      </c>
      <c r="L695" s="3">
        <v>3900000</v>
      </c>
      <c r="M695" s="1" t="s">
        <v>1567</v>
      </c>
      <c r="N695" s="1" t="s">
        <v>20</v>
      </c>
    </row>
    <row r="696" spans="1:14" ht="120" x14ac:dyDescent="0.25">
      <c r="A696" s="5">
        <v>695</v>
      </c>
      <c r="B696" s="1" t="s">
        <v>3614</v>
      </c>
      <c r="C696" s="2">
        <v>42510</v>
      </c>
      <c r="D696" s="1">
        <v>36181772</v>
      </c>
      <c r="E696" s="1" t="s">
        <v>1783</v>
      </c>
      <c r="F696" s="1" t="s">
        <v>191</v>
      </c>
      <c r="G696" s="1" t="s">
        <v>2904</v>
      </c>
      <c r="H696" s="1" t="s">
        <v>3615</v>
      </c>
      <c r="I696" s="3">
        <v>500000</v>
      </c>
      <c r="J696" s="3">
        <v>0</v>
      </c>
      <c r="K696" s="3">
        <v>0</v>
      </c>
      <c r="L696" s="3">
        <v>500000</v>
      </c>
      <c r="M696" s="1" t="s">
        <v>1567</v>
      </c>
      <c r="N696" s="1" t="s">
        <v>20</v>
      </c>
    </row>
    <row r="697" spans="1:14" ht="90" x14ac:dyDescent="0.25">
      <c r="A697" s="5">
        <v>696</v>
      </c>
      <c r="B697" s="1" t="s">
        <v>3616</v>
      </c>
      <c r="C697" s="2">
        <v>42510</v>
      </c>
      <c r="D697" s="1">
        <v>800220327</v>
      </c>
      <c r="E697" s="1" t="s">
        <v>2503</v>
      </c>
      <c r="F697" s="1" t="s">
        <v>191</v>
      </c>
      <c r="G697" s="1" t="s">
        <v>285</v>
      </c>
      <c r="H697" s="1" t="s">
        <v>3617</v>
      </c>
      <c r="I697" s="3">
        <v>1700000</v>
      </c>
      <c r="J697" s="3">
        <v>0</v>
      </c>
      <c r="K697" s="3">
        <v>0</v>
      </c>
      <c r="L697" s="3">
        <v>1700000</v>
      </c>
      <c r="M697" s="1" t="s">
        <v>1567</v>
      </c>
      <c r="N697" s="1" t="s">
        <v>20</v>
      </c>
    </row>
    <row r="698" spans="1:14" ht="180" x14ac:dyDescent="0.25">
      <c r="A698" s="5">
        <v>697</v>
      </c>
      <c r="B698" s="1" t="s">
        <v>3618</v>
      </c>
      <c r="C698" s="2">
        <v>42510</v>
      </c>
      <c r="D698" s="1">
        <v>1619224</v>
      </c>
      <c r="E698" s="1" t="s">
        <v>3601</v>
      </c>
      <c r="F698" s="1" t="s">
        <v>191</v>
      </c>
      <c r="G698" s="1" t="s">
        <v>3491</v>
      </c>
      <c r="H698" s="1" t="s">
        <v>3619</v>
      </c>
      <c r="I698" s="3">
        <v>9952200</v>
      </c>
      <c r="J698" s="3">
        <v>0</v>
      </c>
      <c r="K698" s="3">
        <v>0</v>
      </c>
      <c r="L698" s="3">
        <v>9952200</v>
      </c>
      <c r="M698" s="1" t="s">
        <v>1567</v>
      </c>
      <c r="N698" s="1" t="s">
        <v>20</v>
      </c>
    </row>
    <row r="699" spans="1:14" ht="135" x14ac:dyDescent="0.25">
      <c r="A699" s="5">
        <v>698</v>
      </c>
      <c r="B699" s="1" t="s">
        <v>3620</v>
      </c>
      <c r="C699" s="2">
        <v>42515</v>
      </c>
      <c r="D699" s="1">
        <v>1075277044</v>
      </c>
      <c r="E699" s="1" t="s">
        <v>2465</v>
      </c>
      <c r="F699" s="1" t="s">
        <v>191</v>
      </c>
      <c r="G699" s="1" t="s">
        <v>3621</v>
      </c>
      <c r="H699" s="1" t="s">
        <v>3622</v>
      </c>
      <c r="I699" s="3">
        <v>1500000</v>
      </c>
      <c r="J699" s="3">
        <v>0</v>
      </c>
      <c r="K699" s="3">
        <v>0</v>
      </c>
      <c r="L699" s="3">
        <v>1500000</v>
      </c>
      <c r="M699" s="1" t="s">
        <v>1567</v>
      </c>
      <c r="N699" s="1" t="s">
        <v>20</v>
      </c>
    </row>
    <row r="700" spans="1:14" ht="75" x14ac:dyDescent="0.25">
      <c r="A700" s="5">
        <v>699</v>
      </c>
      <c r="B700" s="1" t="s">
        <v>3623</v>
      </c>
      <c r="C700" s="2">
        <v>42394</v>
      </c>
      <c r="D700" s="1">
        <v>1075229357</v>
      </c>
      <c r="E700" s="1" t="s">
        <v>3624</v>
      </c>
      <c r="F700" s="1" t="s">
        <v>191</v>
      </c>
      <c r="G700" s="1" t="s">
        <v>3533</v>
      </c>
      <c r="H700" s="1" t="s">
        <v>3625</v>
      </c>
      <c r="I700" s="3">
        <v>6396000</v>
      </c>
      <c r="J700" s="3">
        <v>0</v>
      </c>
      <c r="K700" s="3">
        <v>0</v>
      </c>
      <c r="L700" s="3">
        <v>6396000</v>
      </c>
      <c r="M700" s="1" t="s">
        <v>19</v>
      </c>
      <c r="N700" s="1" t="s">
        <v>20</v>
      </c>
    </row>
    <row r="701" spans="1:14" ht="165" x14ac:dyDescent="0.25">
      <c r="A701" s="5">
        <v>700</v>
      </c>
      <c r="B701" s="1" t="s">
        <v>3626</v>
      </c>
      <c r="C701" s="2">
        <v>42515</v>
      </c>
      <c r="D701" s="1">
        <v>36311272</v>
      </c>
      <c r="E701" s="1" t="s">
        <v>3627</v>
      </c>
      <c r="F701" s="1" t="s">
        <v>191</v>
      </c>
      <c r="G701" s="1" t="s">
        <v>3628</v>
      </c>
      <c r="H701" s="1" t="s">
        <v>3629</v>
      </c>
      <c r="I701" s="3">
        <v>604000</v>
      </c>
      <c r="J701" s="3">
        <v>0</v>
      </c>
      <c r="K701" s="3">
        <v>0</v>
      </c>
      <c r="L701" s="3">
        <v>604000</v>
      </c>
      <c r="M701" s="1" t="s">
        <v>1567</v>
      </c>
      <c r="N701" s="1" t="s">
        <v>20</v>
      </c>
    </row>
    <row r="702" spans="1:14" ht="120" x14ac:dyDescent="0.25">
      <c r="A702" s="5">
        <v>701</v>
      </c>
      <c r="B702" s="1" t="s">
        <v>3630</v>
      </c>
      <c r="C702" s="2">
        <v>42524</v>
      </c>
      <c r="D702" s="1">
        <v>79396769</v>
      </c>
      <c r="E702" s="1" t="s">
        <v>3631</v>
      </c>
      <c r="F702" s="1" t="s">
        <v>191</v>
      </c>
      <c r="G702" s="1" t="s">
        <v>3508</v>
      </c>
      <c r="H702" s="1" t="s">
        <v>3632</v>
      </c>
      <c r="I702" s="3">
        <v>5308000</v>
      </c>
      <c r="J702" s="3">
        <v>0</v>
      </c>
      <c r="K702" s="3">
        <v>0</v>
      </c>
      <c r="L702" s="3">
        <v>5308000</v>
      </c>
      <c r="M702" s="1" t="s">
        <v>1567</v>
      </c>
      <c r="N702" s="1" t="s">
        <v>20</v>
      </c>
    </row>
    <row r="703" spans="1:14" ht="120" x14ac:dyDescent="0.25">
      <c r="A703" s="5">
        <v>702</v>
      </c>
      <c r="B703" s="1" t="s">
        <v>3633</v>
      </c>
      <c r="C703" s="2">
        <v>42529</v>
      </c>
      <c r="D703" s="1">
        <v>36183257</v>
      </c>
      <c r="E703" s="1" t="s">
        <v>3577</v>
      </c>
      <c r="F703" s="1" t="s">
        <v>191</v>
      </c>
      <c r="G703" s="1" t="s">
        <v>2904</v>
      </c>
      <c r="H703" s="1" t="s">
        <v>3634</v>
      </c>
      <c r="I703" s="3">
        <v>1497185</v>
      </c>
      <c r="J703" s="3">
        <v>0</v>
      </c>
      <c r="K703" s="3">
        <v>0</v>
      </c>
      <c r="L703" s="3">
        <v>1497185</v>
      </c>
      <c r="M703" s="1" t="s">
        <v>1567</v>
      </c>
      <c r="N703" s="1" t="s">
        <v>20</v>
      </c>
    </row>
    <row r="704" spans="1:14" ht="90" x14ac:dyDescent="0.25">
      <c r="A704" s="5">
        <v>703</v>
      </c>
      <c r="B704" s="1" t="s">
        <v>3635</v>
      </c>
      <c r="C704" s="2">
        <v>42530</v>
      </c>
      <c r="D704" s="1">
        <v>7700453</v>
      </c>
      <c r="E704" s="1" t="s">
        <v>3636</v>
      </c>
      <c r="F704" s="1" t="s">
        <v>191</v>
      </c>
      <c r="G704" s="1" t="s">
        <v>3537</v>
      </c>
      <c r="H704" s="1" t="s">
        <v>3637</v>
      </c>
      <c r="I704" s="3">
        <v>3630000</v>
      </c>
      <c r="J704" s="3">
        <v>0</v>
      </c>
      <c r="K704" s="3">
        <v>0</v>
      </c>
      <c r="L704" s="3">
        <v>3630000</v>
      </c>
      <c r="M704" s="1" t="s">
        <v>1567</v>
      </c>
      <c r="N704" s="1" t="s">
        <v>20</v>
      </c>
    </row>
    <row r="705" spans="1:14" ht="105" x14ac:dyDescent="0.25">
      <c r="A705" s="5">
        <v>704</v>
      </c>
      <c r="B705" s="1" t="s">
        <v>3638</v>
      </c>
      <c r="C705" s="2">
        <v>42531</v>
      </c>
      <c r="D705" s="1">
        <v>7724303</v>
      </c>
      <c r="E705" s="1" t="s">
        <v>3639</v>
      </c>
      <c r="F705" s="1" t="s">
        <v>191</v>
      </c>
      <c r="G705" s="1" t="s">
        <v>3520</v>
      </c>
      <c r="H705" s="1" t="s">
        <v>3640</v>
      </c>
      <c r="I705" s="3">
        <v>690000</v>
      </c>
      <c r="J705" s="3">
        <v>0</v>
      </c>
      <c r="K705" s="3">
        <v>0</v>
      </c>
      <c r="L705" s="3">
        <v>690000</v>
      </c>
      <c r="M705" s="1" t="s">
        <v>1567</v>
      </c>
      <c r="N705" s="1" t="s">
        <v>20</v>
      </c>
    </row>
    <row r="706" spans="1:14" ht="150" x14ac:dyDescent="0.25">
      <c r="A706" s="5">
        <v>705</v>
      </c>
      <c r="B706" s="1" t="s">
        <v>3641</v>
      </c>
      <c r="C706" s="2">
        <v>42531</v>
      </c>
      <c r="D706" s="1">
        <v>7724303</v>
      </c>
      <c r="E706" s="1" t="s">
        <v>3639</v>
      </c>
      <c r="F706" s="1" t="s">
        <v>191</v>
      </c>
      <c r="G706" s="1" t="s">
        <v>3533</v>
      </c>
      <c r="H706" s="1" t="s">
        <v>3642</v>
      </c>
      <c r="I706" s="3">
        <v>500000</v>
      </c>
      <c r="J706" s="3">
        <v>0</v>
      </c>
      <c r="K706" s="3">
        <v>0</v>
      </c>
      <c r="L706" s="3">
        <v>500000</v>
      </c>
      <c r="M706" s="1" t="s">
        <v>1567</v>
      </c>
      <c r="N706" s="1" t="s">
        <v>20</v>
      </c>
    </row>
    <row r="707" spans="1:14" ht="120" x14ac:dyDescent="0.25">
      <c r="A707" s="5">
        <v>706</v>
      </c>
      <c r="B707" s="1" t="s">
        <v>3643</v>
      </c>
      <c r="C707" s="2">
        <v>42531</v>
      </c>
      <c r="D707" s="1">
        <v>36157074</v>
      </c>
      <c r="E707" s="1" t="s">
        <v>1795</v>
      </c>
      <c r="F707" s="1" t="s">
        <v>191</v>
      </c>
      <c r="G707" s="1" t="s">
        <v>2904</v>
      </c>
      <c r="H707" s="1" t="s">
        <v>3644</v>
      </c>
      <c r="I707" s="3">
        <v>2500000</v>
      </c>
      <c r="J707" s="3">
        <v>0</v>
      </c>
      <c r="K707" s="3">
        <v>0</v>
      </c>
      <c r="L707" s="3">
        <v>2500000</v>
      </c>
      <c r="M707" s="1" t="s">
        <v>1567</v>
      </c>
      <c r="N707" s="1" t="s">
        <v>20</v>
      </c>
    </row>
    <row r="708" spans="1:14" ht="90" x14ac:dyDescent="0.25">
      <c r="A708" s="5">
        <v>707</v>
      </c>
      <c r="B708" s="1" t="s">
        <v>3645</v>
      </c>
      <c r="C708" s="2">
        <v>42534</v>
      </c>
      <c r="D708" s="1">
        <v>9002145725</v>
      </c>
      <c r="E708" s="1" t="s">
        <v>3612</v>
      </c>
      <c r="F708" s="1" t="s">
        <v>191</v>
      </c>
      <c r="G708" s="1" t="s">
        <v>3537</v>
      </c>
      <c r="H708" s="1" t="s">
        <v>3646</v>
      </c>
      <c r="I708" s="3">
        <v>750000</v>
      </c>
      <c r="J708" s="3">
        <v>0</v>
      </c>
      <c r="K708" s="3">
        <v>0</v>
      </c>
      <c r="L708" s="3">
        <v>750000</v>
      </c>
      <c r="M708" s="1" t="s">
        <v>1567</v>
      </c>
      <c r="N708" s="1" t="s">
        <v>20</v>
      </c>
    </row>
    <row r="709" spans="1:14" ht="120" x14ac:dyDescent="0.25">
      <c r="A709" s="5">
        <v>708</v>
      </c>
      <c r="B709" s="1" t="s">
        <v>3647</v>
      </c>
      <c r="C709" s="2">
        <v>42535</v>
      </c>
      <c r="D709" s="1">
        <v>12109451</v>
      </c>
      <c r="E709" s="1" t="s">
        <v>3648</v>
      </c>
      <c r="F709" s="1" t="s">
        <v>191</v>
      </c>
      <c r="G709" s="1" t="s">
        <v>3480</v>
      </c>
      <c r="H709" s="1" t="s">
        <v>3649</v>
      </c>
      <c r="I709" s="3">
        <v>1000000</v>
      </c>
      <c r="J709" s="3">
        <v>0</v>
      </c>
      <c r="K709" s="3">
        <v>0</v>
      </c>
      <c r="L709" s="3">
        <v>1000000</v>
      </c>
      <c r="M709" s="1" t="s">
        <v>1567</v>
      </c>
      <c r="N709" s="1" t="s">
        <v>20</v>
      </c>
    </row>
    <row r="710" spans="1:14" ht="90" x14ac:dyDescent="0.25">
      <c r="A710" s="5">
        <v>709</v>
      </c>
      <c r="B710" s="1" t="s">
        <v>3650</v>
      </c>
      <c r="C710" s="2">
        <v>42538</v>
      </c>
      <c r="D710" s="1">
        <v>7694101</v>
      </c>
      <c r="E710" s="1" t="s">
        <v>1816</v>
      </c>
      <c r="F710" s="1" t="s">
        <v>191</v>
      </c>
      <c r="G710" s="1" t="s">
        <v>3537</v>
      </c>
      <c r="H710" s="1" t="s">
        <v>3651</v>
      </c>
      <c r="I710" s="3">
        <v>8339176</v>
      </c>
      <c r="J710" s="3">
        <v>0</v>
      </c>
      <c r="K710" s="3">
        <v>0</v>
      </c>
      <c r="L710" s="3">
        <v>8339176</v>
      </c>
      <c r="M710" s="1" t="s">
        <v>1567</v>
      </c>
      <c r="N710" s="1" t="s">
        <v>20</v>
      </c>
    </row>
    <row r="711" spans="1:14" ht="60" x14ac:dyDescent="0.25">
      <c r="A711" s="5">
        <v>710</v>
      </c>
      <c r="B711" s="1" t="s">
        <v>3652</v>
      </c>
      <c r="C711" s="2">
        <v>42398</v>
      </c>
      <c r="D711" s="1">
        <v>1075231999</v>
      </c>
      <c r="E711" s="1" t="s">
        <v>3653</v>
      </c>
      <c r="F711" s="1" t="s">
        <v>191</v>
      </c>
      <c r="G711" s="1" t="s">
        <v>2904</v>
      </c>
      <c r="H711" s="1" t="s">
        <v>3654</v>
      </c>
      <c r="I711" s="3">
        <v>10800000</v>
      </c>
      <c r="J711" s="3">
        <v>0</v>
      </c>
      <c r="K711" s="3">
        <v>0</v>
      </c>
      <c r="L711" s="3">
        <v>10800000</v>
      </c>
      <c r="M711" s="1" t="s">
        <v>19</v>
      </c>
      <c r="N711" s="1" t="s">
        <v>20</v>
      </c>
    </row>
    <row r="712" spans="1:14" ht="90" x14ac:dyDescent="0.25">
      <c r="A712" s="5">
        <v>711</v>
      </c>
      <c r="B712" s="1" t="s">
        <v>3655</v>
      </c>
      <c r="C712" s="2">
        <v>42541</v>
      </c>
      <c r="D712" s="1">
        <v>7725777</v>
      </c>
      <c r="E712" s="1" t="s">
        <v>3656</v>
      </c>
      <c r="F712" s="1" t="s">
        <v>191</v>
      </c>
      <c r="G712" s="1" t="s">
        <v>3480</v>
      </c>
      <c r="H712" s="1" t="s">
        <v>3657</v>
      </c>
      <c r="I712" s="3">
        <v>2500000</v>
      </c>
      <c r="J712" s="3">
        <v>0</v>
      </c>
      <c r="K712" s="3">
        <v>0</v>
      </c>
      <c r="L712" s="3">
        <v>2500000</v>
      </c>
      <c r="M712" s="1" t="s">
        <v>19</v>
      </c>
      <c r="N712" s="1" t="s">
        <v>20</v>
      </c>
    </row>
    <row r="713" spans="1:14" ht="150" x14ac:dyDescent="0.25">
      <c r="A713" s="5">
        <v>712</v>
      </c>
      <c r="B713" s="1" t="s">
        <v>3658</v>
      </c>
      <c r="C713" s="2">
        <v>42541</v>
      </c>
      <c r="D713" s="1">
        <v>7694101</v>
      </c>
      <c r="E713" s="1" t="s">
        <v>1816</v>
      </c>
      <c r="F713" s="1" t="s">
        <v>191</v>
      </c>
      <c r="G713" s="1" t="s">
        <v>3480</v>
      </c>
      <c r="H713" s="1" t="s">
        <v>3659</v>
      </c>
      <c r="I713" s="3">
        <v>6342000</v>
      </c>
      <c r="J713" s="3">
        <v>0</v>
      </c>
      <c r="K713" s="3">
        <v>0</v>
      </c>
      <c r="L713" s="3">
        <v>6342000</v>
      </c>
      <c r="M713" s="1" t="s">
        <v>1567</v>
      </c>
      <c r="N713" s="1" t="s">
        <v>20</v>
      </c>
    </row>
    <row r="714" spans="1:14" ht="75" x14ac:dyDescent="0.25">
      <c r="A714" s="5">
        <v>713</v>
      </c>
      <c r="B714" s="1" t="s">
        <v>3660</v>
      </c>
      <c r="C714" s="2">
        <v>42549</v>
      </c>
      <c r="D714" s="1">
        <v>36067598</v>
      </c>
      <c r="E714" s="1" t="s">
        <v>171</v>
      </c>
      <c r="F714" s="1" t="s">
        <v>191</v>
      </c>
      <c r="G714" s="1" t="s">
        <v>285</v>
      </c>
      <c r="H714" s="1" t="s">
        <v>3661</v>
      </c>
      <c r="I714" s="3">
        <v>5100000</v>
      </c>
      <c r="J714" s="3">
        <v>0</v>
      </c>
      <c r="K714" s="3">
        <v>0</v>
      </c>
      <c r="L714" s="3">
        <v>5100000</v>
      </c>
      <c r="M714" s="1" t="s">
        <v>19</v>
      </c>
      <c r="N714" s="1" t="s">
        <v>20</v>
      </c>
    </row>
    <row r="715" spans="1:14" ht="75" x14ac:dyDescent="0.25">
      <c r="A715" s="5">
        <v>714</v>
      </c>
      <c r="B715" s="1" t="s">
        <v>3662</v>
      </c>
      <c r="C715" s="2">
        <v>42556</v>
      </c>
      <c r="D715" s="1">
        <v>7732565</v>
      </c>
      <c r="E715" s="1" t="s">
        <v>3476</v>
      </c>
      <c r="F715" s="1" t="s">
        <v>191</v>
      </c>
      <c r="G715" s="1" t="s">
        <v>191</v>
      </c>
      <c r="H715" s="1" t="s">
        <v>3663</v>
      </c>
      <c r="I715" s="3">
        <v>19716667</v>
      </c>
      <c r="J715" s="3">
        <v>0</v>
      </c>
      <c r="K715" s="3">
        <v>0</v>
      </c>
      <c r="L715" s="3">
        <v>19716666</v>
      </c>
      <c r="M715" s="1" t="s">
        <v>19</v>
      </c>
      <c r="N715" s="1" t="s">
        <v>20</v>
      </c>
    </row>
    <row r="716" spans="1:14" ht="120" x14ac:dyDescent="0.25">
      <c r="A716" s="5">
        <v>715</v>
      </c>
      <c r="B716" s="1" t="s">
        <v>3664</v>
      </c>
      <c r="C716" s="2">
        <v>42556</v>
      </c>
      <c r="D716" s="1">
        <v>1075212976</v>
      </c>
      <c r="E716" s="1" t="s">
        <v>3665</v>
      </c>
      <c r="F716" s="1" t="s">
        <v>191</v>
      </c>
      <c r="G716" s="1" t="s">
        <v>3666</v>
      </c>
      <c r="H716" s="1" t="s">
        <v>3667</v>
      </c>
      <c r="I716" s="3">
        <v>9576667</v>
      </c>
      <c r="J716" s="3">
        <v>0</v>
      </c>
      <c r="K716" s="3">
        <v>0</v>
      </c>
      <c r="L716" s="3">
        <v>9576667</v>
      </c>
      <c r="M716" s="1" t="s">
        <v>19</v>
      </c>
      <c r="N716" s="1" t="s">
        <v>20</v>
      </c>
    </row>
    <row r="717" spans="1:14" ht="75" x14ac:dyDescent="0.25">
      <c r="A717" s="5">
        <v>716</v>
      </c>
      <c r="B717" s="1" t="s">
        <v>3668</v>
      </c>
      <c r="C717" s="2">
        <v>42556</v>
      </c>
      <c r="D717" s="1">
        <v>1075235604</v>
      </c>
      <c r="E717" s="1" t="s">
        <v>3669</v>
      </c>
      <c r="F717" s="1" t="s">
        <v>191</v>
      </c>
      <c r="G717" s="1" t="s">
        <v>3666</v>
      </c>
      <c r="H717" s="1" t="s">
        <v>3670</v>
      </c>
      <c r="I717" s="3">
        <v>9180000</v>
      </c>
      <c r="J717" s="3">
        <v>0</v>
      </c>
      <c r="K717" s="3">
        <v>0</v>
      </c>
      <c r="L717" s="3">
        <v>9180000</v>
      </c>
      <c r="M717" s="1" t="s">
        <v>19</v>
      </c>
      <c r="N717" s="1" t="s">
        <v>20</v>
      </c>
    </row>
    <row r="718" spans="1:14" ht="120" x14ac:dyDescent="0.25">
      <c r="A718" s="5">
        <v>717</v>
      </c>
      <c r="B718" s="1" t="s">
        <v>3671</v>
      </c>
      <c r="C718" s="2">
        <v>42556</v>
      </c>
      <c r="D718" s="1">
        <v>1075226750</v>
      </c>
      <c r="E718" s="1" t="s">
        <v>2940</v>
      </c>
      <c r="F718" s="1" t="s">
        <v>191</v>
      </c>
      <c r="G718" s="1" t="s">
        <v>285</v>
      </c>
      <c r="H718" s="1" t="s">
        <v>3672</v>
      </c>
      <c r="I718" s="3">
        <v>2000016</v>
      </c>
      <c r="J718" s="3">
        <v>0</v>
      </c>
      <c r="K718" s="3">
        <v>0</v>
      </c>
      <c r="L718" s="3">
        <v>2000016</v>
      </c>
      <c r="M718" s="1" t="s">
        <v>19</v>
      </c>
      <c r="N718" s="1" t="s">
        <v>20</v>
      </c>
    </row>
    <row r="719" spans="1:14" ht="105" x14ac:dyDescent="0.25">
      <c r="A719" s="5">
        <v>718</v>
      </c>
      <c r="B719" s="1" t="s">
        <v>3673</v>
      </c>
      <c r="C719" s="2">
        <v>42556</v>
      </c>
      <c r="D719" s="1">
        <v>1075271259</v>
      </c>
      <c r="E719" s="1" t="s">
        <v>3497</v>
      </c>
      <c r="F719" s="1" t="s">
        <v>191</v>
      </c>
      <c r="G719" s="1" t="s">
        <v>285</v>
      </c>
      <c r="H719" s="1" t="s">
        <v>3674</v>
      </c>
      <c r="I719" s="3">
        <v>2660000</v>
      </c>
      <c r="J719" s="3">
        <v>0</v>
      </c>
      <c r="K719" s="3">
        <v>0</v>
      </c>
      <c r="L719" s="3">
        <v>2660000</v>
      </c>
      <c r="M719" s="1" t="s">
        <v>19</v>
      </c>
      <c r="N719" s="1" t="s">
        <v>20</v>
      </c>
    </row>
    <row r="720" spans="1:14" ht="60" x14ac:dyDescent="0.25">
      <c r="A720" s="5">
        <v>719</v>
      </c>
      <c r="B720" s="1" t="s">
        <v>3675</v>
      </c>
      <c r="C720" s="2">
        <v>42556</v>
      </c>
      <c r="D720" s="1">
        <v>1075222309</v>
      </c>
      <c r="E720" s="1" t="s">
        <v>3676</v>
      </c>
      <c r="F720" s="1" t="s">
        <v>191</v>
      </c>
      <c r="G720" s="1" t="s">
        <v>3666</v>
      </c>
      <c r="H720" s="1" t="s">
        <v>3677</v>
      </c>
      <c r="I720" s="3">
        <v>9180000</v>
      </c>
      <c r="J720" s="3">
        <v>0</v>
      </c>
      <c r="K720" s="3">
        <v>0</v>
      </c>
      <c r="L720" s="3">
        <v>9180000</v>
      </c>
      <c r="M720" s="1" t="s">
        <v>19</v>
      </c>
      <c r="N720" s="1" t="s">
        <v>20</v>
      </c>
    </row>
    <row r="721" spans="1:14" ht="120" x14ac:dyDescent="0.25">
      <c r="A721" s="5">
        <v>720</v>
      </c>
      <c r="B721" s="1" t="s">
        <v>3678</v>
      </c>
      <c r="C721" s="2">
        <v>42398</v>
      </c>
      <c r="D721" s="1">
        <v>1081153670</v>
      </c>
      <c r="E721" s="1" t="s">
        <v>3679</v>
      </c>
      <c r="F721" s="1" t="s">
        <v>191</v>
      </c>
      <c r="G721" s="1" t="s">
        <v>3680</v>
      </c>
      <c r="H721" s="1" t="s">
        <v>3681</v>
      </c>
      <c r="I721" s="3">
        <v>4800000</v>
      </c>
      <c r="J721" s="3">
        <v>0</v>
      </c>
      <c r="K721" s="3">
        <v>0</v>
      </c>
      <c r="L721" s="3">
        <v>4800000</v>
      </c>
      <c r="M721" s="1" t="s">
        <v>19</v>
      </c>
      <c r="N721" s="1" t="s">
        <v>20</v>
      </c>
    </row>
    <row r="722" spans="1:14" ht="90" x14ac:dyDescent="0.25">
      <c r="A722" s="5">
        <v>721</v>
      </c>
      <c r="B722" s="1" t="s">
        <v>3682</v>
      </c>
      <c r="C722" s="2">
        <v>42562</v>
      </c>
      <c r="D722" s="1">
        <v>26560497</v>
      </c>
      <c r="E722" s="1" t="s">
        <v>3683</v>
      </c>
      <c r="F722" s="1" t="s">
        <v>191</v>
      </c>
      <c r="G722" s="1" t="s">
        <v>3480</v>
      </c>
      <c r="H722" s="1" t="s">
        <v>3684</v>
      </c>
      <c r="I722" s="3">
        <v>5590000</v>
      </c>
      <c r="J722" s="3">
        <v>0</v>
      </c>
      <c r="K722" s="3">
        <v>0</v>
      </c>
      <c r="L722" s="3">
        <v>5590000</v>
      </c>
      <c r="M722" s="1" t="s">
        <v>19</v>
      </c>
      <c r="N722" s="1" t="s">
        <v>20</v>
      </c>
    </row>
    <row r="723" spans="1:14" ht="75" x14ac:dyDescent="0.25">
      <c r="A723" s="5">
        <v>722</v>
      </c>
      <c r="B723" s="1" t="s">
        <v>3685</v>
      </c>
      <c r="C723" s="2">
        <v>42562</v>
      </c>
      <c r="D723" s="1">
        <v>7708808</v>
      </c>
      <c r="E723" s="1" t="s">
        <v>3479</v>
      </c>
      <c r="F723" s="1" t="s">
        <v>191</v>
      </c>
      <c r="G723" s="1" t="s">
        <v>3480</v>
      </c>
      <c r="H723" s="1" t="s">
        <v>3553</v>
      </c>
      <c r="I723" s="3">
        <v>5590000</v>
      </c>
      <c r="J723" s="3">
        <v>0</v>
      </c>
      <c r="K723" s="3">
        <v>0</v>
      </c>
      <c r="L723" s="3">
        <v>5590000</v>
      </c>
      <c r="M723" s="1" t="s">
        <v>19</v>
      </c>
      <c r="N723" s="1" t="s">
        <v>20</v>
      </c>
    </row>
    <row r="724" spans="1:14" ht="90" x14ac:dyDescent="0.25">
      <c r="A724" s="5">
        <v>723</v>
      </c>
      <c r="B724" s="1" t="s">
        <v>3686</v>
      </c>
      <c r="C724" s="2">
        <v>42559</v>
      </c>
      <c r="D724" s="1">
        <v>36181075</v>
      </c>
      <c r="E724" s="1" t="s">
        <v>3687</v>
      </c>
      <c r="F724" s="1" t="s">
        <v>191</v>
      </c>
      <c r="G724" s="1" t="s">
        <v>57</v>
      </c>
      <c r="H724" s="1" t="s">
        <v>3688</v>
      </c>
      <c r="I724" s="3">
        <v>500000</v>
      </c>
      <c r="J724" s="3">
        <v>0</v>
      </c>
      <c r="K724" s="3">
        <v>0</v>
      </c>
      <c r="L724" s="3">
        <v>500000</v>
      </c>
      <c r="M724" s="1" t="s">
        <v>1567</v>
      </c>
      <c r="N724" s="1" t="s">
        <v>20</v>
      </c>
    </row>
    <row r="725" spans="1:14" ht="75" x14ac:dyDescent="0.25">
      <c r="A725" s="5">
        <v>724</v>
      </c>
      <c r="B725" s="1" t="s">
        <v>3689</v>
      </c>
      <c r="C725" s="2">
        <v>42562</v>
      </c>
      <c r="D725" s="1">
        <v>1075274633</v>
      </c>
      <c r="E725" s="1" t="s">
        <v>3500</v>
      </c>
      <c r="F725" s="1" t="s">
        <v>191</v>
      </c>
      <c r="G725" s="1" t="s">
        <v>3480</v>
      </c>
      <c r="H725" s="1" t="s">
        <v>3690</v>
      </c>
      <c r="I725" s="3">
        <v>4000000</v>
      </c>
      <c r="J725" s="3">
        <v>0</v>
      </c>
      <c r="K725" s="3">
        <v>0</v>
      </c>
      <c r="L725" s="3">
        <v>4000000</v>
      </c>
      <c r="M725" s="1" t="s">
        <v>19</v>
      </c>
      <c r="N725" s="1" t="s">
        <v>20</v>
      </c>
    </row>
    <row r="726" spans="1:14" ht="90" x14ac:dyDescent="0.25">
      <c r="A726" s="5">
        <v>725</v>
      </c>
      <c r="B726" s="1" t="s">
        <v>3691</v>
      </c>
      <c r="C726" s="2">
        <v>42562</v>
      </c>
      <c r="D726" s="1">
        <v>26428426</v>
      </c>
      <c r="E726" s="1" t="s">
        <v>3511</v>
      </c>
      <c r="F726" s="1" t="s">
        <v>191</v>
      </c>
      <c r="G726" s="1" t="s">
        <v>3480</v>
      </c>
      <c r="H726" s="1" t="s">
        <v>3692</v>
      </c>
      <c r="I726" s="3">
        <v>5066667</v>
      </c>
      <c r="J726" s="3">
        <v>0</v>
      </c>
      <c r="K726" s="3">
        <v>0</v>
      </c>
      <c r="L726" s="3">
        <v>5066667</v>
      </c>
      <c r="M726" s="1" t="s">
        <v>19</v>
      </c>
      <c r="N726" s="1" t="s">
        <v>20</v>
      </c>
    </row>
    <row r="727" spans="1:14" ht="90" x14ac:dyDescent="0.25">
      <c r="A727" s="5">
        <v>726</v>
      </c>
      <c r="B727" s="1" t="s">
        <v>3693</v>
      </c>
      <c r="C727" s="2">
        <v>42564</v>
      </c>
      <c r="D727" s="1">
        <v>26420681</v>
      </c>
      <c r="E727" s="1" t="s">
        <v>3694</v>
      </c>
      <c r="F727" s="1" t="s">
        <v>191</v>
      </c>
      <c r="G727" s="1" t="s">
        <v>285</v>
      </c>
      <c r="H727" s="1" t="s">
        <v>3695</v>
      </c>
      <c r="I727" s="3">
        <v>10500420</v>
      </c>
      <c r="J727" s="3">
        <v>0</v>
      </c>
      <c r="K727" s="3">
        <v>0</v>
      </c>
      <c r="L727" s="3">
        <v>10500420</v>
      </c>
      <c r="M727" s="1" t="s">
        <v>19</v>
      </c>
      <c r="N727" s="1" t="s">
        <v>20</v>
      </c>
    </row>
    <row r="728" spans="1:14" ht="75" x14ac:dyDescent="0.25">
      <c r="A728" s="5">
        <v>727</v>
      </c>
      <c r="B728" s="1" t="s">
        <v>3696</v>
      </c>
      <c r="C728" s="2">
        <v>42565</v>
      </c>
      <c r="D728" s="1">
        <v>34567474</v>
      </c>
      <c r="E728" s="1" t="s">
        <v>3697</v>
      </c>
      <c r="F728" s="1" t="s">
        <v>191</v>
      </c>
      <c r="G728" s="1" t="s">
        <v>3508</v>
      </c>
      <c r="H728" s="1" t="s">
        <v>3698</v>
      </c>
      <c r="I728" s="3">
        <v>11500000</v>
      </c>
      <c r="J728" s="3">
        <v>0</v>
      </c>
      <c r="K728" s="3">
        <v>0</v>
      </c>
      <c r="L728" s="3">
        <v>11500000</v>
      </c>
      <c r="M728" s="1" t="s">
        <v>19</v>
      </c>
      <c r="N728" s="1" t="s">
        <v>20</v>
      </c>
    </row>
    <row r="729" spans="1:14" ht="75" x14ac:dyDescent="0.25">
      <c r="A729" s="5">
        <v>728</v>
      </c>
      <c r="B729" s="1" t="s">
        <v>3699</v>
      </c>
      <c r="C729" s="2">
        <v>42565</v>
      </c>
      <c r="D729" s="1">
        <v>1075229357</v>
      </c>
      <c r="E729" s="1" t="s">
        <v>3624</v>
      </c>
      <c r="F729" s="1" t="s">
        <v>191</v>
      </c>
      <c r="G729" s="1" t="s">
        <v>3533</v>
      </c>
      <c r="H729" s="1" t="s">
        <v>3700</v>
      </c>
      <c r="I729" s="3">
        <v>6598500</v>
      </c>
      <c r="J729" s="3">
        <v>0</v>
      </c>
      <c r="K729" s="3">
        <v>0</v>
      </c>
      <c r="L729" s="3">
        <v>6598500</v>
      </c>
      <c r="M729" s="1" t="s">
        <v>19</v>
      </c>
      <c r="N729" s="1" t="s">
        <v>20</v>
      </c>
    </row>
    <row r="730" spans="1:14" ht="150" x14ac:dyDescent="0.25">
      <c r="A730" s="5">
        <v>729</v>
      </c>
      <c r="B730" s="1" t="s">
        <v>3701</v>
      </c>
      <c r="C730" s="2">
        <v>42402</v>
      </c>
      <c r="D730" s="1">
        <v>55063831</v>
      </c>
      <c r="E730" s="1" t="s">
        <v>3702</v>
      </c>
      <c r="F730" s="1" t="s">
        <v>191</v>
      </c>
      <c r="G730" s="1" t="s">
        <v>3480</v>
      </c>
      <c r="H730" s="1" t="s">
        <v>3703</v>
      </c>
      <c r="I730" s="3">
        <v>4830000</v>
      </c>
      <c r="J730" s="3">
        <v>0</v>
      </c>
      <c r="K730" s="3">
        <v>0</v>
      </c>
      <c r="L730" s="3">
        <v>4830000</v>
      </c>
      <c r="M730" s="1" t="s">
        <v>19</v>
      </c>
      <c r="N730" s="1" t="s">
        <v>20</v>
      </c>
    </row>
    <row r="731" spans="1:14" ht="60" x14ac:dyDescent="0.25">
      <c r="A731" s="5">
        <v>730</v>
      </c>
      <c r="B731" s="1" t="s">
        <v>3704</v>
      </c>
      <c r="C731" s="2">
        <v>42566</v>
      </c>
      <c r="D731" s="1">
        <v>1075229357</v>
      </c>
      <c r="E731" s="1" t="s">
        <v>3624</v>
      </c>
      <c r="F731" s="1" t="s">
        <v>191</v>
      </c>
      <c r="G731" s="1" t="s">
        <v>3520</v>
      </c>
      <c r="H731" s="1" t="s">
        <v>3705</v>
      </c>
      <c r="I731" s="3">
        <v>6000000</v>
      </c>
      <c r="J731" s="3">
        <v>0</v>
      </c>
      <c r="K731" s="3">
        <v>0</v>
      </c>
      <c r="L731" s="3">
        <v>6000000</v>
      </c>
      <c r="M731" s="1" t="s">
        <v>19</v>
      </c>
      <c r="N731" s="1" t="s">
        <v>20</v>
      </c>
    </row>
    <row r="732" spans="1:14" ht="120" x14ac:dyDescent="0.25">
      <c r="A732" s="5">
        <v>731</v>
      </c>
      <c r="B732" s="1" t="s">
        <v>3706</v>
      </c>
      <c r="C732" s="2">
        <v>42570</v>
      </c>
      <c r="D732" s="1">
        <v>12108047</v>
      </c>
      <c r="E732" s="1" t="s">
        <v>3707</v>
      </c>
      <c r="F732" s="1" t="s">
        <v>191</v>
      </c>
      <c r="G732" s="1" t="s">
        <v>285</v>
      </c>
      <c r="H732" s="1" t="s">
        <v>3708</v>
      </c>
      <c r="I732" s="3">
        <v>16893240</v>
      </c>
      <c r="J732" s="3">
        <v>0</v>
      </c>
      <c r="K732" s="3">
        <v>0</v>
      </c>
      <c r="L732" s="3">
        <v>16893240</v>
      </c>
      <c r="M732" s="1" t="s">
        <v>19</v>
      </c>
      <c r="N732" s="1" t="s">
        <v>20</v>
      </c>
    </row>
    <row r="733" spans="1:14" ht="120" x14ac:dyDescent="0.25">
      <c r="A733" s="5">
        <v>732</v>
      </c>
      <c r="B733" s="1" t="s">
        <v>3709</v>
      </c>
      <c r="C733" s="2">
        <v>42570</v>
      </c>
      <c r="D733" s="1">
        <v>7730329</v>
      </c>
      <c r="E733" s="1" t="s">
        <v>3710</v>
      </c>
      <c r="F733" s="1" t="s">
        <v>191</v>
      </c>
      <c r="G733" s="1" t="s">
        <v>285</v>
      </c>
      <c r="H733" s="1" t="s">
        <v>3711</v>
      </c>
      <c r="I733" s="3">
        <v>13264992</v>
      </c>
      <c r="J733" s="3">
        <v>0</v>
      </c>
      <c r="K733" s="3">
        <v>0</v>
      </c>
      <c r="L733" s="3">
        <v>13264992</v>
      </c>
      <c r="M733" s="1" t="s">
        <v>19</v>
      </c>
      <c r="N733" s="1" t="s">
        <v>20</v>
      </c>
    </row>
    <row r="734" spans="1:14" ht="75" x14ac:dyDescent="0.25">
      <c r="A734" s="5">
        <v>733</v>
      </c>
      <c r="B734" s="1" t="s">
        <v>3712</v>
      </c>
      <c r="C734" s="2">
        <v>42570</v>
      </c>
      <c r="D734" s="1">
        <v>55174029</v>
      </c>
      <c r="E734" s="1" t="s">
        <v>3713</v>
      </c>
      <c r="F734" s="1" t="s">
        <v>191</v>
      </c>
      <c r="G734" s="1" t="s">
        <v>285</v>
      </c>
      <c r="H734" s="1" t="s">
        <v>3714</v>
      </c>
      <c r="I734" s="3">
        <v>13264992</v>
      </c>
      <c r="J734" s="3">
        <v>0</v>
      </c>
      <c r="K734" s="3">
        <v>0</v>
      </c>
      <c r="L734" s="3">
        <v>13264992</v>
      </c>
      <c r="M734" s="1" t="s">
        <v>19</v>
      </c>
      <c r="N734" s="1" t="s">
        <v>20</v>
      </c>
    </row>
    <row r="735" spans="1:14" ht="150" x14ac:dyDescent="0.25">
      <c r="A735" s="5">
        <v>734</v>
      </c>
      <c r="B735" s="1" t="s">
        <v>3715</v>
      </c>
      <c r="C735" s="2">
        <v>42573</v>
      </c>
      <c r="D735" s="1">
        <v>1075213869</v>
      </c>
      <c r="E735" s="1" t="s">
        <v>3716</v>
      </c>
      <c r="F735" s="1" t="s">
        <v>191</v>
      </c>
      <c r="G735" s="1" t="s">
        <v>285</v>
      </c>
      <c r="H735" s="1" t="s">
        <v>3717</v>
      </c>
      <c r="I735" s="3">
        <v>9520000</v>
      </c>
      <c r="J735" s="3">
        <v>0</v>
      </c>
      <c r="K735" s="3">
        <v>0</v>
      </c>
      <c r="L735" s="3">
        <v>9520000</v>
      </c>
      <c r="M735" s="1" t="s">
        <v>1567</v>
      </c>
      <c r="N735" s="1" t="s">
        <v>20</v>
      </c>
    </row>
    <row r="736" spans="1:14" ht="150" x14ac:dyDescent="0.25">
      <c r="A736" s="5">
        <v>735</v>
      </c>
      <c r="B736" s="1" t="s">
        <v>3715</v>
      </c>
      <c r="C736" s="2">
        <v>42570</v>
      </c>
      <c r="D736" s="1">
        <v>1075213869</v>
      </c>
      <c r="E736" s="1" t="s">
        <v>3716</v>
      </c>
      <c r="F736" s="1" t="s">
        <v>191</v>
      </c>
      <c r="G736" s="1" t="s">
        <v>3508</v>
      </c>
      <c r="H736" s="1" t="s">
        <v>3718</v>
      </c>
      <c r="I736" s="3">
        <v>9520000</v>
      </c>
      <c r="J736" s="3">
        <v>0</v>
      </c>
      <c r="K736" s="3">
        <v>0</v>
      </c>
      <c r="L736" s="3">
        <v>9520000</v>
      </c>
      <c r="M736" s="1" t="s">
        <v>1567</v>
      </c>
      <c r="N736" s="1" t="s">
        <v>20</v>
      </c>
    </row>
    <row r="737" spans="1:14" ht="120" x14ac:dyDescent="0.25">
      <c r="A737" s="5">
        <v>736</v>
      </c>
      <c r="B737" s="1" t="s">
        <v>3719</v>
      </c>
      <c r="C737" s="2">
        <v>42580</v>
      </c>
      <c r="D737" s="1">
        <v>900604142</v>
      </c>
      <c r="E737" s="1" t="s">
        <v>3720</v>
      </c>
      <c r="F737" s="1" t="s">
        <v>191</v>
      </c>
      <c r="G737" s="1" t="s">
        <v>3721</v>
      </c>
      <c r="H737" s="1" t="s">
        <v>3722</v>
      </c>
      <c r="I737" s="3">
        <v>2859983</v>
      </c>
      <c r="J737" s="3">
        <v>0</v>
      </c>
      <c r="K737" s="3">
        <v>0</v>
      </c>
      <c r="L737" s="3">
        <v>2859983</v>
      </c>
      <c r="M737" s="1" t="s">
        <v>1567</v>
      </c>
      <c r="N737" s="1" t="s">
        <v>20</v>
      </c>
    </row>
    <row r="738" spans="1:14" ht="105" x14ac:dyDescent="0.25">
      <c r="A738" s="5">
        <v>737</v>
      </c>
      <c r="B738" s="1" t="s">
        <v>3723</v>
      </c>
      <c r="C738" s="2">
        <v>42584</v>
      </c>
      <c r="D738" s="1">
        <v>1075237649</v>
      </c>
      <c r="E738" s="1" t="s">
        <v>2903</v>
      </c>
      <c r="F738" s="1" t="s">
        <v>191</v>
      </c>
      <c r="G738" s="1" t="s">
        <v>2904</v>
      </c>
      <c r="H738" s="1" t="s">
        <v>3724</v>
      </c>
      <c r="I738" s="3">
        <v>12155000</v>
      </c>
      <c r="J738" s="3">
        <v>0</v>
      </c>
      <c r="K738" s="3">
        <v>0</v>
      </c>
      <c r="L738" s="3">
        <v>12155000</v>
      </c>
      <c r="M738" s="1" t="s">
        <v>19</v>
      </c>
      <c r="N738" s="1" t="s">
        <v>20</v>
      </c>
    </row>
    <row r="739" spans="1:14" ht="60" x14ac:dyDescent="0.25">
      <c r="A739" s="5">
        <v>738</v>
      </c>
      <c r="B739" s="1" t="s">
        <v>3725</v>
      </c>
      <c r="C739" s="2">
        <v>42584</v>
      </c>
      <c r="D739" s="1">
        <v>1075231999</v>
      </c>
      <c r="E739" s="1" t="s">
        <v>3653</v>
      </c>
      <c r="F739" s="1" t="s">
        <v>191</v>
      </c>
      <c r="G739" s="1" t="s">
        <v>2904</v>
      </c>
      <c r="H739" s="1" t="s">
        <v>3726</v>
      </c>
      <c r="I739" s="3">
        <v>9533318</v>
      </c>
      <c r="J739" s="3">
        <v>0</v>
      </c>
      <c r="K739" s="3">
        <v>0</v>
      </c>
      <c r="L739" s="3">
        <v>9533318</v>
      </c>
      <c r="M739" s="1" t="s">
        <v>19</v>
      </c>
      <c r="N739" s="1" t="s">
        <v>20</v>
      </c>
    </row>
    <row r="740" spans="1:14" ht="75" x14ac:dyDescent="0.25">
      <c r="A740" s="5">
        <v>739</v>
      </c>
      <c r="B740" s="1" t="s">
        <v>3727</v>
      </c>
      <c r="C740" s="2">
        <v>42584</v>
      </c>
      <c r="D740" s="1">
        <v>53120313</v>
      </c>
      <c r="E740" s="1" t="s">
        <v>3728</v>
      </c>
      <c r="F740" s="1" t="s">
        <v>191</v>
      </c>
      <c r="G740" s="1" t="s">
        <v>3666</v>
      </c>
      <c r="H740" s="1" t="s">
        <v>3729</v>
      </c>
      <c r="I740" s="3">
        <v>9380000</v>
      </c>
      <c r="J740" s="3">
        <v>0</v>
      </c>
      <c r="K740" s="3">
        <v>0</v>
      </c>
      <c r="L740" s="3">
        <v>9380000</v>
      </c>
      <c r="M740" s="1" t="s">
        <v>19</v>
      </c>
      <c r="N740" s="1" t="s">
        <v>20</v>
      </c>
    </row>
    <row r="741" spans="1:14" ht="120" x14ac:dyDescent="0.25">
      <c r="A741" s="5">
        <v>740</v>
      </c>
      <c r="B741" s="1" t="s">
        <v>3730</v>
      </c>
      <c r="C741" s="2">
        <v>42587</v>
      </c>
      <c r="D741" s="1">
        <v>36156781</v>
      </c>
      <c r="E741" s="1" t="s">
        <v>3731</v>
      </c>
      <c r="F741" s="1" t="s">
        <v>191</v>
      </c>
      <c r="G741" s="1" t="s">
        <v>3480</v>
      </c>
      <c r="H741" s="1" t="s">
        <v>3732</v>
      </c>
      <c r="I741" s="3">
        <v>5500000</v>
      </c>
      <c r="J741" s="3">
        <v>0</v>
      </c>
      <c r="K741" s="3">
        <v>0</v>
      </c>
      <c r="L741" s="3">
        <v>5500000</v>
      </c>
      <c r="M741" s="1" t="s">
        <v>19</v>
      </c>
      <c r="N741" s="1" t="s">
        <v>20</v>
      </c>
    </row>
    <row r="742" spans="1:14" ht="165" x14ac:dyDescent="0.25">
      <c r="A742" s="5">
        <v>741</v>
      </c>
      <c r="B742" s="1" t="s">
        <v>3733</v>
      </c>
      <c r="C742" s="2">
        <v>42402</v>
      </c>
      <c r="D742" s="1">
        <v>1075231502</v>
      </c>
      <c r="E742" s="1" t="s">
        <v>3734</v>
      </c>
      <c r="F742" s="1" t="s">
        <v>191</v>
      </c>
      <c r="G742" s="1" t="s">
        <v>3480</v>
      </c>
      <c r="H742" s="1" t="s">
        <v>3735</v>
      </c>
      <c r="I742" s="3">
        <v>3220000</v>
      </c>
      <c r="J742" s="3">
        <v>0</v>
      </c>
      <c r="K742" s="3">
        <v>0</v>
      </c>
      <c r="L742" s="3">
        <v>3220000</v>
      </c>
      <c r="M742" s="1" t="s">
        <v>19</v>
      </c>
      <c r="N742" s="1" t="s">
        <v>20</v>
      </c>
    </row>
    <row r="743" spans="1:14" ht="105" x14ac:dyDescent="0.25">
      <c r="A743" s="5">
        <v>742</v>
      </c>
      <c r="B743" s="1" t="s">
        <v>3736</v>
      </c>
      <c r="C743" s="2">
        <v>42586</v>
      </c>
      <c r="D743" s="1" t="s">
        <v>3737</v>
      </c>
      <c r="E743" s="1" t="s">
        <v>3738</v>
      </c>
      <c r="F743" s="1" t="s">
        <v>191</v>
      </c>
      <c r="G743" s="1" t="s">
        <v>3508</v>
      </c>
      <c r="H743" s="1" t="s">
        <v>3739</v>
      </c>
      <c r="I743" s="3">
        <v>1983002</v>
      </c>
      <c r="J743" s="3">
        <v>0</v>
      </c>
      <c r="K743" s="3">
        <v>0</v>
      </c>
      <c r="L743" s="3">
        <v>1983002</v>
      </c>
      <c r="M743" s="1" t="s">
        <v>1567</v>
      </c>
      <c r="N743" s="1" t="s">
        <v>20</v>
      </c>
    </row>
    <row r="744" spans="1:14" ht="135" x14ac:dyDescent="0.25">
      <c r="A744" s="5">
        <v>743</v>
      </c>
      <c r="B744" s="1" t="s">
        <v>3740</v>
      </c>
      <c r="C744" s="2">
        <v>42586</v>
      </c>
      <c r="D744" s="1">
        <v>9009244296</v>
      </c>
      <c r="E744" s="1" t="s">
        <v>3741</v>
      </c>
      <c r="F744" s="1" t="s">
        <v>191</v>
      </c>
      <c r="G744" s="1" t="s">
        <v>3537</v>
      </c>
      <c r="H744" s="1" t="s">
        <v>3742</v>
      </c>
      <c r="I744" s="3">
        <v>13020000</v>
      </c>
      <c r="J744" s="3">
        <v>0</v>
      </c>
      <c r="K744" s="3">
        <v>0</v>
      </c>
      <c r="L744" s="3">
        <v>13020000</v>
      </c>
      <c r="M744" s="1" t="s">
        <v>1567</v>
      </c>
      <c r="N744" s="1" t="s">
        <v>20</v>
      </c>
    </row>
    <row r="745" spans="1:14" ht="135" x14ac:dyDescent="0.25">
      <c r="A745" s="5">
        <v>744</v>
      </c>
      <c r="B745" s="1" t="s">
        <v>3743</v>
      </c>
      <c r="C745" s="2">
        <v>42586</v>
      </c>
      <c r="D745" s="1">
        <v>9005010298</v>
      </c>
      <c r="E745" s="1" t="s">
        <v>3744</v>
      </c>
      <c r="F745" s="1" t="s">
        <v>191</v>
      </c>
      <c r="G745" s="1" t="s">
        <v>2422</v>
      </c>
      <c r="H745" s="1" t="s">
        <v>3745</v>
      </c>
      <c r="I745" s="3">
        <v>1619600</v>
      </c>
      <c r="J745" s="3">
        <v>0</v>
      </c>
      <c r="K745" s="3">
        <v>0</v>
      </c>
      <c r="L745" s="3">
        <v>1619600</v>
      </c>
      <c r="M745" s="1" t="s">
        <v>1567</v>
      </c>
      <c r="N745" s="1" t="s">
        <v>20</v>
      </c>
    </row>
    <row r="746" spans="1:14" ht="105" x14ac:dyDescent="0.25">
      <c r="A746" s="5">
        <v>745</v>
      </c>
      <c r="B746" s="1" t="s">
        <v>3746</v>
      </c>
      <c r="C746" s="2">
        <v>42586</v>
      </c>
      <c r="D746" s="1">
        <v>1075213869</v>
      </c>
      <c r="E746" s="1" t="s">
        <v>3716</v>
      </c>
      <c r="F746" s="1" t="s">
        <v>191</v>
      </c>
      <c r="G746" s="1" t="s">
        <v>2422</v>
      </c>
      <c r="H746" s="1" t="s">
        <v>3747</v>
      </c>
      <c r="I746" s="3">
        <v>1835000</v>
      </c>
      <c r="J746" s="3">
        <v>0</v>
      </c>
      <c r="K746" s="3">
        <v>0</v>
      </c>
      <c r="L746" s="3">
        <v>1835000</v>
      </c>
      <c r="M746" s="1" t="s">
        <v>1567</v>
      </c>
      <c r="N746" s="1" t="s">
        <v>20</v>
      </c>
    </row>
    <row r="747" spans="1:14" ht="120" x14ac:dyDescent="0.25">
      <c r="A747" s="5">
        <v>746</v>
      </c>
      <c r="B747" s="1" t="s">
        <v>3748</v>
      </c>
      <c r="C747" s="2">
        <v>42586</v>
      </c>
      <c r="D747" s="1">
        <v>9008452688</v>
      </c>
      <c r="E747" s="1" t="s">
        <v>3749</v>
      </c>
      <c r="F747" s="1" t="s">
        <v>191</v>
      </c>
      <c r="G747" s="1" t="s">
        <v>2904</v>
      </c>
      <c r="H747" s="1" t="s">
        <v>3750</v>
      </c>
      <c r="I747" s="3">
        <v>8000000</v>
      </c>
      <c r="J747" s="3">
        <v>0</v>
      </c>
      <c r="K747" s="3">
        <v>0</v>
      </c>
      <c r="L747" s="3">
        <v>8000000</v>
      </c>
      <c r="M747" s="1" t="s">
        <v>1567</v>
      </c>
      <c r="N747" s="1" t="s">
        <v>20</v>
      </c>
    </row>
    <row r="748" spans="1:14" ht="105" x14ac:dyDescent="0.25">
      <c r="A748" s="5">
        <v>747</v>
      </c>
      <c r="B748" s="1" t="s">
        <v>3751</v>
      </c>
      <c r="C748" s="2">
        <v>42590</v>
      </c>
      <c r="D748" s="1">
        <v>9006216815</v>
      </c>
      <c r="E748" s="1" t="s">
        <v>3752</v>
      </c>
      <c r="F748" s="1" t="s">
        <v>191</v>
      </c>
      <c r="G748" s="1" t="s">
        <v>2904</v>
      </c>
      <c r="H748" s="1" t="s">
        <v>3753</v>
      </c>
      <c r="I748" s="3">
        <v>4970640</v>
      </c>
      <c r="J748" s="3">
        <v>0</v>
      </c>
      <c r="K748" s="3">
        <v>0</v>
      </c>
      <c r="L748" s="3">
        <v>4970640</v>
      </c>
      <c r="M748" s="1" t="s">
        <v>1567</v>
      </c>
      <c r="N748" s="1" t="s">
        <v>20</v>
      </c>
    </row>
    <row r="749" spans="1:14" ht="105" x14ac:dyDescent="0.25">
      <c r="A749" s="5">
        <v>748</v>
      </c>
      <c r="B749" s="1" t="s">
        <v>3754</v>
      </c>
      <c r="C749" s="2">
        <v>42592</v>
      </c>
      <c r="D749" s="1">
        <v>1075245361</v>
      </c>
      <c r="E749" s="1" t="s">
        <v>3494</v>
      </c>
      <c r="F749" s="1" t="s">
        <v>191</v>
      </c>
      <c r="G749" s="1" t="s">
        <v>3247</v>
      </c>
      <c r="H749" s="1" t="s">
        <v>3755</v>
      </c>
      <c r="I749" s="3">
        <v>3599960</v>
      </c>
      <c r="J749" s="3">
        <v>0</v>
      </c>
      <c r="K749" s="3">
        <v>0</v>
      </c>
      <c r="L749" s="3">
        <v>3599960</v>
      </c>
      <c r="M749" s="1" t="s">
        <v>19</v>
      </c>
      <c r="N749" s="1" t="s">
        <v>20</v>
      </c>
    </row>
    <row r="750" spans="1:14" ht="105" x14ac:dyDescent="0.25">
      <c r="A750" s="5">
        <v>749</v>
      </c>
      <c r="B750" s="1" t="s">
        <v>3756</v>
      </c>
      <c r="C750" s="2">
        <v>42592</v>
      </c>
      <c r="D750" s="1">
        <v>7694101</v>
      </c>
      <c r="E750" s="1" t="s">
        <v>1816</v>
      </c>
      <c r="F750" s="1" t="s">
        <v>191</v>
      </c>
      <c r="G750" s="1" t="s">
        <v>3491</v>
      </c>
      <c r="H750" s="1" t="s">
        <v>3757</v>
      </c>
      <c r="I750" s="3">
        <v>15422606</v>
      </c>
      <c r="J750" s="3">
        <v>0</v>
      </c>
      <c r="K750" s="3">
        <v>0</v>
      </c>
      <c r="L750" s="3">
        <v>15422606</v>
      </c>
      <c r="M750" s="1" t="s">
        <v>1567</v>
      </c>
      <c r="N750" s="1" t="s">
        <v>20</v>
      </c>
    </row>
    <row r="751" spans="1:14" ht="105" x14ac:dyDescent="0.25">
      <c r="A751" s="5">
        <v>750</v>
      </c>
      <c r="B751" s="1" t="s">
        <v>3758</v>
      </c>
      <c r="C751" s="2">
        <v>42592</v>
      </c>
      <c r="D751" s="1" t="s">
        <v>3737</v>
      </c>
      <c r="E751" s="1" t="s">
        <v>3738</v>
      </c>
      <c r="F751" s="1" t="s">
        <v>191</v>
      </c>
      <c r="G751" s="1" t="s">
        <v>3491</v>
      </c>
      <c r="H751" s="1" t="s">
        <v>3759</v>
      </c>
      <c r="I751" s="3">
        <v>520000</v>
      </c>
      <c r="J751" s="3">
        <v>0</v>
      </c>
      <c r="K751" s="3">
        <v>0</v>
      </c>
      <c r="L751" s="3">
        <v>520000</v>
      </c>
      <c r="M751" s="1" t="s">
        <v>1567</v>
      </c>
      <c r="N751" s="1" t="s">
        <v>20</v>
      </c>
    </row>
    <row r="752" spans="1:14" ht="120" x14ac:dyDescent="0.25">
      <c r="A752" s="5">
        <v>751</v>
      </c>
      <c r="B752" s="1" t="s">
        <v>3760</v>
      </c>
      <c r="C752" s="2">
        <v>42592</v>
      </c>
      <c r="D752" s="1">
        <v>12201284</v>
      </c>
      <c r="E752" s="1" t="s">
        <v>2864</v>
      </c>
      <c r="F752" s="1" t="s">
        <v>191</v>
      </c>
      <c r="G752" s="1" t="s">
        <v>2422</v>
      </c>
      <c r="H752" s="1" t="s">
        <v>3761</v>
      </c>
      <c r="I752" s="3">
        <v>11445000</v>
      </c>
      <c r="J752" s="3">
        <v>0</v>
      </c>
      <c r="K752" s="3">
        <v>0</v>
      </c>
      <c r="L752" s="3">
        <v>11445000</v>
      </c>
      <c r="M752" s="1" t="s">
        <v>19</v>
      </c>
      <c r="N752" s="1" t="s">
        <v>20</v>
      </c>
    </row>
    <row r="753" spans="1:14" ht="90" x14ac:dyDescent="0.25">
      <c r="A753" s="5">
        <v>752</v>
      </c>
      <c r="B753" s="1" t="s">
        <v>3762</v>
      </c>
      <c r="C753" s="2">
        <v>42384</v>
      </c>
      <c r="D753" s="1">
        <v>36067598</v>
      </c>
      <c r="E753" s="1" t="s">
        <v>171</v>
      </c>
      <c r="F753" s="1" t="s">
        <v>191</v>
      </c>
      <c r="G753" s="1" t="s">
        <v>191</v>
      </c>
      <c r="H753" s="1" t="s">
        <v>3763</v>
      </c>
      <c r="I753" s="3">
        <v>13000000</v>
      </c>
      <c r="J753" s="3">
        <v>0</v>
      </c>
      <c r="K753" s="3">
        <v>0</v>
      </c>
      <c r="L753" s="3">
        <v>13000000</v>
      </c>
      <c r="M753" s="1" t="s">
        <v>19</v>
      </c>
      <c r="N753" s="1" t="s">
        <v>20</v>
      </c>
    </row>
    <row r="754" spans="1:14" ht="165" x14ac:dyDescent="0.25">
      <c r="A754" s="5">
        <v>753</v>
      </c>
      <c r="B754" s="1" t="s">
        <v>3764</v>
      </c>
      <c r="C754" s="2">
        <v>42402</v>
      </c>
      <c r="D754" s="1">
        <v>7726388</v>
      </c>
      <c r="E754" s="1" t="s">
        <v>3765</v>
      </c>
      <c r="F754" s="1" t="s">
        <v>191</v>
      </c>
      <c r="G754" s="1" t="s">
        <v>3480</v>
      </c>
      <c r="H754" s="1" t="s">
        <v>3766</v>
      </c>
      <c r="I754" s="3">
        <v>4830000</v>
      </c>
      <c r="J754" s="3">
        <v>0</v>
      </c>
      <c r="K754" s="3">
        <v>0</v>
      </c>
      <c r="L754" s="3">
        <v>4830000</v>
      </c>
      <c r="M754" s="1" t="s">
        <v>19</v>
      </c>
      <c r="N754" s="1" t="s">
        <v>20</v>
      </c>
    </row>
    <row r="755" spans="1:14" ht="90" x14ac:dyDescent="0.25">
      <c r="A755" s="5">
        <v>754</v>
      </c>
      <c r="B755" s="1" t="s">
        <v>3767</v>
      </c>
      <c r="C755" s="2">
        <v>42593</v>
      </c>
      <c r="D755" s="1">
        <v>36183257</v>
      </c>
      <c r="E755" s="1" t="s">
        <v>3577</v>
      </c>
      <c r="F755" s="1" t="s">
        <v>191</v>
      </c>
      <c r="G755" s="1" t="s">
        <v>2904</v>
      </c>
      <c r="H755" s="1" t="s">
        <v>3768</v>
      </c>
      <c r="I755" s="3">
        <v>2199993</v>
      </c>
      <c r="J755" s="3">
        <v>0</v>
      </c>
      <c r="K755" s="3">
        <v>0</v>
      </c>
      <c r="L755" s="3">
        <v>2199993</v>
      </c>
      <c r="M755" s="1" t="s">
        <v>1567</v>
      </c>
      <c r="N755" s="1" t="s">
        <v>20</v>
      </c>
    </row>
    <row r="756" spans="1:14" ht="120" x14ac:dyDescent="0.25">
      <c r="A756" s="5">
        <v>755</v>
      </c>
      <c r="B756" s="1" t="s">
        <v>3769</v>
      </c>
      <c r="C756" s="2">
        <v>42593</v>
      </c>
      <c r="D756" s="1">
        <v>1075241426</v>
      </c>
      <c r="E756" s="1" t="s">
        <v>1959</v>
      </c>
      <c r="F756" s="1" t="s">
        <v>191</v>
      </c>
      <c r="G756" s="1" t="s">
        <v>2904</v>
      </c>
      <c r="H756" s="1" t="s">
        <v>3770</v>
      </c>
      <c r="I756" s="3">
        <v>4800000</v>
      </c>
      <c r="J756" s="3">
        <v>0</v>
      </c>
      <c r="K756" s="3">
        <v>0</v>
      </c>
      <c r="L756" s="3">
        <v>4800000</v>
      </c>
      <c r="M756" s="1" t="s">
        <v>1567</v>
      </c>
      <c r="N756" s="1" t="s">
        <v>20</v>
      </c>
    </row>
    <row r="757" spans="1:14" ht="75" x14ac:dyDescent="0.25">
      <c r="A757" s="5">
        <v>756</v>
      </c>
      <c r="B757" s="1" t="s">
        <v>3771</v>
      </c>
      <c r="C757" s="2">
        <v>42598</v>
      </c>
      <c r="D757" s="1">
        <v>12137954</v>
      </c>
      <c r="E757" s="1" t="s">
        <v>3572</v>
      </c>
      <c r="F757" s="1" t="s">
        <v>191</v>
      </c>
      <c r="G757" s="1" t="s">
        <v>3247</v>
      </c>
      <c r="H757" s="1" t="s">
        <v>3772</v>
      </c>
      <c r="I757" s="3">
        <v>4400742</v>
      </c>
      <c r="J757" s="3">
        <v>0</v>
      </c>
      <c r="K757" s="3">
        <v>0</v>
      </c>
      <c r="L757" s="3">
        <v>4400742</v>
      </c>
      <c r="M757" s="1" t="s">
        <v>19</v>
      </c>
      <c r="N757" s="1" t="s">
        <v>20</v>
      </c>
    </row>
    <row r="758" spans="1:14" ht="90" x14ac:dyDescent="0.25">
      <c r="A758" s="5">
        <v>757</v>
      </c>
      <c r="B758" s="1" t="s">
        <v>3773</v>
      </c>
      <c r="C758" s="2">
        <v>42600</v>
      </c>
      <c r="D758" s="1">
        <v>800220327</v>
      </c>
      <c r="E758" s="1" t="s">
        <v>2503</v>
      </c>
      <c r="F758" s="1" t="s">
        <v>191</v>
      </c>
      <c r="G758" s="1" t="s">
        <v>285</v>
      </c>
      <c r="H758" s="1" t="s">
        <v>3774</v>
      </c>
      <c r="I758" s="3">
        <v>750000</v>
      </c>
      <c r="J758" s="3">
        <v>0</v>
      </c>
      <c r="K758" s="3">
        <v>0</v>
      </c>
      <c r="L758" s="3">
        <v>750000</v>
      </c>
      <c r="M758" s="1" t="s">
        <v>1567</v>
      </c>
      <c r="N758" s="1" t="s">
        <v>20</v>
      </c>
    </row>
    <row r="759" spans="1:14" ht="45" x14ac:dyDescent="0.25">
      <c r="A759" s="5">
        <v>758</v>
      </c>
      <c r="B759" s="1" t="s">
        <v>3775</v>
      </c>
      <c r="C759" s="2">
        <v>42601</v>
      </c>
      <c r="D759" s="1">
        <v>1075241426</v>
      </c>
      <c r="E759" s="1" t="s">
        <v>1959</v>
      </c>
      <c r="F759" s="1" t="s">
        <v>191</v>
      </c>
      <c r="G759" s="1" t="s">
        <v>3520</v>
      </c>
      <c r="H759" s="1" t="s">
        <v>3776</v>
      </c>
      <c r="I759" s="3">
        <v>450000</v>
      </c>
      <c r="J759" s="3">
        <v>0</v>
      </c>
      <c r="K759" s="3">
        <v>0</v>
      </c>
      <c r="L759" s="3">
        <v>450000</v>
      </c>
      <c r="M759" s="1" t="s">
        <v>1567</v>
      </c>
      <c r="N759" s="1" t="s">
        <v>20</v>
      </c>
    </row>
    <row r="760" spans="1:14" ht="75" x14ac:dyDescent="0.25">
      <c r="A760" s="5">
        <v>759</v>
      </c>
      <c r="B760" s="1" t="s">
        <v>3777</v>
      </c>
      <c r="C760" s="2">
        <v>42601</v>
      </c>
      <c r="D760" s="1">
        <v>1075241426</v>
      </c>
      <c r="E760" s="1" t="s">
        <v>1959</v>
      </c>
      <c r="F760" s="1" t="s">
        <v>191</v>
      </c>
      <c r="G760" s="1" t="s">
        <v>3533</v>
      </c>
      <c r="H760" s="1" t="s">
        <v>3778</v>
      </c>
      <c r="I760" s="3">
        <v>499980</v>
      </c>
      <c r="J760" s="3">
        <v>0</v>
      </c>
      <c r="K760" s="3">
        <v>0</v>
      </c>
      <c r="L760" s="3">
        <v>499980</v>
      </c>
      <c r="M760" s="1" t="s">
        <v>1567</v>
      </c>
      <c r="N760" s="1" t="s">
        <v>20</v>
      </c>
    </row>
    <row r="761" spans="1:14" ht="105" x14ac:dyDescent="0.25">
      <c r="A761" s="5">
        <v>760</v>
      </c>
      <c r="B761" s="1" t="s">
        <v>3779</v>
      </c>
      <c r="C761" s="2">
        <v>42601</v>
      </c>
      <c r="D761" s="1">
        <v>1075241426</v>
      </c>
      <c r="E761" s="1" t="s">
        <v>1959</v>
      </c>
      <c r="F761" s="1" t="s">
        <v>191</v>
      </c>
      <c r="G761" s="1" t="s">
        <v>3508</v>
      </c>
      <c r="H761" s="1" t="s">
        <v>3780</v>
      </c>
      <c r="I761" s="3">
        <v>499980</v>
      </c>
      <c r="J761" s="3">
        <v>0</v>
      </c>
      <c r="K761" s="3">
        <v>0</v>
      </c>
      <c r="L761" s="3">
        <v>499980</v>
      </c>
      <c r="M761" s="1" t="s">
        <v>1567</v>
      </c>
      <c r="N761" s="1" t="s">
        <v>20</v>
      </c>
    </row>
    <row r="762" spans="1:14" ht="75" x14ac:dyDescent="0.25">
      <c r="A762" s="5">
        <v>761</v>
      </c>
      <c r="B762" s="1" t="s">
        <v>3781</v>
      </c>
      <c r="C762" s="2">
        <v>42601</v>
      </c>
      <c r="D762" s="1">
        <v>36183257</v>
      </c>
      <c r="E762" s="1" t="s">
        <v>3577</v>
      </c>
      <c r="F762" s="1" t="s">
        <v>191</v>
      </c>
      <c r="G762" s="1" t="s">
        <v>3520</v>
      </c>
      <c r="H762" s="1" t="s">
        <v>3782</v>
      </c>
      <c r="I762" s="3">
        <v>599751</v>
      </c>
      <c r="J762" s="3">
        <v>0</v>
      </c>
      <c r="K762" s="3">
        <v>0</v>
      </c>
      <c r="L762" s="3">
        <v>599751</v>
      </c>
      <c r="M762" s="1" t="s">
        <v>1567</v>
      </c>
      <c r="N762" s="1" t="s">
        <v>20</v>
      </c>
    </row>
    <row r="763" spans="1:14" ht="150" x14ac:dyDescent="0.25">
      <c r="A763" s="5">
        <v>762</v>
      </c>
      <c r="B763" s="1" t="s">
        <v>3783</v>
      </c>
      <c r="C763" s="2">
        <v>42607</v>
      </c>
      <c r="D763" s="1">
        <v>9000817252</v>
      </c>
      <c r="E763" s="1" t="s">
        <v>3784</v>
      </c>
      <c r="F763" s="1" t="s">
        <v>191</v>
      </c>
      <c r="G763" s="1" t="s">
        <v>3785</v>
      </c>
      <c r="H763" s="1" t="s">
        <v>3786</v>
      </c>
      <c r="I763" s="3">
        <v>2164000</v>
      </c>
      <c r="J763" s="3">
        <v>0</v>
      </c>
      <c r="K763" s="3">
        <v>0</v>
      </c>
      <c r="L763" s="3">
        <v>2164000</v>
      </c>
      <c r="M763" s="1" t="s">
        <v>1567</v>
      </c>
      <c r="N763" s="1" t="s">
        <v>20</v>
      </c>
    </row>
    <row r="764" spans="1:14" ht="120" x14ac:dyDescent="0.25">
      <c r="A764" s="5">
        <v>763</v>
      </c>
      <c r="B764" s="1" t="s">
        <v>3787</v>
      </c>
      <c r="C764" s="2">
        <v>42607</v>
      </c>
      <c r="D764" s="1">
        <v>1075241426</v>
      </c>
      <c r="E764" s="1" t="s">
        <v>1959</v>
      </c>
      <c r="F764" s="1" t="s">
        <v>191</v>
      </c>
      <c r="G764" s="1" t="s">
        <v>2422</v>
      </c>
      <c r="H764" s="1" t="s">
        <v>3788</v>
      </c>
      <c r="I764" s="3">
        <v>2798750</v>
      </c>
      <c r="J764" s="3">
        <v>0</v>
      </c>
      <c r="K764" s="3">
        <v>0</v>
      </c>
      <c r="L764" s="3">
        <v>2798750</v>
      </c>
      <c r="M764" s="1" t="s">
        <v>1567</v>
      </c>
      <c r="N764" s="1" t="s">
        <v>20</v>
      </c>
    </row>
    <row r="765" spans="1:14" ht="165" x14ac:dyDescent="0.25">
      <c r="A765" s="5">
        <v>764</v>
      </c>
      <c r="B765" s="1" t="s">
        <v>3789</v>
      </c>
      <c r="C765" s="2">
        <v>42402</v>
      </c>
      <c r="D765" s="1">
        <v>1075230121</v>
      </c>
      <c r="E765" s="1" t="s">
        <v>3790</v>
      </c>
      <c r="F765" s="1" t="s">
        <v>191</v>
      </c>
      <c r="G765" s="1" t="s">
        <v>3480</v>
      </c>
      <c r="H765" s="1" t="s">
        <v>3766</v>
      </c>
      <c r="I765" s="3">
        <v>3220000</v>
      </c>
      <c r="J765" s="3">
        <v>0</v>
      </c>
      <c r="K765" s="3">
        <v>0</v>
      </c>
      <c r="L765" s="3">
        <v>3220000</v>
      </c>
      <c r="M765" s="1" t="s">
        <v>19</v>
      </c>
      <c r="N765" s="1" t="s">
        <v>20</v>
      </c>
    </row>
    <row r="766" spans="1:14" ht="105" x14ac:dyDescent="0.25">
      <c r="A766" s="5">
        <v>765</v>
      </c>
      <c r="B766" s="1" t="s">
        <v>3791</v>
      </c>
      <c r="C766" s="2">
        <v>42608</v>
      </c>
      <c r="D766" s="1">
        <v>80073160</v>
      </c>
      <c r="E766" s="1" t="s">
        <v>3792</v>
      </c>
      <c r="F766" s="1" t="s">
        <v>191</v>
      </c>
      <c r="G766" s="1" t="s">
        <v>285</v>
      </c>
      <c r="H766" s="1" t="s">
        <v>3793</v>
      </c>
      <c r="I766" s="3">
        <v>1500000</v>
      </c>
      <c r="J766" s="3">
        <v>0</v>
      </c>
      <c r="K766" s="3">
        <v>0</v>
      </c>
      <c r="L766" s="3">
        <v>1500000</v>
      </c>
      <c r="M766" s="1" t="s">
        <v>1567</v>
      </c>
      <c r="N766" s="1" t="s">
        <v>20</v>
      </c>
    </row>
    <row r="767" spans="1:14" ht="150" x14ac:dyDescent="0.25">
      <c r="A767" s="5">
        <v>766</v>
      </c>
      <c r="B767" s="1" t="s">
        <v>3794</v>
      </c>
      <c r="C767" s="2">
        <v>42608</v>
      </c>
      <c r="D767" s="1">
        <v>12138955</v>
      </c>
      <c r="E767" s="1" t="s">
        <v>3795</v>
      </c>
      <c r="F767" s="1" t="s">
        <v>191</v>
      </c>
      <c r="G767" s="1" t="s">
        <v>3491</v>
      </c>
      <c r="H767" s="1" t="s">
        <v>3796</v>
      </c>
      <c r="I767" s="3">
        <v>2100000</v>
      </c>
      <c r="J767" s="3">
        <v>0</v>
      </c>
      <c r="K767" s="3">
        <v>0</v>
      </c>
      <c r="L767" s="3">
        <v>2100000</v>
      </c>
      <c r="M767" s="1" t="s">
        <v>1567</v>
      </c>
      <c r="N767" s="1" t="s">
        <v>20</v>
      </c>
    </row>
    <row r="768" spans="1:14" ht="105" x14ac:dyDescent="0.25">
      <c r="A768" s="5">
        <v>767</v>
      </c>
      <c r="B768" s="1" t="s">
        <v>3797</v>
      </c>
      <c r="C768" s="2">
        <v>42608</v>
      </c>
      <c r="D768" s="1">
        <v>55164184</v>
      </c>
      <c r="E768" s="1" t="s">
        <v>3548</v>
      </c>
      <c r="F768" s="1" t="s">
        <v>191</v>
      </c>
      <c r="G768" s="1" t="s">
        <v>285</v>
      </c>
      <c r="H768" s="1" t="s">
        <v>3798</v>
      </c>
      <c r="I768" s="3">
        <v>2310000</v>
      </c>
      <c r="J768" s="3">
        <v>0</v>
      </c>
      <c r="K768" s="3">
        <v>0</v>
      </c>
      <c r="L768" s="3">
        <v>2310000</v>
      </c>
      <c r="M768" s="1" t="s">
        <v>1567</v>
      </c>
      <c r="N768" s="1" t="s">
        <v>20</v>
      </c>
    </row>
    <row r="769" spans="1:14" ht="75" x14ac:dyDescent="0.25">
      <c r="A769" s="5">
        <v>768</v>
      </c>
      <c r="B769" s="1" t="s">
        <v>3799</v>
      </c>
      <c r="C769" s="2">
        <v>42613</v>
      </c>
      <c r="D769" s="1">
        <v>1075270520</v>
      </c>
      <c r="E769" s="1" t="s">
        <v>3800</v>
      </c>
      <c r="F769" s="1" t="s">
        <v>191</v>
      </c>
      <c r="G769" s="1" t="s">
        <v>3801</v>
      </c>
      <c r="H769" s="1" t="s">
        <v>3802</v>
      </c>
      <c r="I769" s="3">
        <v>4375000</v>
      </c>
      <c r="J769" s="3">
        <v>0</v>
      </c>
      <c r="K769" s="3">
        <v>0</v>
      </c>
      <c r="L769" s="3">
        <v>4375000</v>
      </c>
      <c r="M769" s="1" t="s">
        <v>19</v>
      </c>
      <c r="N769" s="1" t="s">
        <v>20</v>
      </c>
    </row>
    <row r="770" spans="1:14" ht="270" x14ac:dyDescent="0.25">
      <c r="A770" s="5">
        <v>769</v>
      </c>
      <c r="B770" s="1" t="s">
        <v>3803</v>
      </c>
      <c r="C770" s="2">
        <v>42613</v>
      </c>
      <c r="D770" s="1">
        <v>36154696</v>
      </c>
      <c r="E770" s="1" t="s">
        <v>3804</v>
      </c>
      <c r="F770" s="1" t="s">
        <v>191</v>
      </c>
      <c r="G770" s="1" t="s">
        <v>3508</v>
      </c>
      <c r="H770" s="1" t="s">
        <v>3805</v>
      </c>
      <c r="I770" s="3">
        <v>5399970</v>
      </c>
      <c r="J770" s="3">
        <v>0</v>
      </c>
      <c r="K770" s="3">
        <v>0</v>
      </c>
      <c r="L770" s="3">
        <v>5399970</v>
      </c>
      <c r="M770" s="1" t="s">
        <v>19</v>
      </c>
      <c r="N770" s="1" t="s">
        <v>20</v>
      </c>
    </row>
    <row r="771" spans="1:14" ht="105" x14ac:dyDescent="0.25">
      <c r="A771" s="5">
        <v>770</v>
      </c>
      <c r="B771" s="1" t="s">
        <v>3806</v>
      </c>
      <c r="C771" s="2">
        <v>42613</v>
      </c>
      <c r="D771" s="1">
        <v>1018407229</v>
      </c>
      <c r="E771" s="1" t="s">
        <v>3807</v>
      </c>
      <c r="F771" s="1" t="s">
        <v>191</v>
      </c>
      <c r="G771" s="1" t="s">
        <v>3491</v>
      </c>
      <c r="H771" s="1" t="s">
        <v>3808</v>
      </c>
      <c r="I771" s="3">
        <v>5357141</v>
      </c>
      <c r="J771" s="3">
        <v>0</v>
      </c>
      <c r="K771" s="3">
        <v>0</v>
      </c>
      <c r="L771" s="3">
        <v>5357141</v>
      </c>
      <c r="M771" s="1" t="s">
        <v>19</v>
      </c>
      <c r="N771" s="1" t="s">
        <v>20</v>
      </c>
    </row>
    <row r="772" spans="1:14" ht="75" x14ac:dyDescent="0.25">
      <c r="A772" s="5">
        <v>771</v>
      </c>
      <c r="B772" s="1" t="s">
        <v>3809</v>
      </c>
      <c r="C772" s="2">
        <v>42613</v>
      </c>
      <c r="D772" s="1">
        <v>1075232353</v>
      </c>
      <c r="E772" s="1" t="s">
        <v>2645</v>
      </c>
      <c r="F772" s="1" t="s">
        <v>191</v>
      </c>
      <c r="G772" s="1" t="s">
        <v>2904</v>
      </c>
      <c r="H772" s="1" t="s">
        <v>3810</v>
      </c>
      <c r="I772" s="3">
        <v>2000000</v>
      </c>
      <c r="J772" s="3">
        <v>0</v>
      </c>
      <c r="K772" s="3">
        <v>0</v>
      </c>
      <c r="L772" s="3">
        <v>2000000</v>
      </c>
      <c r="M772" s="1" t="s">
        <v>19</v>
      </c>
      <c r="N772" s="1" t="s">
        <v>20</v>
      </c>
    </row>
    <row r="773" spans="1:14" ht="165" x14ac:dyDescent="0.25">
      <c r="A773" s="5">
        <v>772</v>
      </c>
      <c r="B773" s="1" t="s">
        <v>3811</v>
      </c>
      <c r="C773" s="2">
        <v>42619</v>
      </c>
      <c r="D773" s="1">
        <v>7694101</v>
      </c>
      <c r="E773" s="1" t="s">
        <v>1816</v>
      </c>
      <c r="F773" s="1" t="s">
        <v>191</v>
      </c>
      <c r="G773" s="1" t="s">
        <v>3480</v>
      </c>
      <c r="H773" s="1" t="s">
        <v>3812</v>
      </c>
      <c r="I773" s="3">
        <v>35366450</v>
      </c>
      <c r="J773" s="3">
        <v>0</v>
      </c>
      <c r="K773" s="3">
        <v>0</v>
      </c>
      <c r="L773" s="3">
        <v>35366450</v>
      </c>
      <c r="M773" s="1" t="s">
        <v>1567</v>
      </c>
      <c r="N773" s="1" t="s">
        <v>20</v>
      </c>
    </row>
    <row r="774" spans="1:14" ht="105" x14ac:dyDescent="0.25">
      <c r="A774" s="5">
        <v>773</v>
      </c>
      <c r="B774" s="1" t="s">
        <v>3813</v>
      </c>
      <c r="C774" s="2">
        <v>42620</v>
      </c>
      <c r="D774" s="1">
        <v>7723019</v>
      </c>
      <c r="E774" s="1" t="s">
        <v>2768</v>
      </c>
      <c r="F774" s="1" t="s">
        <v>191</v>
      </c>
      <c r="G774" s="1" t="s">
        <v>3508</v>
      </c>
      <c r="H774" s="1" t="s">
        <v>3814</v>
      </c>
      <c r="I774" s="3">
        <v>1750000</v>
      </c>
      <c r="J774" s="3">
        <v>0</v>
      </c>
      <c r="K774" s="3">
        <v>0</v>
      </c>
      <c r="L774" s="3">
        <v>1750000</v>
      </c>
      <c r="M774" s="1" t="s">
        <v>19</v>
      </c>
      <c r="N774" s="1" t="s">
        <v>20</v>
      </c>
    </row>
    <row r="775" spans="1:14" ht="90" x14ac:dyDescent="0.25">
      <c r="A775" s="5">
        <v>774</v>
      </c>
      <c r="B775" s="1" t="s">
        <v>3815</v>
      </c>
      <c r="C775" s="2">
        <v>42620</v>
      </c>
      <c r="D775" s="1">
        <v>1619224</v>
      </c>
      <c r="E775" s="1" t="s">
        <v>3601</v>
      </c>
      <c r="F775" s="1" t="s">
        <v>191</v>
      </c>
      <c r="G775" s="1" t="s">
        <v>3508</v>
      </c>
      <c r="H775" s="1" t="s">
        <v>3816</v>
      </c>
      <c r="I775" s="3">
        <v>1994526</v>
      </c>
      <c r="J775" s="3">
        <v>0</v>
      </c>
      <c r="K775" s="3">
        <v>0</v>
      </c>
      <c r="L775" s="3">
        <v>1994526</v>
      </c>
      <c r="M775" s="1" t="s">
        <v>1567</v>
      </c>
      <c r="N775" s="1" t="s">
        <v>20</v>
      </c>
    </row>
    <row r="776" spans="1:14" ht="150" x14ac:dyDescent="0.25">
      <c r="A776" s="5">
        <v>775</v>
      </c>
      <c r="B776" s="1" t="s">
        <v>3817</v>
      </c>
      <c r="C776" s="2">
        <v>42402</v>
      </c>
      <c r="D776" s="1">
        <v>7697030</v>
      </c>
      <c r="E776" s="1" t="s">
        <v>3818</v>
      </c>
      <c r="F776" s="1" t="s">
        <v>191</v>
      </c>
      <c r="G776" s="1" t="s">
        <v>3480</v>
      </c>
      <c r="H776" s="1" t="s">
        <v>3819</v>
      </c>
      <c r="I776" s="3">
        <v>4830000</v>
      </c>
      <c r="J776" s="3">
        <v>0</v>
      </c>
      <c r="K776" s="3">
        <v>0</v>
      </c>
      <c r="L776" s="3">
        <v>4830000</v>
      </c>
      <c r="M776" s="1" t="s">
        <v>19</v>
      </c>
      <c r="N776" s="1" t="s">
        <v>20</v>
      </c>
    </row>
    <row r="777" spans="1:14" ht="105" x14ac:dyDescent="0.25">
      <c r="A777" s="5">
        <v>776</v>
      </c>
      <c r="B777" s="1" t="s">
        <v>3820</v>
      </c>
      <c r="C777" s="2">
        <v>42620</v>
      </c>
      <c r="D777" s="1">
        <v>83228272</v>
      </c>
      <c r="E777" s="1" t="s">
        <v>3821</v>
      </c>
      <c r="F777" s="1" t="s">
        <v>191</v>
      </c>
      <c r="G777" s="1" t="s">
        <v>3666</v>
      </c>
      <c r="H777" s="1" t="s">
        <v>3822</v>
      </c>
      <c r="I777" s="3">
        <v>6006667</v>
      </c>
      <c r="J777" s="3">
        <v>0</v>
      </c>
      <c r="K777" s="3">
        <v>0</v>
      </c>
      <c r="L777" s="3">
        <v>6006666</v>
      </c>
      <c r="M777" s="1" t="s">
        <v>19</v>
      </c>
      <c r="N777" s="1" t="s">
        <v>20</v>
      </c>
    </row>
    <row r="778" spans="1:14" ht="135" x14ac:dyDescent="0.25">
      <c r="A778" s="5">
        <v>777</v>
      </c>
      <c r="B778" s="1" t="s">
        <v>3823</v>
      </c>
      <c r="C778" s="2">
        <v>42620</v>
      </c>
      <c r="D778" s="1">
        <v>900481831</v>
      </c>
      <c r="E778" s="1" t="s">
        <v>3824</v>
      </c>
      <c r="F778" s="1" t="s">
        <v>191</v>
      </c>
      <c r="G778" s="1" t="s">
        <v>285</v>
      </c>
      <c r="H778" s="1" t="s">
        <v>3825</v>
      </c>
      <c r="I778" s="3">
        <v>1500005</v>
      </c>
      <c r="J778" s="3">
        <v>0</v>
      </c>
      <c r="K778" s="3">
        <v>0</v>
      </c>
      <c r="L778" s="3">
        <v>1500005</v>
      </c>
      <c r="M778" s="1" t="s">
        <v>1567</v>
      </c>
      <c r="N778" s="1" t="s">
        <v>20</v>
      </c>
    </row>
    <row r="779" spans="1:14" ht="90" x14ac:dyDescent="0.25">
      <c r="A779" s="5">
        <v>778</v>
      </c>
      <c r="B779" s="1" t="s">
        <v>3826</v>
      </c>
      <c r="C779" s="2">
        <v>42625</v>
      </c>
      <c r="D779" s="1">
        <v>7694101</v>
      </c>
      <c r="E779" s="1" t="s">
        <v>1816</v>
      </c>
      <c r="F779" s="1" t="s">
        <v>191</v>
      </c>
      <c r="G779" s="1" t="s">
        <v>3508</v>
      </c>
      <c r="H779" s="1" t="s">
        <v>3827</v>
      </c>
      <c r="I779" s="3">
        <v>999920</v>
      </c>
      <c r="J779" s="3">
        <v>0</v>
      </c>
      <c r="K779" s="3">
        <v>0</v>
      </c>
      <c r="L779" s="3">
        <v>999920</v>
      </c>
      <c r="M779" s="1" t="s">
        <v>1567</v>
      </c>
      <c r="N779" s="1" t="s">
        <v>20</v>
      </c>
    </row>
    <row r="780" spans="1:14" ht="150" x14ac:dyDescent="0.25">
      <c r="A780" s="5">
        <v>779</v>
      </c>
      <c r="B780" s="1" t="s">
        <v>3828</v>
      </c>
      <c r="C780" s="2">
        <v>42625</v>
      </c>
      <c r="D780" s="1">
        <v>52430291</v>
      </c>
      <c r="E780" s="1" t="s">
        <v>3523</v>
      </c>
      <c r="F780" s="1" t="s">
        <v>191</v>
      </c>
      <c r="G780" s="1" t="s">
        <v>3527</v>
      </c>
      <c r="H780" s="1" t="s">
        <v>3829</v>
      </c>
      <c r="I780" s="3">
        <v>524843</v>
      </c>
      <c r="J780" s="3">
        <v>0</v>
      </c>
      <c r="K780" s="3">
        <v>0</v>
      </c>
      <c r="L780" s="3">
        <v>524843</v>
      </c>
      <c r="M780" s="1" t="s">
        <v>1567</v>
      </c>
      <c r="N780" s="1" t="s">
        <v>20</v>
      </c>
    </row>
    <row r="781" spans="1:14" ht="120" x14ac:dyDescent="0.25">
      <c r="A781" s="5">
        <v>780</v>
      </c>
      <c r="B781" s="1" t="s">
        <v>3830</v>
      </c>
      <c r="C781" s="2">
        <v>42625</v>
      </c>
      <c r="D781" s="1">
        <v>7694942</v>
      </c>
      <c r="E781" s="1" t="s">
        <v>3831</v>
      </c>
      <c r="F781" s="1" t="s">
        <v>191</v>
      </c>
      <c r="G781" s="1" t="s">
        <v>3480</v>
      </c>
      <c r="H781" s="1" t="s">
        <v>3832</v>
      </c>
      <c r="I781" s="3">
        <v>850000</v>
      </c>
      <c r="J781" s="3">
        <v>0</v>
      </c>
      <c r="K781" s="3">
        <v>0</v>
      </c>
      <c r="L781" s="3">
        <v>850000</v>
      </c>
      <c r="M781" s="1" t="s">
        <v>19</v>
      </c>
      <c r="N781" s="1" t="s">
        <v>20</v>
      </c>
    </row>
    <row r="782" spans="1:14" ht="75" x14ac:dyDescent="0.25">
      <c r="A782" s="5">
        <v>781</v>
      </c>
      <c r="B782" s="1" t="s">
        <v>3833</v>
      </c>
      <c r="C782" s="2">
        <v>42625</v>
      </c>
      <c r="D782" s="1">
        <v>1075289072</v>
      </c>
      <c r="E782" s="1" t="s">
        <v>3215</v>
      </c>
      <c r="F782" s="1" t="s">
        <v>191</v>
      </c>
      <c r="G782" s="1" t="s">
        <v>285</v>
      </c>
      <c r="H782" s="1" t="s">
        <v>3834</v>
      </c>
      <c r="I782" s="3">
        <v>7499999</v>
      </c>
      <c r="J782" s="3">
        <v>0</v>
      </c>
      <c r="K782" s="3">
        <v>0</v>
      </c>
      <c r="L782" s="3">
        <v>7499999</v>
      </c>
      <c r="M782" s="1" t="s">
        <v>19</v>
      </c>
      <c r="N782" s="1" t="s">
        <v>20</v>
      </c>
    </row>
    <row r="783" spans="1:14" ht="105" x14ac:dyDescent="0.25">
      <c r="A783" s="5">
        <v>782</v>
      </c>
      <c r="B783" s="1" t="s">
        <v>3835</v>
      </c>
      <c r="C783" s="2">
        <v>42625</v>
      </c>
      <c r="D783" s="1">
        <v>1075271259</v>
      </c>
      <c r="E783" s="1" t="s">
        <v>3497</v>
      </c>
      <c r="F783" s="1" t="s">
        <v>191</v>
      </c>
      <c r="G783" s="1" t="s">
        <v>285</v>
      </c>
      <c r="H783" s="1" t="s">
        <v>3674</v>
      </c>
      <c r="I783" s="3">
        <v>6000000</v>
      </c>
      <c r="J783" s="3">
        <v>0</v>
      </c>
      <c r="K783" s="3">
        <v>0</v>
      </c>
      <c r="L783" s="3">
        <v>6000000</v>
      </c>
      <c r="M783" s="1" t="s">
        <v>19</v>
      </c>
      <c r="N783" s="1" t="s">
        <v>20</v>
      </c>
    </row>
    <row r="784" spans="1:14" ht="90" x14ac:dyDescent="0.25">
      <c r="A784" s="5">
        <v>783</v>
      </c>
      <c r="B784" s="1" t="s">
        <v>3836</v>
      </c>
      <c r="C784" s="2">
        <v>42625</v>
      </c>
      <c r="D784" s="1">
        <v>1075226750</v>
      </c>
      <c r="E784" s="1" t="s">
        <v>2940</v>
      </c>
      <c r="F784" s="1" t="s">
        <v>191</v>
      </c>
      <c r="G784" s="1" t="s">
        <v>285</v>
      </c>
      <c r="H784" s="1" t="s">
        <v>3837</v>
      </c>
      <c r="I784" s="3">
        <v>4000134</v>
      </c>
      <c r="J784" s="3">
        <v>0</v>
      </c>
      <c r="K784" s="3">
        <v>0</v>
      </c>
      <c r="L784" s="3">
        <v>4000134</v>
      </c>
      <c r="M784" s="1" t="s">
        <v>19</v>
      </c>
      <c r="N784" s="1" t="s">
        <v>20</v>
      </c>
    </row>
    <row r="785" spans="1:14" ht="150" x14ac:dyDescent="0.25">
      <c r="A785" s="5">
        <v>784</v>
      </c>
      <c r="B785" s="1" t="s">
        <v>3838</v>
      </c>
      <c r="C785" s="2">
        <v>42625</v>
      </c>
      <c r="D785" s="1">
        <v>1075213869</v>
      </c>
      <c r="E785" s="1" t="s">
        <v>3716</v>
      </c>
      <c r="F785" s="1" t="s">
        <v>191</v>
      </c>
      <c r="G785" s="1" t="s">
        <v>3508</v>
      </c>
      <c r="H785" s="1" t="s">
        <v>3839</v>
      </c>
      <c r="I785" s="3">
        <v>1130000</v>
      </c>
      <c r="J785" s="3">
        <v>0</v>
      </c>
      <c r="K785" s="3">
        <v>0</v>
      </c>
      <c r="L785" s="3">
        <v>1130000</v>
      </c>
      <c r="M785" s="1" t="s">
        <v>1567</v>
      </c>
      <c r="N785" s="1" t="s">
        <v>20</v>
      </c>
    </row>
    <row r="786" spans="1:14" ht="150" x14ac:dyDescent="0.25">
      <c r="A786" s="5">
        <v>785</v>
      </c>
      <c r="B786" s="1" t="s">
        <v>3840</v>
      </c>
      <c r="C786" s="2">
        <v>42625</v>
      </c>
      <c r="D786" s="1">
        <v>8911002997</v>
      </c>
      <c r="E786" s="1" t="s">
        <v>3841</v>
      </c>
      <c r="F786" s="1" t="s">
        <v>191</v>
      </c>
      <c r="G786" s="1" t="s">
        <v>3527</v>
      </c>
      <c r="H786" s="1" t="s">
        <v>3842</v>
      </c>
      <c r="I786" s="3">
        <v>549000</v>
      </c>
      <c r="J786" s="3">
        <v>0</v>
      </c>
      <c r="K786" s="3">
        <v>0</v>
      </c>
      <c r="L786" s="3">
        <v>549000</v>
      </c>
      <c r="M786" s="1" t="s">
        <v>1567</v>
      </c>
      <c r="N786" s="1" t="s">
        <v>20</v>
      </c>
    </row>
    <row r="787" spans="1:14" ht="165" x14ac:dyDescent="0.25">
      <c r="A787" s="5">
        <v>786</v>
      </c>
      <c r="B787" s="1" t="s">
        <v>3843</v>
      </c>
      <c r="C787" s="2">
        <v>42402</v>
      </c>
      <c r="D787" s="1">
        <v>1117494213</v>
      </c>
      <c r="E787" s="1" t="s">
        <v>3844</v>
      </c>
      <c r="F787" s="1" t="s">
        <v>191</v>
      </c>
      <c r="G787" s="1" t="s">
        <v>3480</v>
      </c>
      <c r="H787" s="1" t="s">
        <v>3845</v>
      </c>
      <c r="I787" s="3">
        <v>4830000</v>
      </c>
      <c r="J787" s="3">
        <v>0</v>
      </c>
      <c r="K787" s="3">
        <v>0</v>
      </c>
      <c r="L787" s="3">
        <v>4830000</v>
      </c>
      <c r="M787" s="1" t="s">
        <v>19</v>
      </c>
      <c r="N787" s="1" t="s">
        <v>20</v>
      </c>
    </row>
    <row r="788" spans="1:14" ht="135" x14ac:dyDescent="0.25">
      <c r="A788" s="5">
        <v>787</v>
      </c>
      <c r="B788" s="1" t="s">
        <v>3846</v>
      </c>
      <c r="C788" s="2">
        <v>42627</v>
      </c>
      <c r="D788" s="1">
        <v>36183257</v>
      </c>
      <c r="E788" s="1" t="s">
        <v>3577</v>
      </c>
      <c r="F788" s="1" t="s">
        <v>191</v>
      </c>
      <c r="G788" s="1" t="s">
        <v>3247</v>
      </c>
      <c r="H788" s="1" t="s">
        <v>3847</v>
      </c>
      <c r="I788" s="3">
        <v>884500</v>
      </c>
      <c r="J788" s="3">
        <v>0</v>
      </c>
      <c r="K788" s="3">
        <v>0</v>
      </c>
      <c r="L788" s="3">
        <v>884500</v>
      </c>
      <c r="M788" s="1" t="s">
        <v>1567</v>
      </c>
      <c r="N788" s="1" t="s">
        <v>20</v>
      </c>
    </row>
    <row r="789" spans="1:14" ht="105" x14ac:dyDescent="0.25">
      <c r="A789" s="5">
        <v>788</v>
      </c>
      <c r="B789" s="1" t="s">
        <v>3848</v>
      </c>
      <c r="C789" s="2">
        <v>42627</v>
      </c>
      <c r="D789" s="1">
        <v>7715107</v>
      </c>
      <c r="E789" s="1" t="s">
        <v>3849</v>
      </c>
      <c r="F789" s="1" t="s">
        <v>191</v>
      </c>
      <c r="G789" s="1" t="s">
        <v>2904</v>
      </c>
      <c r="H789" s="1" t="s">
        <v>3850</v>
      </c>
      <c r="I789" s="3">
        <v>1995200</v>
      </c>
      <c r="J789" s="3">
        <v>0</v>
      </c>
      <c r="K789" s="3">
        <v>0</v>
      </c>
      <c r="L789" s="3">
        <v>1995200</v>
      </c>
      <c r="M789" s="1" t="s">
        <v>1567</v>
      </c>
      <c r="N789" s="1" t="s">
        <v>20</v>
      </c>
    </row>
    <row r="790" spans="1:14" ht="75" x14ac:dyDescent="0.25">
      <c r="A790" s="5">
        <v>789</v>
      </c>
      <c r="B790" s="1" t="s">
        <v>3851</v>
      </c>
      <c r="C790" s="2">
        <v>42629</v>
      </c>
      <c r="D790" s="1">
        <v>36183257</v>
      </c>
      <c r="E790" s="1" t="s">
        <v>3577</v>
      </c>
      <c r="F790" s="1" t="s">
        <v>191</v>
      </c>
      <c r="G790" s="1" t="s">
        <v>3533</v>
      </c>
      <c r="H790" s="1" t="s">
        <v>3852</v>
      </c>
      <c r="I790" s="3">
        <v>599563</v>
      </c>
      <c r="J790" s="3">
        <v>0</v>
      </c>
      <c r="K790" s="3">
        <v>0</v>
      </c>
      <c r="L790" s="3">
        <v>599563</v>
      </c>
      <c r="M790" s="1" t="s">
        <v>1567</v>
      </c>
      <c r="N790" s="1" t="s">
        <v>20</v>
      </c>
    </row>
    <row r="791" spans="1:14" ht="90" x14ac:dyDescent="0.25">
      <c r="A791" s="5">
        <v>790</v>
      </c>
      <c r="B791" s="1" t="s">
        <v>3853</v>
      </c>
      <c r="C791" s="2">
        <v>42633</v>
      </c>
      <c r="D791" s="1">
        <v>16454371</v>
      </c>
      <c r="E791" s="1" t="s">
        <v>1856</v>
      </c>
      <c r="F791" s="1" t="s">
        <v>191</v>
      </c>
      <c r="G791" s="1" t="s">
        <v>191</v>
      </c>
      <c r="H791" s="1" t="s">
        <v>3854</v>
      </c>
      <c r="I791" s="3">
        <v>39313625</v>
      </c>
      <c r="J791" s="3">
        <v>0</v>
      </c>
      <c r="K791" s="3">
        <v>0</v>
      </c>
      <c r="L791" s="3">
        <v>39313625</v>
      </c>
      <c r="M791" s="1" t="s">
        <v>19</v>
      </c>
      <c r="N791" s="1" t="s">
        <v>20</v>
      </c>
    </row>
    <row r="792" spans="1:14" ht="120" x14ac:dyDescent="0.25">
      <c r="A792" s="5">
        <v>791</v>
      </c>
      <c r="B792" s="1" t="s">
        <v>3855</v>
      </c>
      <c r="C792" s="2">
        <v>42634</v>
      </c>
      <c r="D792" s="1">
        <v>12127303</v>
      </c>
      <c r="E792" s="1" t="s">
        <v>2135</v>
      </c>
      <c r="F792" s="1" t="s">
        <v>191</v>
      </c>
      <c r="G792" s="1" t="s">
        <v>3480</v>
      </c>
      <c r="H792" s="1" t="s">
        <v>3856</v>
      </c>
      <c r="I792" s="3">
        <v>1690000</v>
      </c>
      <c r="J792" s="3">
        <v>0</v>
      </c>
      <c r="K792" s="3">
        <v>0</v>
      </c>
      <c r="L792" s="3">
        <v>1690000</v>
      </c>
      <c r="M792" s="1" t="s">
        <v>1567</v>
      </c>
      <c r="N792" s="1" t="s">
        <v>20</v>
      </c>
    </row>
    <row r="793" spans="1:14" ht="120" x14ac:dyDescent="0.25">
      <c r="A793" s="5">
        <v>792</v>
      </c>
      <c r="B793" s="1" t="s">
        <v>3857</v>
      </c>
      <c r="C793" s="2">
        <v>42634</v>
      </c>
      <c r="D793" s="1" t="s">
        <v>3858</v>
      </c>
      <c r="E793" s="1" t="s">
        <v>3859</v>
      </c>
      <c r="F793" s="1" t="s">
        <v>191</v>
      </c>
      <c r="G793" s="1" t="s">
        <v>3527</v>
      </c>
      <c r="H793" s="1" t="s">
        <v>3860</v>
      </c>
      <c r="I793" s="3">
        <v>1112998</v>
      </c>
      <c r="J793" s="3">
        <v>0</v>
      </c>
      <c r="K793" s="3">
        <v>0</v>
      </c>
      <c r="L793" s="3">
        <v>1112998</v>
      </c>
      <c r="M793" s="1" t="s">
        <v>1567</v>
      </c>
      <c r="N793" s="1" t="s">
        <v>20</v>
      </c>
    </row>
    <row r="794" spans="1:14" ht="105" x14ac:dyDescent="0.25">
      <c r="A794" s="5">
        <v>793</v>
      </c>
      <c r="B794" s="1" t="s">
        <v>3861</v>
      </c>
      <c r="C794" s="2">
        <v>42639</v>
      </c>
      <c r="D794" s="1">
        <v>36183257</v>
      </c>
      <c r="E794" s="1" t="s">
        <v>3577</v>
      </c>
      <c r="F794" s="1" t="s">
        <v>191</v>
      </c>
      <c r="G794" s="1" t="s">
        <v>3508</v>
      </c>
      <c r="H794" s="1" t="s">
        <v>3862</v>
      </c>
      <c r="I794" s="3">
        <v>700000</v>
      </c>
      <c r="J794" s="3">
        <v>0</v>
      </c>
      <c r="K794" s="3">
        <v>0</v>
      </c>
      <c r="L794" s="3">
        <v>700000</v>
      </c>
      <c r="M794" s="1" t="s">
        <v>1567</v>
      </c>
      <c r="N794" s="1" t="s">
        <v>20</v>
      </c>
    </row>
    <row r="795" spans="1:14" ht="105" x14ac:dyDescent="0.25">
      <c r="A795" s="5">
        <v>794</v>
      </c>
      <c r="B795" s="1" t="s">
        <v>3863</v>
      </c>
      <c r="C795" s="2">
        <v>42640</v>
      </c>
      <c r="D795" s="1">
        <v>7728828</v>
      </c>
      <c r="E795" s="1" t="s">
        <v>3542</v>
      </c>
      <c r="F795" s="1" t="s">
        <v>191</v>
      </c>
      <c r="G795" s="1" t="s">
        <v>3491</v>
      </c>
      <c r="H795" s="1" t="s">
        <v>3864</v>
      </c>
      <c r="I795" s="3">
        <v>499868</v>
      </c>
      <c r="J795" s="3">
        <v>0</v>
      </c>
      <c r="K795" s="3">
        <v>0</v>
      </c>
      <c r="L795" s="3">
        <v>499868</v>
      </c>
      <c r="M795" s="1" t="s">
        <v>1567</v>
      </c>
      <c r="N795" s="1" t="s">
        <v>20</v>
      </c>
    </row>
    <row r="796" spans="1:14" ht="60" x14ac:dyDescent="0.25">
      <c r="A796" s="5">
        <v>795</v>
      </c>
      <c r="B796" s="1" t="s">
        <v>3865</v>
      </c>
      <c r="C796" s="2">
        <v>42642</v>
      </c>
      <c r="D796" s="1">
        <v>55164184</v>
      </c>
      <c r="E796" s="1" t="s">
        <v>3548</v>
      </c>
      <c r="F796" s="1" t="s">
        <v>191</v>
      </c>
      <c r="G796" s="1" t="s">
        <v>3520</v>
      </c>
      <c r="H796" s="1" t="s">
        <v>3866</v>
      </c>
      <c r="I796" s="3">
        <v>2270000</v>
      </c>
      <c r="J796" s="3">
        <v>0</v>
      </c>
      <c r="K796" s="3">
        <v>0</v>
      </c>
      <c r="L796" s="3">
        <v>2270000</v>
      </c>
      <c r="M796" s="1" t="s">
        <v>1567</v>
      </c>
      <c r="N796" s="1" t="s">
        <v>20</v>
      </c>
    </row>
    <row r="797" spans="1:14" ht="135" x14ac:dyDescent="0.25">
      <c r="A797" s="5">
        <v>796</v>
      </c>
      <c r="B797" s="1" t="s">
        <v>3867</v>
      </c>
      <c r="C797" s="2">
        <v>42641</v>
      </c>
      <c r="D797" s="1">
        <v>55173717</v>
      </c>
      <c r="E797" s="1" t="s">
        <v>3487</v>
      </c>
      <c r="F797" s="1" t="s">
        <v>191</v>
      </c>
      <c r="G797" s="1" t="s">
        <v>3480</v>
      </c>
      <c r="H797" s="1" t="s">
        <v>3868</v>
      </c>
      <c r="I797" s="3">
        <v>5000000</v>
      </c>
      <c r="J797" s="3">
        <v>0</v>
      </c>
      <c r="K797" s="3">
        <v>0</v>
      </c>
      <c r="L797" s="3">
        <v>5000000</v>
      </c>
      <c r="M797" s="1" t="s">
        <v>1567</v>
      </c>
      <c r="N797" s="1" t="s">
        <v>20</v>
      </c>
    </row>
    <row r="798" spans="1:14" ht="165" x14ac:dyDescent="0.25">
      <c r="A798" s="5">
        <v>797</v>
      </c>
      <c r="B798" s="1" t="s">
        <v>3869</v>
      </c>
      <c r="C798" s="2">
        <v>42402</v>
      </c>
      <c r="D798" s="1">
        <v>26422780</v>
      </c>
      <c r="E798" s="1" t="s">
        <v>3870</v>
      </c>
      <c r="F798" s="1" t="s">
        <v>191</v>
      </c>
      <c r="G798" s="1" t="s">
        <v>3480</v>
      </c>
      <c r="H798" s="1" t="s">
        <v>3871</v>
      </c>
      <c r="I798" s="3">
        <v>3220000</v>
      </c>
      <c r="J798" s="3">
        <v>0</v>
      </c>
      <c r="K798" s="3">
        <v>0</v>
      </c>
      <c r="L798" s="3">
        <v>3220000</v>
      </c>
      <c r="M798" s="1" t="s">
        <v>19</v>
      </c>
      <c r="N798" s="1" t="s">
        <v>20</v>
      </c>
    </row>
    <row r="799" spans="1:14" ht="105" x14ac:dyDescent="0.25">
      <c r="A799" s="5">
        <v>798</v>
      </c>
      <c r="B799" s="1" t="s">
        <v>3872</v>
      </c>
      <c r="C799" s="2">
        <v>42643</v>
      </c>
      <c r="D799" s="1">
        <v>55174365</v>
      </c>
      <c r="E799" s="1" t="s">
        <v>2468</v>
      </c>
      <c r="F799" s="1" t="s">
        <v>191</v>
      </c>
      <c r="G799" s="1" t="s">
        <v>3480</v>
      </c>
      <c r="H799" s="1" t="s">
        <v>3873</v>
      </c>
      <c r="I799" s="3">
        <v>2000000</v>
      </c>
      <c r="J799" s="3">
        <v>0</v>
      </c>
      <c r="K799" s="3">
        <v>0</v>
      </c>
      <c r="L799" s="3">
        <v>2000000</v>
      </c>
      <c r="M799" s="1" t="s">
        <v>1567</v>
      </c>
      <c r="N799" s="1" t="s">
        <v>20</v>
      </c>
    </row>
    <row r="800" spans="1:14" ht="90" x14ac:dyDescent="0.25">
      <c r="A800" s="5">
        <v>799</v>
      </c>
      <c r="B800" s="1" t="s">
        <v>3874</v>
      </c>
      <c r="C800" s="2">
        <v>42653</v>
      </c>
      <c r="D800" s="1">
        <v>52430291</v>
      </c>
      <c r="E800" s="1" t="s">
        <v>3523</v>
      </c>
      <c r="F800" s="1" t="s">
        <v>191</v>
      </c>
      <c r="G800" s="1" t="s">
        <v>285</v>
      </c>
      <c r="H800" s="1" t="s">
        <v>3875</v>
      </c>
      <c r="I800" s="3">
        <v>2191335</v>
      </c>
      <c r="J800" s="3">
        <v>0</v>
      </c>
      <c r="K800" s="3">
        <v>0</v>
      </c>
      <c r="L800" s="3">
        <v>2191333</v>
      </c>
      <c r="M800" s="1" t="s">
        <v>1567</v>
      </c>
      <c r="N800" s="1" t="s">
        <v>20</v>
      </c>
    </row>
    <row r="801" spans="1:14" ht="75" x14ac:dyDescent="0.25">
      <c r="A801" s="5">
        <v>800</v>
      </c>
      <c r="B801" s="1" t="s">
        <v>3876</v>
      </c>
      <c r="C801" s="2">
        <v>42655</v>
      </c>
      <c r="D801" s="1">
        <v>26428426</v>
      </c>
      <c r="E801" s="1" t="s">
        <v>3511</v>
      </c>
      <c r="F801" s="1" t="s">
        <v>191</v>
      </c>
      <c r="G801" s="1" t="s">
        <v>3480</v>
      </c>
      <c r="H801" s="1" t="s">
        <v>3877</v>
      </c>
      <c r="I801" s="3">
        <v>5301600</v>
      </c>
      <c r="J801" s="3">
        <v>0</v>
      </c>
      <c r="K801" s="3">
        <v>0</v>
      </c>
      <c r="L801" s="3">
        <v>5301594</v>
      </c>
      <c r="M801" s="1" t="s">
        <v>19</v>
      </c>
      <c r="N801" s="1" t="s">
        <v>20</v>
      </c>
    </row>
    <row r="802" spans="1:14" ht="90" x14ac:dyDescent="0.25">
      <c r="A802" s="5">
        <v>801</v>
      </c>
      <c r="B802" s="1" t="s">
        <v>3878</v>
      </c>
      <c r="C802" s="2">
        <v>42655</v>
      </c>
      <c r="D802" s="1">
        <v>7708808</v>
      </c>
      <c r="E802" s="1" t="s">
        <v>3479</v>
      </c>
      <c r="F802" s="1" t="s">
        <v>191</v>
      </c>
      <c r="G802" s="1" t="s">
        <v>3480</v>
      </c>
      <c r="H802" s="1" t="s">
        <v>3879</v>
      </c>
      <c r="I802" s="3">
        <v>5654400</v>
      </c>
      <c r="J802" s="3">
        <v>0</v>
      </c>
      <c r="K802" s="3">
        <v>0</v>
      </c>
      <c r="L802" s="3">
        <v>5654394</v>
      </c>
      <c r="M802" s="1" t="s">
        <v>19</v>
      </c>
      <c r="N802" s="1" t="s">
        <v>20</v>
      </c>
    </row>
    <row r="803" spans="1:14" ht="90" x14ac:dyDescent="0.25">
      <c r="A803" s="5">
        <v>802</v>
      </c>
      <c r="B803" s="1" t="s">
        <v>3880</v>
      </c>
      <c r="C803" s="2">
        <v>42655</v>
      </c>
      <c r="D803" s="1">
        <v>26560497</v>
      </c>
      <c r="E803" s="1" t="s">
        <v>3683</v>
      </c>
      <c r="F803" s="1" t="s">
        <v>191</v>
      </c>
      <c r="G803" s="1" t="s">
        <v>3480</v>
      </c>
      <c r="H803" s="1" t="s">
        <v>3881</v>
      </c>
      <c r="I803" s="3">
        <v>5654400</v>
      </c>
      <c r="J803" s="3">
        <v>0</v>
      </c>
      <c r="K803" s="3">
        <v>0</v>
      </c>
      <c r="L803" s="3">
        <v>5654394</v>
      </c>
      <c r="M803" s="1" t="s">
        <v>19</v>
      </c>
      <c r="N803" s="1" t="s">
        <v>20</v>
      </c>
    </row>
    <row r="804" spans="1:14" ht="75" x14ac:dyDescent="0.25">
      <c r="A804" s="5">
        <v>803</v>
      </c>
      <c r="B804" s="1" t="s">
        <v>3882</v>
      </c>
      <c r="C804" s="2">
        <v>42655</v>
      </c>
      <c r="D804" s="1">
        <v>1075274633</v>
      </c>
      <c r="E804" s="1" t="s">
        <v>3500</v>
      </c>
      <c r="F804" s="1" t="s">
        <v>191</v>
      </c>
      <c r="G804" s="1" t="s">
        <v>3480</v>
      </c>
      <c r="H804" s="1" t="s">
        <v>3883</v>
      </c>
      <c r="I804" s="3">
        <v>4058400</v>
      </c>
      <c r="J804" s="3">
        <v>0</v>
      </c>
      <c r="K804" s="3">
        <v>0</v>
      </c>
      <c r="L804" s="3">
        <v>4058399</v>
      </c>
      <c r="M804" s="1" t="s">
        <v>19</v>
      </c>
      <c r="N804" s="1" t="s">
        <v>20</v>
      </c>
    </row>
    <row r="805" spans="1:14" ht="75" x14ac:dyDescent="0.25">
      <c r="A805" s="5">
        <v>804</v>
      </c>
      <c r="B805" s="1" t="s">
        <v>3884</v>
      </c>
      <c r="C805" s="2">
        <v>42661</v>
      </c>
      <c r="D805" s="1">
        <v>12137954</v>
      </c>
      <c r="E805" s="1" t="s">
        <v>3572</v>
      </c>
      <c r="F805" s="1" t="s">
        <v>191</v>
      </c>
      <c r="G805" s="1" t="s">
        <v>3247</v>
      </c>
      <c r="H805" s="1" t="s">
        <v>3573</v>
      </c>
      <c r="I805" s="3">
        <v>4895122</v>
      </c>
      <c r="J805" s="3">
        <v>0</v>
      </c>
      <c r="K805" s="3">
        <v>0</v>
      </c>
      <c r="L805" s="3">
        <v>4895122</v>
      </c>
      <c r="M805" s="1" t="s">
        <v>19</v>
      </c>
      <c r="N805" s="1" t="s">
        <v>20</v>
      </c>
    </row>
    <row r="806" spans="1:14" ht="105" x14ac:dyDescent="0.25">
      <c r="A806" s="5">
        <v>805</v>
      </c>
      <c r="B806" s="1" t="s">
        <v>3885</v>
      </c>
      <c r="C806" s="2">
        <v>42662</v>
      </c>
      <c r="D806" s="1">
        <v>900604142</v>
      </c>
      <c r="E806" s="1" t="s">
        <v>3720</v>
      </c>
      <c r="F806" s="1" t="s">
        <v>191</v>
      </c>
      <c r="G806" s="1" t="s">
        <v>3886</v>
      </c>
      <c r="H806" s="1" t="s">
        <v>3887</v>
      </c>
      <c r="I806" s="3">
        <v>317959</v>
      </c>
      <c r="J806" s="3">
        <v>0</v>
      </c>
      <c r="K806" s="3">
        <v>0</v>
      </c>
      <c r="L806" s="3">
        <v>317959</v>
      </c>
      <c r="M806" s="1" t="s">
        <v>1567</v>
      </c>
      <c r="N806" s="1" t="s">
        <v>20</v>
      </c>
    </row>
    <row r="807" spans="1:14" ht="195" x14ac:dyDescent="0.25">
      <c r="A807" s="5">
        <v>806</v>
      </c>
      <c r="B807" s="1" t="s">
        <v>3888</v>
      </c>
      <c r="C807" s="2">
        <v>42663</v>
      </c>
      <c r="D807" s="1">
        <v>12222550</v>
      </c>
      <c r="E807" s="1" t="s">
        <v>3889</v>
      </c>
      <c r="F807" s="1" t="s">
        <v>191</v>
      </c>
      <c r="G807" s="1" t="s">
        <v>3247</v>
      </c>
      <c r="H807" s="1" t="s">
        <v>3890</v>
      </c>
      <c r="I807" s="3">
        <v>2271000</v>
      </c>
      <c r="J807" s="3">
        <v>0</v>
      </c>
      <c r="K807" s="3">
        <v>0</v>
      </c>
      <c r="L807" s="3">
        <v>2271000</v>
      </c>
      <c r="M807" s="1" t="s">
        <v>1567</v>
      </c>
      <c r="N807" s="1" t="s">
        <v>20</v>
      </c>
    </row>
    <row r="808" spans="1:14" ht="150" x14ac:dyDescent="0.25">
      <c r="A808" s="5">
        <v>807</v>
      </c>
      <c r="B808" s="1" t="s">
        <v>3891</v>
      </c>
      <c r="C808" s="2">
        <v>42670</v>
      </c>
      <c r="D808" s="1">
        <v>900604142</v>
      </c>
      <c r="E808" s="1" t="s">
        <v>3720</v>
      </c>
      <c r="F808" s="1" t="s">
        <v>191</v>
      </c>
      <c r="G808" s="1" t="s">
        <v>57</v>
      </c>
      <c r="H808" s="1" t="s">
        <v>3892</v>
      </c>
      <c r="I808" s="3">
        <v>476999</v>
      </c>
      <c r="J808" s="3">
        <v>0</v>
      </c>
      <c r="K808" s="3">
        <v>0</v>
      </c>
      <c r="L808" s="3">
        <v>476999</v>
      </c>
      <c r="M808" s="1" t="s">
        <v>1567</v>
      </c>
      <c r="N808" s="1" t="s">
        <v>20</v>
      </c>
    </row>
    <row r="809" spans="1:14" ht="165" x14ac:dyDescent="0.25">
      <c r="A809" s="5">
        <v>808</v>
      </c>
      <c r="B809" s="1" t="s">
        <v>3893</v>
      </c>
      <c r="C809" s="2">
        <v>42402</v>
      </c>
      <c r="D809" s="1">
        <v>511354</v>
      </c>
      <c r="E809" s="1" t="s">
        <v>3894</v>
      </c>
      <c r="F809" s="1" t="s">
        <v>191</v>
      </c>
      <c r="G809" s="1" t="s">
        <v>3480</v>
      </c>
      <c r="H809" s="1" t="s">
        <v>3895</v>
      </c>
      <c r="I809" s="3">
        <v>3220000</v>
      </c>
      <c r="J809" s="3">
        <v>0</v>
      </c>
      <c r="K809" s="3">
        <v>0</v>
      </c>
      <c r="L809" s="3">
        <v>3220000</v>
      </c>
      <c r="M809" s="1" t="s">
        <v>19</v>
      </c>
      <c r="N809" s="1" t="s">
        <v>20</v>
      </c>
    </row>
    <row r="810" spans="1:14" ht="135" x14ac:dyDescent="0.25">
      <c r="A810" s="5">
        <v>809</v>
      </c>
      <c r="B810" s="1" t="s">
        <v>3896</v>
      </c>
      <c r="C810" s="2">
        <v>42671</v>
      </c>
      <c r="D810" s="1">
        <v>900985031</v>
      </c>
      <c r="E810" s="1" t="s">
        <v>3897</v>
      </c>
      <c r="F810" s="1" t="s">
        <v>191</v>
      </c>
      <c r="G810" s="1" t="s">
        <v>3480</v>
      </c>
      <c r="H810" s="1" t="s">
        <v>3898</v>
      </c>
      <c r="I810" s="3">
        <v>2200000</v>
      </c>
      <c r="J810" s="3">
        <v>0</v>
      </c>
      <c r="K810" s="3">
        <v>0</v>
      </c>
      <c r="L810" s="3">
        <v>2200000</v>
      </c>
      <c r="M810" s="1" t="s">
        <v>19</v>
      </c>
      <c r="N810" s="1" t="s">
        <v>20</v>
      </c>
    </row>
    <row r="811" spans="1:14" ht="195" x14ac:dyDescent="0.25">
      <c r="A811" s="5">
        <v>810</v>
      </c>
      <c r="B811" s="1" t="s">
        <v>3899</v>
      </c>
      <c r="C811" s="2">
        <v>42675</v>
      </c>
      <c r="D811" s="1">
        <v>36311821</v>
      </c>
      <c r="E811" s="1" t="s">
        <v>3900</v>
      </c>
      <c r="F811" s="1" t="s">
        <v>191</v>
      </c>
      <c r="G811" s="1" t="s">
        <v>3480</v>
      </c>
      <c r="H811" s="1" t="s">
        <v>3901</v>
      </c>
      <c r="I811" s="3">
        <v>3570000</v>
      </c>
      <c r="J811" s="3">
        <v>0</v>
      </c>
      <c r="K811" s="3">
        <v>0</v>
      </c>
      <c r="L811" s="3">
        <v>3570000</v>
      </c>
      <c r="M811" s="1" t="s">
        <v>19</v>
      </c>
      <c r="N811" s="1" t="s">
        <v>20</v>
      </c>
    </row>
    <row r="812" spans="1:14" ht="195" x14ac:dyDescent="0.25">
      <c r="A812" s="5">
        <v>811</v>
      </c>
      <c r="B812" s="1" t="s">
        <v>3902</v>
      </c>
      <c r="C812" s="2">
        <v>42675</v>
      </c>
      <c r="D812" s="1">
        <v>36069965</v>
      </c>
      <c r="E812" s="1" t="s">
        <v>3903</v>
      </c>
      <c r="F812" s="1" t="s">
        <v>191</v>
      </c>
      <c r="G812" s="1" t="s">
        <v>3480</v>
      </c>
      <c r="H812" s="1" t="s">
        <v>3904</v>
      </c>
      <c r="I812" s="3">
        <v>4200000</v>
      </c>
      <c r="J812" s="3">
        <v>0</v>
      </c>
      <c r="K812" s="3">
        <v>0</v>
      </c>
      <c r="L812" s="3">
        <v>4200000</v>
      </c>
      <c r="M812" s="1" t="s">
        <v>19</v>
      </c>
      <c r="N812" s="1" t="s">
        <v>20</v>
      </c>
    </row>
    <row r="813" spans="1:14" ht="225" x14ac:dyDescent="0.25">
      <c r="A813" s="5">
        <v>812</v>
      </c>
      <c r="B813" s="1" t="s">
        <v>3905</v>
      </c>
      <c r="C813" s="2">
        <v>42675</v>
      </c>
      <c r="D813" s="1">
        <v>7728326</v>
      </c>
      <c r="E813" s="1" t="s">
        <v>3906</v>
      </c>
      <c r="F813" s="1" t="s">
        <v>191</v>
      </c>
      <c r="G813" s="1" t="s">
        <v>3480</v>
      </c>
      <c r="H813" s="1" t="s">
        <v>3907</v>
      </c>
      <c r="I813" s="3">
        <v>3850000</v>
      </c>
      <c r="J813" s="3">
        <v>0</v>
      </c>
      <c r="K813" s="3">
        <v>0</v>
      </c>
      <c r="L813" s="3">
        <v>3850000</v>
      </c>
      <c r="M813" s="1" t="s">
        <v>19</v>
      </c>
      <c r="N813" s="1" t="s">
        <v>20</v>
      </c>
    </row>
    <row r="814" spans="1:14" ht="105" x14ac:dyDescent="0.25">
      <c r="A814" s="5">
        <v>813</v>
      </c>
      <c r="B814" s="1" t="s">
        <v>3908</v>
      </c>
      <c r="C814" s="2">
        <v>42675</v>
      </c>
      <c r="D814" s="1">
        <v>36306867</v>
      </c>
      <c r="E814" s="1" t="s">
        <v>3909</v>
      </c>
      <c r="F814" s="1" t="s">
        <v>191</v>
      </c>
      <c r="G814" s="1" t="s">
        <v>3480</v>
      </c>
      <c r="H814" s="1" t="s">
        <v>3910</v>
      </c>
      <c r="I814" s="3">
        <v>5100000</v>
      </c>
      <c r="J814" s="3">
        <v>0</v>
      </c>
      <c r="K814" s="3">
        <v>0</v>
      </c>
      <c r="L814" s="3">
        <v>5100000</v>
      </c>
      <c r="M814" s="1" t="s">
        <v>19</v>
      </c>
      <c r="N814" s="1" t="s">
        <v>20</v>
      </c>
    </row>
    <row r="815" spans="1:14" ht="120" x14ac:dyDescent="0.25">
      <c r="A815" s="5">
        <v>814</v>
      </c>
      <c r="B815" s="1" t="s">
        <v>3911</v>
      </c>
      <c r="C815" s="2">
        <v>42675</v>
      </c>
      <c r="D815" s="1">
        <v>26421125</v>
      </c>
      <c r="E815" s="1" t="s">
        <v>3912</v>
      </c>
      <c r="F815" s="1" t="s">
        <v>191</v>
      </c>
      <c r="G815" s="1" t="s">
        <v>3480</v>
      </c>
      <c r="H815" s="1" t="s">
        <v>3913</v>
      </c>
      <c r="I815" s="3">
        <v>4600000</v>
      </c>
      <c r="J815" s="3">
        <v>0</v>
      </c>
      <c r="K815" s="3">
        <v>0</v>
      </c>
      <c r="L815" s="3">
        <v>4600000</v>
      </c>
      <c r="M815" s="1" t="s">
        <v>19</v>
      </c>
      <c r="N815" s="1" t="s">
        <v>20</v>
      </c>
    </row>
    <row r="816" spans="1:14" ht="120" x14ac:dyDescent="0.25">
      <c r="A816" s="5">
        <v>815</v>
      </c>
      <c r="B816" s="1" t="s">
        <v>3914</v>
      </c>
      <c r="C816" s="2">
        <v>42684</v>
      </c>
      <c r="D816" s="1">
        <v>55168960</v>
      </c>
      <c r="E816" s="1" t="s">
        <v>3915</v>
      </c>
      <c r="F816" s="1" t="s">
        <v>191</v>
      </c>
      <c r="G816" s="1" t="s">
        <v>3480</v>
      </c>
      <c r="H816" s="1" t="s">
        <v>3916</v>
      </c>
      <c r="I816" s="3">
        <v>3100000</v>
      </c>
      <c r="J816" s="3">
        <v>0</v>
      </c>
      <c r="K816" s="3">
        <v>0</v>
      </c>
      <c r="L816" s="3">
        <v>3100000</v>
      </c>
      <c r="M816" s="1" t="s">
        <v>19</v>
      </c>
      <c r="N816" s="1" t="s">
        <v>20</v>
      </c>
    </row>
    <row r="817" spans="1:14" ht="90" x14ac:dyDescent="0.25">
      <c r="A817" s="5">
        <v>816</v>
      </c>
      <c r="B817" s="1" t="s">
        <v>3917</v>
      </c>
      <c r="C817" s="2">
        <v>42675</v>
      </c>
      <c r="D817" s="1">
        <v>900036523</v>
      </c>
      <c r="E817" s="1" t="s">
        <v>3918</v>
      </c>
      <c r="F817" s="1" t="s">
        <v>191</v>
      </c>
      <c r="G817" s="1" t="s">
        <v>2469</v>
      </c>
      <c r="H817" s="1" t="s">
        <v>3919</v>
      </c>
      <c r="I817" s="3">
        <v>1305084</v>
      </c>
      <c r="J817" s="3">
        <v>0</v>
      </c>
      <c r="K817" s="3">
        <v>0</v>
      </c>
      <c r="L817" s="3">
        <v>1305000</v>
      </c>
      <c r="M817" s="1" t="s">
        <v>1567</v>
      </c>
      <c r="N817" s="1" t="s">
        <v>20</v>
      </c>
    </row>
    <row r="818" spans="1:14" ht="60" x14ac:dyDescent="0.25">
      <c r="A818" s="5">
        <v>817</v>
      </c>
      <c r="B818" s="1" t="s">
        <v>3920</v>
      </c>
      <c r="C818" s="2">
        <v>42675</v>
      </c>
      <c r="D818" s="1">
        <v>1082127306</v>
      </c>
      <c r="E818" s="1" t="s">
        <v>3921</v>
      </c>
      <c r="F818" s="1" t="s">
        <v>191</v>
      </c>
      <c r="G818" s="1" t="s">
        <v>191</v>
      </c>
      <c r="H818" s="1" t="s">
        <v>3922</v>
      </c>
      <c r="I818" s="3">
        <v>4505000</v>
      </c>
      <c r="J818" s="3">
        <v>0</v>
      </c>
      <c r="K818" s="3">
        <v>0</v>
      </c>
      <c r="L818" s="3">
        <v>4505000</v>
      </c>
      <c r="M818" s="1" t="s">
        <v>19</v>
      </c>
      <c r="N818" s="1" t="s">
        <v>20</v>
      </c>
    </row>
    <row r="819" spans="1:14" ht="75" x14ac:dyDescent="0.25">
      <c r="A819" s="5">
        <v>818</v>
      </c>
      <c r="B819" s="1" t="s">
        <v>3923</v>
      </c>
      <c r="C819" s="2">
        <v>42675</v>
      </c>
      <c r="D819" s="1">
        <v>1075252168</v>
      </c>
      <c r="E819" s="1" t="s">
        <v>3924</v>
      </c>
      <c r="F819" s="1" t="s">
        <v>191</v>
      </c>
      <c r="G819" s="1" t="s">
        <v>191</v>
      </c>
      <c r="H819" s="1" t="s">
        <v>3925</v>
      </c>
      <c r="I819" s="3">
        <v>2453333</v>
      </c>
      <c r="J819" s="3">
        <v>0</v>
      </c>
      <c r="K819" s="3">
        <v>0</v>
      </c>
      <c r="L819" s="3">
        <v>2453333</v>
      </c>
      <c r="M819" s="1" t="s">
        <v>19</v>
      </c>
      <c r="N819" s="1" t="s">
        <v>20</v>
      </c>
    </row>
    <row r="820" spans="1:14" ht="150" x14ac:dyDescent="0.25">
      <c r="A820" s="5">
        <v>819</v>
      </c>
      <c r="B820" s="1" t="s">
        <v>3926</v>
      </c>
      <c r="C820" s="2">
        <v>42402</v>
      </c>
      <c r="D820" s="1">
        <v>12975639</v>
      </c>
      <c r="E820" s="1" t="s">
        <v>3927</v>
      </c>
      <c r="F820" s="1" t="s">
        <v>191</v>
      </c>
      <c r="G820" s="1" t="s">
        <v>3480</v>
      </c>
      <c r="H820" s="1" t="s">
        <v>3928</v>
      </c>
      <c r="I820" s="3">
        <v>4830000</v>
      </c>
      <c r="J820" s="3">
        <v>0</v>
      </c>
      <c r="K820" s="3">
        <v>0</v>
      </c>
      <c r="L820" s="3">
        <v>4830000</v>
      </c>
      <c r="M820" s="1" t="s">
        <v>19</v>
      </c>
      <c r="N820" s="1" t="s">
        <v>20</v>
      </c>
    </row>
    <row r="821" spans="1:14" ht="90" x14ac:dyDescent="0.25">
      <c r="A821" s="5">
        <v>820</v>
      </c>
      <c r="B821" s="1" t="s">
        <v>3929</v>
      </c>
      <c r="C821" s="2">
        <v>42675</v>
      </c>
      <c r="D821" s="1">
        <v>1080293556</v>
      </c>
      <c r="E821" s="1" t="s">
        <v>3930</v>
      </c>
      <c r="F821" s="1" t="s">
        <v>191</v>
      </c>
      <c r="G821" s="1" t="s">
        <v>57</v>
      </c>
      <c r="H821" s="1" t="s">
        <v>3931</v>
      </c>
      <c r="I821" s="3">
        <v>2800000</v>
      </c>
      <c r="J821" s="3">
        <v>0</v>
      </c>
      <c r="K821" s="3">
        <v>0</v>
      </c>
      <c r="L821" s="3">
        <v>2800000</v>
      </c>
      <c r="M821" s="1" t="s">
        <v>19</v>
      </c>
      <c r="N821" s="1" t="s">
        <v>20</v>
      </c>
    </row>
    <row r="822" spans="1:14" ht="180" x14ac:dyDescent="0.25">
      <c r="A822" s="5">
        <v>821</v>
      </c>
      <c r="B822" s="1" t="s">
        <v>3932</v>
      </c>
      <c r="C822" s="2">
        <v>42676</v>
      </c>
      <c r="D822" s="1">
        <v>813009199</v>
      </c>
      <c r="E822" s="1" t="s">
        <v>3933</v>
      </c>
      <c r="F822" s="1" t="s">
        <v>191</v>
      </c>
      <c r="G822" s="1" t="s">
        <v>3934</v>
      </c>
      <c r="H822" s="1" t="s">
        <v>3935</v>
      </c>
      <c r="I822" s="3">
        <v>8168000</v>
      </c>
      <c r="J822" s="3">
        <v>0</v>
      </c>
      <c r="K822" s="3">
        <v>0</v>
      </c>
      <c r="L822" s="3">
        <v>8168000</v>
      </c>
      <c r="M822" s="1" t="s">
        <v>1567</v>
      </c>
      <c r="N822" s="1" t="s">
        <v>20</v>
      </c>
    </row>
    <row r="823" spans="1:14" ht="90" x14ac:dyDescent="0.25">
      <c r="A823" s="5">
        <v>822</v>
      </c>
      <c r="B823" s="1" t="s">
        <v>3936</v>
      </c>
      <c r="C823" s="2">
        <v>42684</v>
      </c>
      <c r="D823" s="1">
        <v>55153458</v>
      </c>
      <c r="E823" s="1" t="s">
        <v>2153</v>
      </c>
      <c r="F823" s="1" t="s">
        <v>191</v>
      </c>
      <c r="G823" s="1" t="s">
        <v>285</v>
      </c>
      <c r="H823" s="1" t="s">
        <v>3937</v>
      </c>
      <c r="I823" s="3">
        <v>18193500</v>
      </c>
      <c r="J823" s="3">
        <v>0</v>
      </c>
      <c r="K823" s="3">
        <v>0</v>
      </c>
      <c r="L823" s="3">
        <v>18193500</v>
      </c>
      <c r="M823" s="1" t="s">
        <v>1567</v>
      </c>
      <c r="N823" s="1" t="s">
        <v>20</v>
      </c>
    </row>
    <row r="824" spans="1:14" ht="105" x14ac:dyDescent="0.25">
      <c r="A824" s="5">
        <v>823</v>
      </c>
      <c r="B824" s="1" t="s">
        <v>3938</v>
      </c>
      <c r="C824" s="2">
        <v>42685</v>
      </c>
      <c r="D824" s="1">
        <v>7728828</v>
      </c>
      <c r="E824" s="1" t="s">
        <v>3542</v>
      </c>
      <c r="F824" s="1" t="s">
        <v>191</v>
      </c>
      <c r="G824" s="1" t="s">
        <v>285</v>
      </c>
      <c r="H824" s="1" t="s">
        <v>3939</v>
      </c>
      <c r="I824" s="3">
        <v>1199979</v>
      </c>
      <c r="J824" s="3">
        <v>0</v>
      </c>
      <c r="K824" s="3">
        <v>0</v>
      </c>
      <c r="L824" s="3">
        <v>1199979</v>
      </c>
      <c r="M824" s="1" t="s">
        <v>1567</v>
      </c>
      <c r="N824" s="1" t="s">
        <v>20</v>
      </c>
    </row>
    <row r="825" spans="1:14" ht="195" x14ac:dyDescent="0.25">
      <c r="A825" s="5">
        <v>824</v>
      </c>
      <c r="B825" s="1" t="s">
        <v>3940</v>
      </c>
      <c r="C825" s="2">
        <v>42685</v>
      </c>
      <c r="D825" s="1">
        <v>12127303</v>
      </c>
      <c r="E825" s="1" t="s">
        <v>2135</v>
      </c>
      <c r="F825" s="1" t="s">
        <v>191</v>
      </c>
      <c r="G825" s="1" t="s">
        <v>57</v>
      </c>
      <c r="H825" s="1" t="s">
        <v>3941</v>
      </c>
      <c r="I825" s="3">
        <v>3932800</v>
      </c>
      <c r="J825" s="3">
        <v>0</v>
      </c>
      <c r="K825" s="3">
        <v>0</v>
      </c>
      <c r="L825" s="3">
        <v>3932800</v>
      </c>
      <c r="M825" s="1" t="s">
        <v>1567</v>
      </c>
      <c r="N825" s="1" t="s">
        <v>20</v>
      </c>
    </row>
    <row r="826" spans="1:14" ht="90" x14ac:dyDescent="0.25">
      <c r="A826" s="5">
        <v>825</v>
      </c>
      <c r="B826" s="1" t="s">
        <v>3942</v>
      </c>
      <c r="C826" s="2">
        <v>42685</v>
      </c>
      <c r="D826" s="1">
        <v>7724303</v>
      </c>
      <c r="E826" s="1" t="s">
        <v>3639</v>
      </c>
      <c r="F826" s="1" t="s">
        <v>191</v>
      </c>
      <c r="G826" s="1" t="s">
        <v>3520</v>
      </c>
      <c r="H826" s="1" t="s">
        <v>3943</v>
      </c>
      <c r="I826" s="3">
        <v>850000</v>
      </c>
      <c r="J826" s="3">
        <v>0</v>
      </c>
      <c r="K826" s="3">
        <v>0</v>
      </c>
      <c r="L826" s="3">
        <v>850000</v>
      </c>
      <c r="M826" s="1" t="s">
        <v>1567</v>
      </c>
      <c r="N826" s="1" t="s">
        <v>20</v>
      </c>
    </row>
    <row r="827" spans="1:14" ht="90" x14ac:dyDescent="0.25">
      <c r="A827" s="5">
        <v>826</v>
      </c>
      <c r="B827" s="1" t="s">
        <v>3944</v>
      </c>
      <c r="C827" s="2">
        <v>42685</v>
      </c>
      <c r="D827" s="1">
        <v>7724303</v>
      </c>
      <c r="E827" s="1" t="s">
        <v>3639</v>
      </c>
      <c r="F827" s="1" t="s">
        <v>191</v>
      </c>
      <c r="G827" s="1" t="s">
        <v>3533</v>
      </c>
      <c r="H827" s="1" t="s">
        <v>3945</v>
      </c>
      <c r="I827" s="3">
        <v>600000</v>
      </c>
      <c r="J827" s="3">
        <v>0</v>
      </c>
      <c r="K827" s="3">
        <v>0</v>
      </c>
      <c r="L827" s="3">
        <v>600000</v>
      </c>
      <c r="M827" s="1" t="s">
        <v>1567</v>
      </c>
      <c r="N827" s="1" t="s">
        <v>20</v>
      </c>
    </row>
    <row r="828" spans="1:14" ht="120" x14ac:dyDescent="0.25">
      <c r="A828" s="5">
        <v>827</v>
      </c>
      <c r="B828" s="1" t="s">
        <v>3946</v>
      </c>
      <c r="C828" s="2">
        <v>42684</v>
      </c>
      <c r="D828" s="1">
        <v>7732212</v>
      </c>
      <c r="E828" s="1" t="s">
        <v>3947</v>
      </c>
      <c r="F828" s="1" t="s">
        <v>191</v>
      </c>
      <c r="G828" s="1" t="s">
        <v>3480</v>
      </c>
      <c r="H828" s="1" t="s">
        <v>3948</v>
      </c>
      <c r="I828" s="3">
        <v>3520000</v>
      </c>
      <c r="J828" s="3">
        <v>0</v>
      </c>
      <c r="K828" s="3">
        <v>0</v>
      </c>
      <c r="L828" s="3">
        <v>3520000</v>
      </c>
      <c r="M828" s="1" t="s">
        <v>19</v>
      </c>
      <c r="N828" s="1" t="s">
        <v>20</v>
      </c>
    </row>
    <row r="829" spans="1:14" ht="90" x14ac:dyDescent="0.25">
      <c r="A829" s="5">
        <v>828</v>
      </c>
      <c r="B829" s="1" t="s">
        <v>3949</v>
      </c>
      <c r="C829" s="2">
        <v>42685</v>
      </c>
      <c r="D829" s="1">
        <v>1070584950</v>
      </c>
      <c r="E829" s="1" t="s">
        <v>898</v>
      </c>
      <c r="F829" s="1" t="s">
        <v>191</v>
      </c>
      <c r="G829" s="1" t="s">
        <v>57</v>
      </c>
      <c r="H829" s="1" t="s">
        <v>3931</v>
      </c>
      <c r="I829" s="3">
        <v>2400000</v>
      </c>
      <c r="J829" s="3">
        <v>0</v>
      </c>
      <c r="K829" s="3">
        <v>0</v>
      </c>
      <c r="L829" s="3">
        <v>2400000</v>
      </c>
      <c r="M829" s="1" t="s">
        <v>19</v>
      </c>
      <c r="N829" s="1" t="s">
        <v>20</v>
      </c>
    </row>
    <row r="830" spans="1:14" ht="165" x14ac:dyDescent="0.25">
      <c r="A830" s="5">
        <v>829</v>
      </c>
      <c r="B830" s="1" t="s">
        <v>3950</v>
      </c>
      <c r="C830" s="2">
        <v>42402</v>
      </c>
      <c r="D830" s="1">
        <v>1075220758</v>
      </c>
      <c r="E830" s="1" t="s">
        <v>3951</v>
      </c>
      <c r="F830" s="1" t="s">
        <v>191</v>
      </c>
      <c r="G830" s="1" t="s">
        <v>3480</v>
      </c>
      <c r="H830" s="1" t="s">
        <v>3766</v>
      </c>
      <c r="I830" s="3">
        <v>3220000</v>
      </c>
      <c r="J830" s="3">
        <v>0</v>
      </c>
      <c r="K830" s="3">
        <v>0</v>
      </c>
      <c r="L830" s="3">
        <v>3220000</v>
      </c>
      <c r="M830" s="1" t="s">
        <v>19</v>
      </c>
      <c r="N830" s="1" t="s">
        <v>20</v>
      </c>
    </row>
    <row r="831" spans="1:14" ht="90" x14ac:dyDescent="0.25">
      <c r="A831" s="5">
        <v>830</v>
      </c>
      <c r="B831" s="1" t="s">
        <v>3952</v>
      </c>
      <c r="C831" s="2">
        <v>42675</v>
      </c>
      <c r="D831" s="1">
        <v>1075217371</v>
      </c>
      <c r="E831" s="1" t="s">
        <v>56</v>
      </c>
      <c r="F831" s="1" t="s">
        <v>191</v>
      </c>
      <c r="G831" s="1" t="s">
        <v>57</v>
      </c>
      <c r="H831" s="1" t="s">
        <v>3931</v>
      </c>
      <c r="I831" s="3">
        <v>2800000</v>
      </c>
      <c r="J831" s="3">
        <v>0</v>
      </c>
      <c r="K831" s="3">
        <v>0</v>
      </c>
      <c r="L831" s="3">
        <v>2800000</v>
      </c>
      <c r="M831" s="1" t="s">
        <v>19</v>
      </c>
      <c r="N831" s="1" t="s">
        <v>20</v>
      </c>
    </row>
    <row r="832" spans="1:14" ht="120" x14ac:dyDescent="0.25">
      <c r="A832" s="5">
        <v>831</v>
      </c>
      <c r="B832" s="1" t="s">
        <v>3953</v>
      </c>
      <c r="C832" s="2">
        <v>42689</v>
      </c>
      <c r="D832" s="1">
        <v>36181772</v>
      </c>
      <c r="E832" s="1" t="s">
        <v>1783</v>
      </c>
      <c r="F832" s="1" t="s">
        <v>191</v>
      </c>
      <c r="G832" s="1" t="s">
        <v>2904</v>
      </c>
      <c r="H832" s="1" t="s">
        <v>3954</v>
      </c>
      <c r="I832" s="3">
        <v>600000</v>
      </c>
      <c r="J832" s="3">
        <v>0</v>
      </c>
      <c r="K832" s="3">
        <v>0</v>
      </c>
      <c r="L832" s="3">
        <v>600000</v>
      </c>
      <c r="M832" s="1" t="s">
        <v>1567</v>
      </c>
      <c r="N832" s="1" t="s">
        <v>20</v>
      </c>
    </row>
    <row r="833" spans="1:14" ht="165" x14ac:dyDescent="0.25">
      <c r="A833" s="5">
        <v>832</v>
      </c>
      <c r="B833" s="1" t="s">
        <v>3955</v>
      </c>
      <c r="C833" s="2">
        <v>42689</v>
      </c>
      <c r="D833" s="1">
        <v>891100299</v>
      </c>
      <c r="E833" s="1" t="s">
        <v>3956</v>
      </c>
      <c r="F833" s="1" t="s">
        <v>191</v>
      </c>
      <c r="G833" s="1" t="s">
        <v>57</v>
      </c>
      <c r="H833" s="1" t="s">
        <v>3957</v>
      </c>
      <c r="I833" s="3">
        <v>1800000</v>
      </c>
      <c r="J833" s="3">
        <v>0</v>
      </c>
      <c r="K833" s="3">
        <v>0</v>
      </c>
      <c r="L833" s="3">
        <v>1800000</v>
      </c>
      <c r="M833" s="1" t="s">
        <v>1567</v>
      </c>
      <c r="N833" s="1" t="s">
        <v>20</v>
      </c>
    </row>
    <row r="834" spans="1:14" ht="90" x14ac:dyDescent="0.25">
      <c r="A834" s="5">
        <v>833</v>
      </c>
      <c r="B834" s="1" t="s">
        <v>3958</v>
      </c>
      <c r="C834" s="2">
        <v>42690</v>
      </c>
      <c r="D834" s="1">
        <v>7694923</v>
      </c>
      <c r="E834" s="1" t="s">
        <v>2141</v>
      </c>
      <c r="F834" s="1" t="s">
        <v>191</v>
      </c>
      <c r="G834" s="1" t="s">
        <v>3537</v>
      </c>
      <c r="H834" s="1" t="s">
        <v>3959</v>
      </c>
      <c r="I834" s="3">
        <v>32288820</v>
      </c>
      <c r="J834" s="3">
        <v>0</v>
      </c>
      <c r="K834" s="3">
        <v>0</v>
      </c>
      <c r="L834" s="3">
        <v>32288820</v>
      </c>
      <c r="M834" s="1" t="s">
        <v>1567</v>
      </c>
      <c r="N834" s="1" t="s">
        <v>20</v>
      </c>
    </row>
    <row r="835" spans="1:14" ht="135" x14ac:dyDescent="0.25">
      <c r="A835" s="5">
        <v>834</v>
      </c>
      <c r="B835" s="1" t="s">
        <v>3960</v>
      </c>
      <c r="C835" s="2">
        <v>42691</v>
      </c>
      <c r="D835" s="1">
        <v>7694923</v>
      </c>
      <c r="E835" s="1" t="s">
        <v>2141</v>
      </c>
      <c r="F835" s="1" t="s">
        <v>191</v>
      </c>
      <c r="G835" s="1" t="s">
        <v>3480</v>
      </c>
      <c r="H835" s="1" t="s">
        <v>3961</v>
      </c>
      <c r="I835" s="3">
        <v>2100000</v>
      </c>
      <c r="J835" s="3">
        <v>0</v>
      </c>
      <c r="K835" s="3">
        <v>0</v>
      </c>
      <c r="L835" s="3">
        <v>2100000</v>
      </c>
      <c r="M835" s="1" t="s">
        <v>1567</v>
      </c>
      <c r="N835" s="1" t="s">
        <v>20</v>
      </c>
    </row>
    <row r="836" spans="1:14" ht="165" x14ac:dyDescent="0.25">
      <c r="A836" s="5">
        <v>835</v>
      </c>
      <c r="B836" s="1" t="s">
        <v>3962</v>
      </c>
      <c r="C836" s="2">
        <v>42691</v>
      </c>
      <c r="D836" s="1">
        <v>36181772</v>
      </c>
      <c r="E836" s="1" t="s">
        <v>1783</v>
      </c>
      <c r="F836" s="1" t="s">
        <v>191</v>
      </c>
      <c r="G836" s="1" t="s">
        <v>3247</v>
      </c>
      <c r="H836" s="1" t="s">
        <v>3963</v>
      </c>
      <c r="I836" s="3">
        <v>750000</v>
      </c>
      <c r="J836" s="3">
        <v>0</v>
      </c>
      <c r="K836" s="3">
        <v>0</v>
      </c>
      <c r="L836" s="3">
        <v>750000</v>
      </c>
      <c r="M836" s="1" t="s">
        <v>1567</v>
      </c>
      <c r="N836" s="1" t="s">
        <v>20</v>
      </c>
    </row>
    <row r="837" spans="1:14" ht="210" x14ac:dyDescent="0.25">
      <c r="A837" s="5">
        <v>836</v>
      </c>
      <c r="B837" s="1" t="s">
        <v>3964</v>
      </c>
      <c r="C837" s="2">
        <v>42692</v>
      </c>
      <c r="D837" s="1">
        <v>900513088</v>
      </c>
      <c r="E837" s="1" t="s">
        <v>3965</v>
      </c>
      <c r="F837" s="1" t="s">
        <v>191</v>
      </c>
      <c r="G837" s="1" t="s">
        <v>57</v>
      </c>
      <c r="H837" s="1" t="s">
        <v>3966</v>
      </c>
      <c r="I837" s="3">
        <v>2398000</v>
      </c>
      <c r="J837" s="3">
        <v>0</v>
      </c>
      <c r="K837" s="3">
        <v>0</v>
      </c>
      <c r="L837" s="3">
        <v>2398000</v>
      </c>
      <c r="M837" s="1" t="s">
        <v>1567</v>
      </c>
      <c r="N837" s="1" t="s">
        <v>20</v>
      </c>
    </row>
    <row r="838" spans="1:14" ht="180" x14ac:dyDescent="0.25">
      <c r="A838" s="5">
        <v>837</v>
      </c>
      <c r="B838" s="1" t="s">
        <v>3967</v>
      </c>
      <c r="C838" s="2">
        <v>42692</v>
      </c>
      <c r="D838" s="1">
        <v>900604142</v>
      </c>
      <c r="E838" s="1" t="s">
        <v>3720</v>
      </c>
      <c r="F838" s="1" t="s">
        <v>191</v>
      </c>
      <c r="G838" s="1" t="s">
        <v>57</v>
      </c>
      <c r="H838" s="1" t="s">
        <v>3968</v>
      </c>
      <c r="I838" s="3">
        <v>635999</v>
      </c>
      <c r="J838" s="3">
        <v>0</v>
      </c>
      <c r="K838" s="3">
        <v>0</v>
      </c>
      <c r="L838" s="3">
        <v>635999</v>
      </c>
      <c r="M838" s="1" t="s">
        <v>1567</v>
      </c>
      <c r="N838" s="1" t="s">
        <v>20</v>
      </c>
    </row>
    <row r="839" spans="1:14" ht="90" x14ac:dyDescent="0.25">
      <c r="A839" s="5">
        <v>838</v>
      </c>
      <c r="B839" s="1" t="s">
        <v>3969</v>
      </c>
      <c r="C839" s="2">
        <v>42692</v>
      </c>
      <c r="D839" s="1">
        <v>1075241426</v>
      </c>
      <c r="E839" s="1" t="s">
        <v>1959</v>
      </c>
      <c r="F839" s="1" t="s">
        <v>191</v>
      </c>
      <c r="G839" s="1" t="s">
        <v>3533</v>
      </c>
      <c r="H839" s="1" t="s">
        <v>3970</v>
      </c>
      <c r="I839" s="3">
        <v>600000</v>
      </c>
      <c r="J839" s="3">
        <v>0</v>
      </c>
      <c r="K839" s="3">
        <v>0</v>
      </c>
      <c r="L839" s="3">
        <v>600000</v>
      </c>
      <c r="M839" s="1" t="s">
        <v>1567</v>
      </c>
      <c r="N839" s="1" t="s">
        <v>20</v>
      </c>
    </row>
    <row r="840" spans="1:14" ht="90" x14ac:dyDescent="0.25">
      <c r="A840" s="5">
        <v>839</v>
      </c>
      <c r="B840" s="1" t="s">
        <v>3971</v>
      </c>
      <c r="C840" s="2">
        <v>42692</v>
      </c>
      <c r="D840" s="1">
        <v>1075241426</v>
      </c>
      <c r="E840" s="1" t="s">
        <v>1959</v>
      </c>
      <c r="F840" s="1" t="s">
        <v>191</v>
      </c>
      <c r="G840" s="1" t="s">
        <v>3520</v>
      </c>
      <c r="H840" s="1" t="s">
        <v>3972</v>
      </c>
      <c r="I840" s="3">
        <v>600000</v>
      </c>
      <c r="J840" s="3">
        <v>0</v>
      </c>
      <c r="K840" s="3">
        <v>0</v>
      </c>
      <c r="L840" s="3">
        <v>600000</v>
      </c>
      <c r="M840" s="1" t="s">
        <v>1567</v>
      </c>
      <c r="N840" s="1" t="s">
        <v>20</v>
      </c>
    </row>
    <row r="841" spans="1:14" ht="165" x14ac:dyDescent="0.25">
      <c r="A841" s="5">
        <v>840</v>
      </c>
      <c r="B841" s="1" t="s">
        <v>3973</v>
      </c>
      <c r="C841" s="2">
        <v>42402</v>
      </c>
      <c r="D841" s="1">
        <v>1075227631</v>
      </c>
      <c r="E841" s="1" t="s">
        <v>3974</v>
      </c>
      <c r="F841" s="1" t="s">
        <v>191</v>
      </c>
      <c r="G841" s="1" t="s">
        <v>3480</v>
      </c>
      <c r="H841" s="1" t="s">
        <v>3766</v>
      </c>
      <c r="I841" s="3">
        <v>3220000</v>
      </c>
      <c r="J841" s="3">
        <v>0</v>
      </c>
      <c r="K841" s="3">
        <v>0</v>
      </c>
      <c r="L841" s="3">
        <v>3220000</v>
      </c>
      <c r="M841" s="1" t="s">
        <v>19</v>
      </c>
      <c r="N841" s="1" t="s">
        <v>20</v>
      </c>
    </row>
    <row r="842" spans="1:14" ht="75" x14ac:dyDescent="0.25">
      <c r="A842" s="5">
        <v>841</v>
      </c>
      <c r="B842" s="1" t="s">
        <v>3975</v>
      </c>
      <c r="C842" s="2">
        <v>42692</v>
      </c>
      <c r="D842" s="1">
        <v>12107027</v>
      </c>
      <c r="E842" s="1" t="s">
        <v>3976</v>
      </c>
      <c r="F842" s="1" t="s">
        <v>191</v>
      </c>
      <c r="G842" s="1" t="s">
        <v>191</v>
      </c>
      <c r="H842" s="1" t="s">
        <v>3977</v>
      </c>
      <c r="I842" s="3">
        <v>61482250</v>
      </c>
      <c r="J842" s="3">
        <v>0</v>
      </c>
      <c r="K842" s="3">
        <v>0</v>
      </c>
      <c r="L842" s="3">
        <v>61482250</v>
      </c>
      <c r="M842" s="1" t="s">
        <v>19</v>
      </c>
      <c r="N842" s="1" t="s">
        <v>20</v>
      </c>
    </row>
    <row r="843" spans="1:14" ht="105" x14ac:dyDescent="0.25">
      <c r="A843" s="5">
        <v>842</v>
      </c>
      <c r="B843" s="1" t="s">
        <v>3978</v>
      </c>
      <c r="C843" s="2">
        <v>42692</v>
      </c>
      <c r="D843" s="1">
        <v>800220327</v>
      </c>
      <c r="E843" s="1" t="s">
        <v>2503</v>
      </c>
      <c r="F843" s="1" t="s">
        <v>191</v>
      </c>
      <c r="G843" s="1" t="s">
        <v>285</v>
      </c>
      <c r="H843" s="1" t="s">
        <v>3979</v>
      </c>
      <c r="I843" s="3">
        <v>2250000</v>
      </c>
      <c r="J843" s="3">
        <v>0</v>
      </c>
      <c r="K843" s="3">
        <v>0</v>
      </c>
      <c r="L843" s="3">
        <v>2250000</v>
      </c>
      <c r="M843" s="1" t="s">
        <v>1567</v>
      </c>
      <c r="N843" s="1" t="s">
        <v>20</v>
      </c>
    </row>
    <row r="844" spans="1:14" ht="135" x14ac:dyDescent="0.25">
      <c r="A844" s="5">
        <v>843</v>
      </c>
      <c r="B844" s="1" t="s">
        <v>3980</v>
      </c>
      <c r="C844" s="2">
        <v>42692</v>
      </c>
      <c r="D844" s="1">
        <v>36183257</v>
      </c>
      <c r="E844" s="1" t="s">
        <v>3577</v>
      </c>
      <c r="F844" s="1" t="s">
        <v>191</v>
      </c>
      <c r="G844" s="1" t="s">
        <v>3247</v>
      </c>
      <c r="H844" s="1" t="s">
        <v>3847</v>
      </c>
      <c r="I844" s="3">
        <v>2975577</v>
      </c>
      <c r="J844" s="3">
        <v>0</v>
      </c>
      <c r="K844" s="3">
        <v>0</v>
      </c>
      <c r="L844" s="3">
        <v>2975577</v>
      </c>
      <c r="M844" s="1" t="s">
        <v>1567</v>
      </c>
      <c r="N844" s="1" t="s">
        <v>20</v>
      </c>
    </row>
    <row r="845" spans="1:14" ht="165" x14ac:dyDescent="0.25">
      <c r="A845" s="5">
        <v>844</v>
      </c>
      <c r="B845" s="1" t="s">
        <v>3981</v>
      </c>
      <c r="C845" s="2">
        <v>42692</v>
      </c>
      <c r="D845" s="1">
        <v>26547617</v>
      </c>
      <c r="E845" s="1" t="s">
        <v>3982</v>
      </c>
      <c r="F845" s="1" t="s">
        <v>191</v>
      </c>
      <c r="G845" s="1" t="s">
        <v>57</v>
      </c>
      <c r="H845" s="1" t="s">
        <v>3983</v>
      </c>
      <c r="I845" s="3">
        <v>2358000</v>
      </c>
      <c r="J845" s="3">
        <v>0</v>
      </c>
      <c r="K845" s="3">
        <v>0</v>
      </c>
      <c r="L845" s="3">
        <v>2358000</v>
      </c>
      <c r="M845" s="1" t="s">
        <v>1567</v>
      </c>
      <c r="N845" s="1" t="s">
        <v>20</v>
      </c>
    </row>
    <row r="846" spans="1:14" ht="90" x14ac:dyDescent="0.25">
      <c r="A846" s="5">
        <v>845</v>
      </c>
      <c r="B846" s="1" t="s">
        <v>3984</v>
      </c>
      <c r="C846" s="2">
        <v>42703</v>
      </c>
      <c r="D846" s="1">
        <v>1078776826</v>
      </c>
      <c r="E846" s="1" t="s">
        <v>3985</v>
      </c>
      <c r="F846" s="1" t="s">
        <v>191</v>
      </c>
      <c r="G846" s="1" t="s">
        <v>3491</v>
      </c>
      <c r="H846" s="1" t="s">
        <v>3986</v>
      </c>
      <c r="I846" s="3">
        <v>552000</v>
      </c>
      <c r="J846" s="3">
        <v>0</v>
      </c>
      <c r="K846" s="3">
        <v>0</v>
      </c>
      <c r="L846" s="3">
        <v>552000</v>
      </c>
      <c r="M846" s="1" t="s">
        <v>1567</v>
      </c>
      <c r="N846" s="1" t="s">
        <v>20</v>
      </c>
    </row>
    <row r="847" spans="1:14" ht="120" x14ac:dyDescent="0.25">
      <c r="A847" s="5">
        <v>846</v>
      </c>
      <c r="B847" s="1" t="s">
        <v>3987</v>
      </c>
      <c r="C847" s="2">
        <v>42703</v>
      </c>
      <c r="D847" s="1">
        <v>900214572</v>
      </c>
      <c r="E847" s="1" t="s">
        <v>3988</v>
      </c>
      <c r="F847" s="1" t="s">
        <v>191</v>
      </c>
      <c r="G847" s="1" t="s">
        <v>2904</v>
      </c>
      <c r="H847" s="1" t="s">
        <v>3989</v>
      </c>
      <c r="I847" s="3">
        <v>2380000</v>
      </c>
      <c r="J847" s="3">
        <v>0</v>
      </c>
      <c r="K847" s="3">
        <v>0</v>
      </c>
      <c r="L847" s="3">
        <v>2380000</v>
      </c>
      <c r="M847" s="1" t="s">
        <v>1567</v>
      </c>
      <c r="N847" s="1" t="s">
        <v>20</v>
      </c>
    </row>
    <row r="848" spans="1:14" ht="120" x14ac:dyDescent="0.25">
      <c r="A848" s="5">
        <v>847</v>
      </c>
      <c r="B848" s="1" t="s">
        <v>3990</v>
      </c>
      <c r="C848" s="2">
        <v>42706</v>
      </c>
      <c r="D848" s="1">
        <v>7694942</v>
      </c>
      <c r="E848" s="1" t="s">
        <v>3831</v>
      </c>
      <c r="F848" s="1" t="s">
        <v>191</v>
      </c>
      <c r="G848" s="1" t="s">
        <v>3480</v>
      </c>
      <c r="H848" s="1" t="s">
        <v>3991</v>
      </c>
      <c r="I848" s="3">
        <v>2000000</v>
      </c>
      <c r="J848" s="3">
        <v>0</v>
      </c>
      <c r="K848" s="3">
        <v>0</v>
      </c>
      <c r="L848" s="3">
        <v>2000000</v>
      </c>
      <c r="M848" s="1" t="s">
        <v>19</v>
      </c>
      <c r="N848" s="1" t="s">
        <v>20</v>
      </c>
    </row>
    <row r="849" spans="1:14" ht="105" x14ac:dyDescent="0.25">
      <c r="A849" s="5">
        <v>848</v>
      </c>
      <c r="B849" s="1" t="s">
        <v>3992</v>
      </c>
      <c r="C849" s="2">
        <v>42711</v>
      </c>
      <c r="D849" s="1">
        <v>1117494213</v>
      </c>
      <c r="E849" s="1" t="s">
        <v>3844</v>
      </c>
      <c r="F849" s="1" t="s">
        <v>191</v>
      </c>
      <c r="G849" s="1" t="s">
        <v>3480</v>
      </c>
      <c r="H849" s="1" t="s">
        <v>3993</v>
      </c>
      <c r="I849" s="3">
        <v>2400000</v>
      </c>
      <c r="J849" s="3">
        <v>0</v>
      </c>
      <c r="K849" s="3">
        <v>0</v>
      </c>
      <c r="L849" s="3">
        <v>2400000</v>
      </c>
      <c r="M849" s="1" t="s">
        <v>19</v>
      </c>
      <c r="N849" s="1" t="s">
        <v>20</v>
      </c>
    </row>
    <row r="850" spans="1:14" ht="135" x14ac:dyDescent="0.25">
      <c r="A850" s="5">
        <v>849</v>
      </c>
      <c r="B850" s="1" t="s">
        <v>3994</v>
      </c>
      <c r="C850" s="2">
        <v>42706</v>
      </c>
      <c r="D850" s="1">
        <v>55174365</v>
      </c>
      <c r="E850" s="1" t="s">
        <v>2468</v>
      </c>
      <c r="F850" s="1" t="s">
        <v>191</v>
      </c>
      <c r="G850" s="1" t="s">
        <v>3995</v>
      </c>
      <c r="H850" s="1" t="s">
        <v>3996</v>
      </c>
      <c r="I850" s="3">
        <v>2000000</v>
      </c>
      <c r="J850" s="3">
        <v>0</v>
      </c>
      <c r="K850" s="3">
        <v>0</v>
      </c>
      <c r="L850" s="3">
        <v>2000000</v>
      </c>
      <c r="M850" s="1" t="s">
        <v>1567</v>
      </c>
      <c r="N850" s="1" t="s">
        <v>20</v>
      </c>
    </row>
    <row r="851" spans="1:14" ht="165" x14ac:dyDescent="0.25">
      <c r="A851" s="5">
        <v>850</v>
      </c>
      <c r="B851" s="1" t="s">
        <v>3997</v>
      </c>
      <c r="C851" s="2">
        <v>42402</v>
      </c>
      <c r="D851" s="1">
        <v>1075232956</v>
      </c>
      <c r="E851" s="1" t="s">
        <v>3998</v>
      </c>
      <c r="F851" s="1" t="s">
        <v>191</v>
      </c>
      <c r="G851" s="1" t="s">
        <v>3480</v>
      </c>
      <c r="H851" s="1" t="s">
        <v>3871</v>
      </c>
      <c r="I851" s="3">
        <v>3220000</v>
      </c>
      <c r="J851" s="3">
        <v>0</v>
      </c>
      <c r="K851" s="3">
        <v>0</v>
      </c>
      <c r="L851" s="3">
        <v>3220000</v>
      </c>
      <c r="M851" s="1" t="s">
        <v>19</v>
      </c>
      <c r="N851" s="1" t="s">
        <v>20</v>
      </c>
    </row>
    <row r="852" spans="1:14" ht="165" x14ac:dyDescent="0.25">
      <c r="A852" s="5">
        <v>851</v>
      </c>
      <c r="B852" s="1" t="s">
        <v>3999</v>
      </c>
      <c r="C852" s="2">
        <v>42720</v>
      </c>
      <c r="D852" s="1">
        <v>900255113</v>
      </c>
      <c r="E852" s="1" t="s">
        <v>4000</v>
      </c>
      <c r="F852" s="1" t="s">
        <v>191</v>
      </c>
      <c r="G852" s="1" t="s">
        <v>3995</v>
      </c>
      <c r="H852" s="1" t="s">
        <v>4001</v>
      </c>
      <c r="I852" s="3">
        <v>2000000</v>
      </c>
      <c r="J852" s="3">
        <v>0</v>
      </c>
      <c r="K852" s="3">
        <v>0</v>
      </c>
      <c r="L852" s="3">
        <v>2000000</v>
      </c>
      <c r="M852" s="1" t="s">
        <v>1567</v>
      </c>
      <c r="N852" s="1" t="s">
        <v>20</v>
      </c>
    </row>
    <row r="853" spans="1:14" ht="120" x14ac:dyDescent="0.25">
      <c r="A853" s="5">
        <v>852</v>
      </c>
      <c r="B853" s="1" t="s">
        <v>4002</v>
      </c>
      <c r="C853" s="2">
        <v>42706</v>
      </c>
      <c r="D853" s="1">
        <v>1619224</v>
      </c>
      <c r="E853" s="1" t="s">
        <v>3601</v>
      </c>
      <c r="F853" s="1" t="s">
        <v>191</v>
      </c>
      <c r="G853" s="1" t="s">
        <v>285</v>
      </c>
      <c r="H853" s="1" t="s">
        <v>4003</v>
      </c>
      <c r="I853" s="3">
        <v>6000000</v>
      </c>
      <c r="J853" s="3">
        <v>0</v>
      </c>
      <c r="K853" s="3">
        <v>0</v>
      </c>
      <c r="L853" s="3">
        <v>6000000</v>
      </c>
      <c r="M853" s="1" t="s">
        <v>1567</v>
      </c>
      <c r="N853" s="1" t="s">
        <v>20</v>
      </c>
    </row>
    <row r="854" spans="1:14" ht="120" x14ac:dyDescent="0.25">
      <c r="A854" s="5">
        <v>853</v>
      </c>
      <c r="B854" s="1" t="s">
        <v>4004</v>
      </c>
      <c r="C854" s="2">
        <v>42706</v>
      </c>
      <c r="D854" s="1">
        <v>1075241426</v>
      </c>
      <c r="E854" s="1" t="s">
        <v>1959</v>
      </c>
      <c r="F854" s="1" t="s">
        <v>191</v>
      </c>
      <c r="G854" s="1" t="s">
        <v>3480</v>
      </c>
      <c r="H854" s="1" t="s">
        <v>4005</v>
      </c>
      <c r="I854" s="3">
        <v>431500</v>
      </c>
      <c r="J854" s="3">
        <v>0</v>
      </c>
      <c r="K854" s="3">
        <v>0</v>
      </c>
      <c r="L854" s="3">
        <v>431500</v>
      </c>
      <c r="M854" s="1" t="s">
        <v>1567</v>
      </c>
      <c r="N854" s="1" t="s">
        <v>20</v>
      </c>
    </row>
    <row r="855" spans="1:14" ht="75" x14ac:dyDescent="0.25">
      <c r="A855" s="5">
        <v>854</v>
      </c>
      <c r="B855" s="1" t="s">
        <v>4006</v>
      </c>
      <c r="C855" s="2">
        <v>42709</v>
      </c>
      <c r="D855" s="1">
        <v>1077865570</v>
      </c>
      <c r="E855" s="1" t="s">
        <v>993</v>
      </c>
      <c r="F855" s="1" t="s">
        <v>191</v>
      </c>
      <c r="G855" s="1" t="s">
        <v>191</v>
      </c>
      <c r="H855" s="1" t="s">
        <v>4007</v>
      </c>
      <c r="I855" s="3">
        <v>1801666</v>
      </c>
      <c r="J855" s="3">
        <v>0</v>
      </c>
      <c r="K855" s="3">
        <v>0</v>
      </c>
      <c r="L855" s="3">
        <v>1801666</v>
      </c>
      <c r="M855" s="1" t="s">
        <v>19</v>
      </c>
      <c r="N855" s="1" t="s">
        <v>20</v>
      </c>
    </row>
    <row r="856" spans="1:14" ht="90" x14ac:dyDescent="0.25">
      <c r="A856" s="5">
        <v>855</v>
      </c>
      <c r="B856" s="1" t="s">
        <v>4008</v>
      </c>
      <c r="C856" s="2">
        <v>42713</v>
      </c>
      <c r="D856" s="1">
        <v>900214572</v>
      </c>
      <c r="E856" s="1" t="s">
        <v>3988</v>
      </c>
      <c r="F856" s="1" t="s">
        <v>191</v>
      </c>
      <c r="G856" s="1" t="s">
        <v>3537</v>
      </c>
      <c r="H856" s="1" t="s">
        <v>4009</v>
      </c>
      <c r="I856" s="3">
        <v>4960000</v>
      </c>
      <c r="J856" s="3">
        <v>0</v>
      </c>
      <c r="K856" s="3">
        <v>0</v>
      </c>
      <c r="L856" s="3">
        <v>4960000</v>
      </c>
      <c r="M856" s="1" t="s">
        <v>1567</v>
      </c>
      <c r="N856" s="1" t="s">
        <v>20</v>
      </c>
    </row>
    <row r="857" spans="1:14" ht="210" x14ac:dyDescent="0.25">
      <c r="A857" s="5">
        <v>856</v>
      </c>
      <c r="B857" s="1" t="s">
        <v>4010</v>
      </c>
      <c r="C857" s="2">
        <v>42713</v>
      </c>
      <c r="D857" s="1">
        <v>36172136</v>
      </c>
      <c r="E857" s="1" t="s">
        <v>4011</v>
      </c>
      <c r="F857" s="1" t="s">
        <v>191</v>
      </c>
      <c r="G857" s="1" t="s">
        <v>57</v>
      </c>
      <c r="H857" s="1" t="s">
        <v>4012</v>
      </c>
      <c r="I857" s="3">
        <v>5400000</v>
      </c>
      <c r="J857" s="3">
        <v>0</v>
      </c>
      <c r="K857" s="3">
        <v>0</v>
      </c>
      <c r="L857" s="3">
        <v>5400000</v>
      </c>
      <c r="M857" s="1" t="s">
        <v>1567</v>
      </c>
      <c r="N857" s="1" t="s">
        <v>20</v>
      </c>
    </row>
    <row r="858" spans="1:14" ht="150" x14ac:dyDescent="0.25">
      <c r="A858" s="5">
        <v>857</v>
      </c>
      <c r="B858" s="1" t="s">
        <v>4013</v>
      </c>
      <c r="C858" s="2">
        <v>42713</v>
      </c>
      <c r="D858" s="1">
        <v>1081156959</v>
      </c>
      <c r="E858" s="1" t="s">
        <v>4014</v>
      </c>
      <c r="F858" s="1" t="s">
        <v>191</v>
      </c>
      <c r="G858" s="1" t="s">
        <v>57</v>
      </c>
      <c r="H858" s="1" t="s">
        <v>4015</v>
      </c>
      <c r="I858" s="3">
        <v>1650000</v>
      </c>
      <c r="J858" s="3">
        <v>0</v>
      </c>
      <c r="K858" s="3">
        <v>0</v>
      </c>
      <c r="L858" s="3">
        <v>1650000</v>
      </c>
      <c r="M858" s="1" t="s">
        <v>1567</v>
      </c>
      <c r="N858" s="1" t="s">
        <v>20</v>
      </c>
    </row>
    <row r="859" spans="1:14" ht="150" x14ac:dyDescent="0.25">
      <c r="A859" s="5">
        <v>858</v>
      </c>
      <c r="B859" s="1" t="s">
        <v>4016</v>
      </c>
      <c r="C859" s="2">
        <v>42713</v>
      </c>
      <c r="D859" s="1">
        <v>1075279265</v>
      </c>
      <c r="E859" s="1" t="s">
        <v>4017</v>
      </c>
      <c r="F859" s="1" t="s">
        <v>191</v>
      </c>
      <c r="G859" s="1" t="s">
        <v>3533</v>
      </c>
      <c r="H859" s="1" t="s">
        <v>4018</v>
      </c>
      <c r="I859" s="3">
        <v>6125000</v>
      </c>
      <c r="J859" s="3">
        <v>0</v>
      </c>
      <c r="K859" s="3">
        <v>0</v>
      </c>
      <c r="L859" s="3">
        <v>6125000</v>
      </c>
      <c r="M859" s="1" t="s">
        <v>1567</v>
      </c>
      <c r="N859" s="1" t="s">
        <v>20</v>
      </c>
    </row>
    <row r="860" spans="1:14" ht="75" x14ac:dyDescent="0.25">
      <c r="A860" s="5">
        <v>859</v>
      </c>
      <c r="B860" s="1" t="s">
        <v>4019</v>
      </c>
      <c r="C860" s="2">
        <v>42713</v>
      </c>
      <c r="D860" s="1">
        <v>1075229357</v>
      </c>
      <c r="E860" s="1" t="s">
        <v>3624</v>
      </c>
      <c r="F860" s="1" t="s">
        <v>191</v>
      </c>
      <c r="G860" s="1" t="s">
        <v>3533</v>
      </c>
      <c r="H860" s="1" t="s">
        <v>4020</v>
      </c>
      <c r="I860" s="3">
        <v>935360</v>
      </c>
      <c r="J860" s="3">
        <v>0</v>
      </c>
      <c r="K860" s="3">
        <v>0</v>
      </c>
      <c r="L860" s="3">
        <v>935360</v>
      </c>
      <c r="M860" s="1" t="s">
        <v>19</v>
      </c>
      <c r="N860" s="1" t="s">
        <v>20</v>
      </c>
    </row>
    <row r="861" spans="1:14" ht="105" x14ac:dyDescent="0.25">
      <c r="A861" s="5">
        <v>860</v>
      </c>
      <c r="B861" s="1" t="s">
        <v>4021</v>
      </c>
      <c r="C861" s="2">
        <v>42713</v>
      </c>
      <c r="D861" s="1">
        <v>1075282351</v>
      </c>
      <c r="E861" s="1" t="s">
        <v>4022</v>
      </c>
      <c r="F861" s="1" t="s">
        <v>191</v>
      </c>
      <c r="G861" s="1" t="s">
        <v>3533</v>
      </c>
      <c r="H861" s="1" t="s">
        <v>4023</v>
      </c>
      <c r="I861" s="3">
        <v>877215</v>
      </c>
      <c r="J861" s="3">
        <v>0</v>
      </c>
      <c r="K861" s="3">
        <v>0</v>
      </c>
      <c r="L861" s="3">
        <v>877215</v>
      </c>
      <c r="M861" s="1" t="s">
        <v>19</v>
      </c>
      <c r="N861" s="1" t="s">
        <v>20</v>
      </c>
    </row>
    <row r="862" spans="1:14" ht="75" x14ac:dyDescent="0.25">
      <c r="A862" s="5">
        <v>861</v>
      </c>
      <c r="B862" s="1" t="s">
        <v>4024</v>
      </c>
      <c r="C862" s="2">
        <v>42384</v>
      </c>
      <c r="D862" s="1">
        <v>1075235604</v>
      </c>
      <c r="E862" s="1" t="s">
        <v>3669</v>
      </c>
      <c r="F862" s="1" t="s">
        <v>191</v>
      </c>
      <c r="G862" s="1" t="s">
        <v>3666</v>
      </c>
      <c r="H862" s="1" t="s">
        <v>3670</v>
      </c>
      <c r="I862" s="3">
        <v>8500000</v>
      </c>
      <c r="J862" s="3">
        <v>0</v>
      </c>
      <c r="K862" s="3">
        <v>0</v>
      </c>
      <c r="L862" s="3">
        <v>8500000</v>
      </c>
      <c r="M862" s="1" t="s">
        <v>19</v>
      </c>
      <c r="N862" s="1" t="s">
        <v>20</v>
      </c>
    </row>
    <row r="863" spans="1:14" ht="165" x14ac:dyDescent="0.25">
      <c r="A863" s="5">
        <v>862</v>
      </c>
      <c r="B863" s="1" t="s">
        <v>4025</v>
      </c>
      <c r="C863" s="2">
        <v>42402</v>
      </c>
      <c r="D863" s="1">
        <v>26421125</v>
      </c>
      <c r="E863" s="1" t="s">
        <v>3912</v>
      </c>
      <c r="F863" s="1" t="s">
        <v>191</v>
      </c>
      <c r="G863" s="1" t="s">
        <v>3480</v>
      </c>
      <c r="H863" s="1" t="s">
        <v>3871</v>
      </c>
      <c r="I863" s="3">
        <v>3220000</v>
      </c>
      <c r="J863" s="3">
        <v>0</v>
      </c>
      <c r="K863" s="3">
        <v>0</v>
      </c>
      <c r="L863" s="3">
        <v>3220000</v>
      </c>
      <c r="M863" s="1" t="s">
        <v>19</v>
      </c>
      <c r="N863" s="1" t="s">
        <v>20</v>
      </c>
    </row>
    <row r="864" spans="1:14" ht="75" x14ac:dyDescent="0.25">
      <c r="A864" s="5">
        <v>863</v>
      </c>
      <c r="B864" s="1" t="s">
        <v>4026</v>
      </c>
      <c r="C864" s="2">
        <v>42719</v>
      </c>
      <c r="D864" s="1">
        <v>1075241426</v>
      </c>
      <c r="E864" s="1" t="s">
        <v>1959</v>
      </c>
      <c r="F864" s="1" t="s">
        <v>191</v>
      </c>
      <c r="G864" s="1" t="s">
        <v>3533</v>
      </c>
      <c r="H864" s="1" t="s">
        <v>4027</v>
      </c>
      <c r="I864" s="3">
        <v>1999900</v>
      </c>
      <c r="J864" s="3">
        <v>0</v>
      </c>
      <c r="K864" s="3">
        <v>0</v>
      </c>
      <c r="L864" s="3">
        <v>1999900</v>
      </c>
      <c r="M864" s="1" t="s">
        <v>1567</v>
      </c>
      <c r="N864" s="1" t="s">
        <v>20</v>
      </c>
    </row>
    <row r="865" spans="1:14" ht="165" x14ac:dyDescent="0.25">
      <c r="A865" s="5">
        <v>864</v>
      </c>
      <c r="B865" s="1" t="s">
        <v>4028</v>
      </c>
      <c r="C865" s="2">
        <v>42719</v>
      </c>
      <c r="D865" s="1">
        <v>7715512</v>
      </c>
      <c r="E865" s="1" t="s">
        <v>1775</v>
      </c>
      <c r="F865" s="1" t="s">
        <v>191</v>
      </c>
      <c r="G865" s="1" t="s">
        <v>3666</v>
      </c>
      <c r="H865" s="1" t="s">
        <v>4029</v>
      </c>
      <c r="I865" s="3">
        <v>1200000</v>
      </c>
      <c r="J865" s="3">
        <v>0</v>
      </c>
      <c r="K865" s="3">
        <v>0</v>
      </c>
      <c r="L865" s="3">
        <v>1200000</v>
      </c>
      <c r="M865" s="1" t="s">
        <v>1567</v>
      </c>
      <c r="N865" s="1" t="s">
        <v>20</v>
      </c>
    </row>
    <row r="866" spans="1:14" ht="135" x14ac:dyDescent="0.25">
      <c r="A866" s="5">
        <v>865</v>
      </c>
      <c r="B866" s="1" t="s">
        <v>4030</v>
      </c>
      <c r="C866" s="2">
        <v>42720</v>
      </c>
      <c r="D866" s="1">
        <v>1075241426</v>
      </c>
      <c r="E866" s="1" t="s">
        <v>1959</v>
      </c>
      <c r="F866" s="1" t="s">
        <v>191</v>
      </c>
      <c r="G866" s="1" t="s">
        <v>3480</v>
      </c>
      <c r="H866" s="1" t="s">
        <v>4031</v>
      </c>
      <c r="I866" s="3">
        <v>12250000</v>
      </c>
      <c r="J866" s="3">
        <v>0</v>
      </c>
      <c r="K866" s="3">
        <v>0</v>
      </c>
      <c r="L866" s="3">
        <v>12250000</v>
      </c>
      <c r="M866" s="1" t="s">
        <v>1567</v>
      </c>
      <c r="N866" s="1" t="s">
        <v>20</v>
      </c>
    </row>
    <row r="867" spans="1:14" ht="90" x14ac:dyDescent="0.25">
      <c r="A867" s="5">
        <v>866</v>
      </c>
      <c r="B867" s="1" t="s">
        <v>4032</v>
      </c>
      <c r="C867" s="2">
        <v>42720</v>
      </c>
      <c r="D867" s="1">
        <v>900924429</v>
      </c>
      <c r="E867" s="1" t="s">
        <v>3741</v>
      </c>
      <c r="F867" s="1" t="s">
        <v>191</v>
      </c>
      <c r="G867" s="1" t="s">
        <v>191</v>
      </c>
      <c r="H867" s="1" t="s">
        <v>4033</v>
      </c>
      <c r="I867" s="3">
        <v>7535398</v>
      </c>
      <c r="J867" s="3">
        <v>0</v>
      </c>
      <c r="K867" s="3">
        <v>0</v>
      </c>
      <c r="L867" s="3">
        <v>7535398</v>
      </c>
      <c r="M867" s="1" t="s">
        <v>1567</v>
      </c>
      <c r="N867" s="1" t="s">
        <v>20</v>
      </c>
    </row>
    <row r="868" spans="1:14" ht="120" x14ac:dyDescent="0.25">
      <c r="A868" s="5">
        <v>867</v>
      </c>
      <c r="B868" s="1" t="s">
        <v>4034</v>
      </c>
      <c r="C868" s="2">
        <v>42720</v>
      </c>
      <c r="D868" s="1">
        <v>12109451</v>
      </c>
      <c r="E868" s="1" t="s">
        <v>3648</v>
      </c>
      <c r="F868" s="1" t="s">
        <v>191</v>
      </c>
      <c r="G868" s="1" t="s">
        <v>3480</v>
      </c>
      <c r="H868" s="1" t="s">
        <v>4035</v>
      </c>
      <c r="I868" s="3">
        <v>1000000</v>
      </c>
      <c r="J868" s="3">
        <v>0</v>
      </c>
      <c r="K868" s="3">
        <v>0</v>
      </c>
      <c r="L868" s="3">
        <v>1000000</v>
      </c>
      <c r="M868" s="1" t="s">
        <v>1567</v>
      </c>
      <c r="N868" s="1" t="s">
        <v>20</v>
      </c>
    </row>
    <row r="869" spans="1:14" ht="120" x14ac:dyDescent="0.25">
      <c r="A869" s="5">
        <v>868</v>
      </c>
      <c r="B869" s="1" t="s">
        <v>4036</v>
      </c>
      <c r="C869" s="2">
        <v>42720</v>
      </c>
      <c r="D869" s="1">
        <v>7698770</v>
      </c>
      <c r="E869" s="1" t="s">
        <v>4037</v>
      </c>
      <c r="F869" s="1" t="s">
        <v>191</v>
      </c>
      <c r="G869" s="1" t="s">
        <v>3480</v>
      </c>
      <c r="H869" s="1" t="s">
        <v>4038</v>
      </c>
      <c r="I869" s="3">
        <v>1000000</v>
      </c>
      <c r="J869" s="3">
        <v>0</v>
      </c>
      <c r="K869" s="3">
        <v>0</v>
      </c>
      <c r="L869" s="3">
        <v>1000000</v>
      </c>
      <c r="M869" s="1" t="s">
        <v>1567</v>
      </c>
      <c r="N869" s="1" t="s">
        <v>20</v>
      </c>
    </row>
    <row r="870" spans="1:14" ht="135" x14ac:dyDescent="0.25">
      <c r="A870" s="5">
        <v>869</v>
      </c>
      <c r="B870" s="1" t="s">
        <v>4039</v>
      </c>
      <c r="C870" s="2">
        <v>42720</v>
      </c>
      <c r="D870" s="1">
        <v>55173717</v>
      </c>
      <c r="E870" s="1" t="s">
        <v>3487</v>
      </c>
      <c r="F870" s="1" t="s">
        <v>191</v>
      </c>
      <c r="G870" s="1" t="s">
        <v>3480</v>
      </c>
      <c r="H870" s="1" t="s">
        <v>4040</v>
      </c>
      <c r="I870" s="3">
        <v>4000000</v>
      </c>
      <c r="J870" s="3">
        <v>0</v>
      </c>
      <c r="K870" s="3">
        <v>0</v>
      </c>
      <c r="L870" s="3">
        <v>4000000</v>
      </c>
      <c r="M870" s="1" t="s">
        <v>1567</v>
      </c>
      <c r="N870" s="1" t="s">
        <v>20</v>
      </c>
    </row>
    <row r="871" spans="1:14" ht="150" x14ac:dyDescent="0.25">
      <c r="A871" s="5">
        <v>870</v>
      </c>
      <c r="B871" s="1" t="s">
        <v>4041</v>
      </c>
      <c r="C871" s="2">
        <v>42402</v>
      </c>
      <c r="D871" s="1">
        <v>7691589</v>
      </c>
      <c r="E871" s="1" t="s">
        <v>4042</v>
      </c>
      <c r="F871" s="1" t="s">
        <v>191</v>
      </c>
      <c r="G871" s="1" t="s">
        <v>3480</v>
      </c>
      <c r="H871" s="1" t="s">
        <v>4043</v>
      </c>
      <c r="I871" s="3">
        <v>3220000</v>
      </c>
      <c r="J871" s="3">
        <v>0</v>
      </c>
      <c r="K871" s="3">
        <v>0</v>
      </c>
      <c r="L871" s="3">
        <v>3220000</v>
      </c>
      <c r="M871" s="1" t="s">
        <v>19</v>
      </c>
      <c r="N871" s="1" t="s">
        <v>20</v>
      </c>
    </row>
    <row r="872" spans="1:14" ht="165" x14ac:dyDescent="0.25">
      <c r="A872" s="5">
        <v>871</v>
      </c>
      <c r="B872" s="1" t="s">
        <v>4044</v>
      </c>
      <c r="C872" s="2">
        <v>42402</v>
      </c>
      <c r="D872" s="1">
        <v>1075224219</v>
      </c>
      <c r="E872" s="1" t="s">
        <v>4045</v>
      </c>
      <c r="F872" s="1" t="s">
        <v>191</v>
      </c>
      <c r="G872" s="1" t="s">
        <v>3480</v>
      </c>
      <c r="H872" s="1" t="s">
        <v>4046</v>
      </c>
      <c r="I872" s="3">
        <v>4830000</v>
      </c>
      <c r="J872" s="3">
        <v>0</v>
      </c>
      <c r="K872" s="3">
        <v>0</v>
      </c>
      <c r="L872" s="3">
        <v>4830000</v>
      </c>
      <c r="M872" s="1" t="s">
        <v>19</v>
      </c>
      <c r="N872" s="1" t="s">
        <v>20</v>
      </c>
    </row>
    <row r="873" spans="1:14" ht="165" x14ac:dyDescent="0.25">
      <c r="A873" s="5">
        <v>872</v>
      </c>
      <c r="B873" s="1" t="s">
        <v>4047</v>
      </c>
      <c r="C873" s="2">
        <v>42402</v>
      </c>
      <c r="D873" s="1">
        <v>33750602</v>
      </c>
      <c r="E873" s="1" t="s">
        <v>4048</v>
      </c>
      <c r="F873" s="1" t="s">
        <v>191</v>
      </c>
      <c r="G873" s="1" t="s">
        <v>3480</v>
      </c>
      <c r="H873" s="1" t="s">
        <v>4049</v>
      </c>
      <c r="I873" s="3">
        <v>3220000</v>
      </c>
      <c r="J873" s="3">
        <v>0</v>
      </c>
      <c r="K873" s="3">
        <v>0</v>
      </c>
      <c r="L873" s="3">
        <v>3220000</v>
      </c>
      <c r="M873" s="1" t="s">
        <v>19</v>
      </c>
      <c r="N873" s="1" t="s">
        <v>20</v>
      </c>
    </row>
    <row r="874" spans="1:14" ht="165" x14ac:dyDescent="0.25">
      <c r="A874" s="5">
        <v>873</v>
      </c>
      <c r="B874" s="1" t="s">
        <v>4050</v>
      </c>
      <c r="C874" s="2">
        <v>42402</v>
      </c>
      <c r="D874" s="1">
        <v>33750316</v>
      </c>
      <c r="E874" s="1" t="s">
        <v>4051</v>
      </c>
      <c r="F874" s="1" t="s">
        <v>191</v>
      </c>
      <c r="G874" s="1" t="s">
        <v>3480</v>
      </c>
      <c r="H874" s="1" t="s">
        <v>3871</v>
      </c>
      <c r="I874" s="3">
        <v>3220000</v>
      </c>
      <c r="J874" s="3">
        <v>0</v>
      </c>
      <c r="K874" s="3">
        <v>0</v>
      </c>
      <c r="L874" s="3">
        <v>3220000</v>
      </c>
      <c r="M874" s="1" t="s">
        <v>19</v>
      </c>
      <c r="N874" s="1" t="s">
        <v>20</v>
      </c>
    </row>
    <row r="875" spans="1:14" ht="90" x14ac:dyDescent="0.25">
      <c r="A875" s="5">
        <v>874</v>
      </c>
      <c r="B875" s="1" t="s">
        <v>4052</v>
      </c>
      <c r="C875" s="2">
        <v>42401</v>
      </c>
      <c r="D875" s="1">
        <v>12108047</v>
      </c>
      <c r="E875" s="1" t="s">
        <v>3707</v>
      </c>
      <c r="F875" s="1" t="s">
        <v>191</v>
      </c>
      <c r="G875" s="1" t="s">
        <v>285</v>
      </c>
      <c r="H875" s="1" t="s">
        <v>4053</v>
      </c>
      <c r="I875" s="3">
        <v>16799996</v>
      </c>
      <c r="J875" s="3">
        <v>0</v>
      </c>
      <c r="K875" s="3">
        <v>0</v>
      </c>
      <c r="L875" s="3">
        <v>16799996</v>
      </c>
      <c r="M875" s="1" t="s">
        <v>19</v>
      </c>
      <c r="N875" s="1" t="s">
        <v>20</v>
      </c>
    </row>
    <row r="876" spans="1:14" ht="90" x14ac:dyDescent="0.25">
      <c r="A876" s="5">
        <v>875</v>
      </c>
      <c r="B876" s="1" t="s">
        <v>4054</v>
      </c>
      <c r="C876" s="2">
        <v>42401</v>
      </c>
      <c r="D876" s="1">
        <v>7730329</v>
      </c>
      <c r="E876" s="1" t="s">
        <v>3710</v>
      </c>
      <c r="F876" s="1" t="s">
        <v>191</v>
      </c>
      <c r="G876" s="1" t="s">
        <v>285</v>
      </c>
      <c r="H876" s="1" t="s">
        <v>4055</v>
      </c>
      <c r="I876" s="3">
        <v>14400020</v>
      </c>
      <c r="J876" s="3">
        <v>0</v>
      </c>
      <c r="K876" s="3">
        <v>0</v>
      </c>
      <c r="L876" s="3">
        <v>14400020</v>
      </c>
      <c r="M876" s="1" t="s">
        <v>19</v>
      </c>
      <c r="N876" s="1" t="s">
        <v>20</v>
      </c>
    </row>
    <row r="877" spans="1:14" ht="75" x14ac:dyDescent="0.25">
      <c r="A877" s="5">
        <v>876</v>
      </c>
      <c r="B877" s="1" t="s">
        <v>4056</v>
      </c>
      <c r="C877" s="2">
        <v>42401</v>
      </c>
      <c r="D877" s="1">
        <v>55174029</v>
      </c>
      <c r="E877" s="1" t="s">
        <v>3713</v>
      </c>
      <c r="F877" s="1" t="s">
        <v>191</v>
      </c>
      <c r="G877" s="1" t="s">
        <v>285</v>
      </c>
      <c r="H877" s="1" t="s">
        <v>4057</v>
      </c>
      <c r="I877" s="3">
        <v>13799944</v>
      </c>
      <c r="J877" s="3">
        <v>0</v>
      </c>
      <c r="K877" s="3">
        <v>0</v>
      </c>
      <c r="L877" s="3">
        <v>13799944</v>
      </c>
      <c r="M877" s="1" t="s">
        <v>19</v>
      </c>
      <c r="N877" s="1" t="s">
        <v>20</v>
      </c>
    </row>
    <row r="878" spans="1:14" ht="165" x14ac:dyDescent="0.25">
      <c r="A878" s="5">
        <v>877</v>
      </c>
      <c r="B878" s="1" t="s">
        <v>4058</v>
      </c>
      <c r="C878" s="2">
        <v>42405</v>
      </c>
      <c r="D878" s="1">
        <v>79578999</v>
      </c>
      <c r="E878" s="1" t="s">
        <v>4059</v>
      </c>
      <c r="F878" s="1" t="s">
        <v>191</v>
      </c>
      <c r="G878" s="1" t="s">
        <v>3508</v>
      </c>
      <c r="H878" s="1" t="s">
        <v>4060</v>
      </c>
      <c r="I878" s="3">
        <v>5280000</v>
      </c>
      <c r="J878" s="3">
        <v>0</v>
      </c>
      <c r="K878" s="3">
        <v>0</v>
      </c>
      <c r="L878" s="3">
        <v>5280000</v>
      </c>
      <c r="M878" s="1" t="s">
        <v>19</v>
      </c>
      <c r="N878" s="1" t="s">
        <v>20</v>
      </c>
    </row>
    <row r="879" spans="1:14" ht="60" x14ac:dyDescent="0.25">
      <c r="A879" s="5">
        <v>878</v>
      </c>
      <c r="B879" s="1" t="s">
        <v>4061</v>
      </c>
      <c r="C879" s="2">
        <v>42387</v>
      </c>
      <c r="D879" s="1">
        <v>1075222309</v>
      </c>
      <c r="E879" s="1" t="s">
        <v>3676</v>
      </c>
      <c r="F879" s="1" t="s">
        <v>191</v>
      </c>
      <c r="G879" s="1" t="s">
        <v>3666</v>
      </c>
      <c r="H879" s="1" t="s">
        <v>3677</v>
      </c>
      <c r="I879" s="3">
        <v>8500000</v>
      </c>
      <c r="J879" s="3">
        <v>0</v>
      </c>
      <c r="K879" s="3">
        <v>0</v>
      </c>
      <c r="L879" s="3">
        <v>8500000</v>
      </c>
      <c r="M879" s="1" t="s">
        <v>19</v>
      </c>
      <c r="N879" s="1" t="s">
        <v>20</v>
      </c>
    </row>
    <row r="880" spans="1:14" ht="105" x14ac:dyDescent="0.25">
      <c r="A880" s="5">
        <v>879</v>
      </c>
      <c r="B880" s="1" t="s">
        <v>4062</v>
      </c>
      <c r="C880" s="2">
        <v>42405</v>
      </c>
      <c r="D880" s="1">
        <v>7722077</v>
      </c>
      <c r="E880" s="1" t="s">
        <v>4063</v>
      </c>
      <c r="F880" s="1" t="s">
        <v>191</v>
      </c>
      <c r="G880" s="1" t="s">
        <v>3508</v>
      </c>
      <c r="H880" s="1" t="s">
        <v>4064</v>
      </c>
      <c r="I880" s="3">
        <v>4000006</v>
      </c>
      <c r="J880" s="3">
        <v>0</v>
      </c>
      <c r="K880" s="3">
        <v>0</v>
      </c>
      <c r="L880" s="3">
        <v>4000001</v>
      </c>
      <c r="M880" s="1" t="s">
        <v>1567</v>
      </c>
      <c r="N880" s="1" t="s">
        <v>20</v>
      </c>
    </row>
    <row r="881" spans="1:14" ht="150" x14ac:dyDescent="0.25">
      <c r="A881" s="5">
        <v>880</v>
      </c>
      <c r="B881" s="1" t="s">
        <v>4065</v>
      </c>
      <c r="C881" s="2">
        <v>42405</v>
      </c>
      <c r="D881" s="1">
        <v>1075213869</v>
      </c>
      <c r="E881" s="1" t="s">
        <v>3716</v>
      </c>
      <c r="F881" s="1" t="s">
        <v>191</v>
      </c>
      <c r="G881" s="1" t="s">
        <v>3508</v>
      </c>
      <c r="H881" s="1" t="s">
        <v>4066</v>
      </c>
      <c r="I881" s="3">
        <v>10300000</v>
      </c>
      <c r="J881" s="3">
        <v>0</v>
      </c>
      <c r="K881" s="3">
        <v>0</v>
      </c>
      <c r="L881" s="3">
        <v>10300000</v>
      </c>
      <c r="M881" s="1" t="s">
        <v>1567</v>
      </c>
      <c r="N881" s="1" t="s">
        <v>20</v>
      </c>
    </row>
    <row r="882" spans="1:14" ht="90" x14ac:dyDescent="0.25">
      <c r="A882" s="5">
        <v>881</v>
      </c>
      <c r="B882" s="1" t="s">
        <v>4067</v>
      </c>
      <c r="C882" s="2">
        <v>42405</v>
      </c>
      <c r="D882" s="1">
        <v>1075220190</v>
      </c>
      <c r="E882" s="1" t="s">
        <v>4068</v>
      </c>
      <c r="F882" s="1" t="s">
        <v>191</v>
      </c>
      <c r="G882" s="1" t="s">
        <v>191</v>
      </c>
      <c r="H882" s="1" t="s">
        <v>4069</v>
      </c>
      <c r="I882" s="3">
        <v>7253333</v>
      </c>
      <c r="J882" s="3">
        <v>0</v>
      </c>
      <c r="K882" s="3">
        <v>0</v>
      </c>
      <c r="L882" s="3">
        <v>7253333</v>
      </c>
      <c r="M882" s="1" t="s">
        <v>19</v>
      </c>
      <c r="N882" s="1" t="s">
        <v>20</v>
      </c>
    </row>
    <row r="883" spans="1:14" ht="135" x14ac:dyDescent="0.25">
      <c r="A883" s="5">
        <v>882</v>
      </c>
      <c r="B883" s="1" t="s">
        <v>4070</v>
      </c>
      <c r="C883" s="2">
        <v>42405</v>
      </c>
      <c r="D883" s="1">
        <v>35461015</v>
      </c>
      <c r="E883" s="1" t="s">
        <v>4071</v>
      </c>
      <c r="F883" s="1" t="s">
        <v>191</v>
      </c>
      <c r="G883" s="1" t="s">
        <v>3508</v>
      </c>
      <c r="H883" s="1" t="s">
        <v>4072</v>
      </c>
      <c r="I883" s="3">
        <v>5280000</v>
      </c>
      <c r="J883" s="3">
        <v>0</v>
      </c>
      <c r="K883" s="3">
        <v>0</v>
      </c>
      <c r="L883" s="3">
        <v>5280000</v>
      </c>
      <c r="M883" s="1" t="s">
        <v>19</v>
      </c>
      <c r="N883" s="1" t="s">
        <v>20</v>
      </c>
    </row>
    <row r="884" spans="1:14" ht="165" x14ac:dyDescent="0.25">
      <c r="A884" s="5">
        <v>883</v>
      </c>
      <c r="B884" s="1" t="s">
        <v>4073</v>
      </c>
      <c r="C884" s="2">
        <v>42405</v>
      </c>
      <c r="D884" s="1">
        <v>1075253718</v>
      </c>
      <c r="E884" s="1" t="s">
        <v>4074</v>
      </c>
      <c r="F884" s="1" t="s">
        <v>191</v>
      </c>
      <c r="G884" s="1" t="s">
        <v>3480</v>
      </c>
      <c r="H884" s="1" t="s">
        <v>4075</v>
      </c>
      <c r="I884" s="3">
        <v>1610000</v>
      </c>
      <c r="J884" s="3">
        <v>0</v>
      </c>
      <c r="K884" s="3">
        <v>0</v>
      </c>
      <c r="L884" s="3">
        <v>1610000</v>
      </c>
      <c r="M884" s="1" t="s">
        <v>19</v>
      </c>
      <c r="N884" s="1" t="s">
        <v>20</v>
      </c>
    </row>
    <row r="885" spans="1:14" ht="165" x14ac:dyDescent="0.25">
      <c r="A885" s="5">
        <v>884</v>
      </c>
      <c r="B885" s="1" t="s">
        <v>4076</v>
      </c>
      <c r="C885" s="2">
        <v>42405</v>
      </c>
      <c r="D885" s="1">
        <v>7713382</v>
      </c>
      <c r="E885" s="1" t="s">
        <v>4077</v>
      </c>
      <c r="F885" s="1" t="s">
        <v>191</v>
      </c>
      <c r="G885" s="1" t="s">
        <v>3480</v>
      </c>
      <c r="H885" s="1" t="s">
        <v>4078</v>
      </c>
      <c r="I885" s="3">
        <v>1610000</v>
      </c>
      <c r="J885" s="3">
        <v>0</v>
      </c>
      <c r="K885" s="3">
        <v>0</v>
      </c>
      <c r="L885" s="3">
        <v>1610000</v>
      </c>
      <c r="M885" s="1" t="s">
        <v>19</v>
      </c>
      <c r="N885" s="1" t="s">
        <v>20</v>
      </c>
    </row>
    <row r="886" spans="1:14" ht="165" x14ac:dyDescent="0.25">
      <c r="A886" s="5">
        <v>885</v>
      </c>
      <c r="B886" s="1" t="s">
        <v>4079</v>
      </c>
      <c r="C886" s="2">
        <v>42405</v>
      </c>
      <c r="D886" s="1">
        <v>1075213715</v>
      </c>
      <c r="E886" s="1" t="s">
        <v>4080</v>
      </c>
      <c r="F886" s="1" t="s">
        <v>191</v>
      </c>
      <c r="G886" s="1" t="s">
        <v>3480</v>
      </c>
      <c r="H886" s="1" t="s">
        <v>4075</v>
      </c>
      <c r="I886" s="3">
        <v>1610000</v>
      </c>
      <c r="J886" s="3">
        <v>0</v>
      </c>
      <c r="K886" s="3">
        <v>0</v>
      </c>
      <c r="L886" s="3">
        <v>1610000</v>
      </c>
      <c r="M886" s="1" t="s">
        <v>19</v>
      </c>
      <c r="N886" s="1" t="s">
        <v>20</v>
      </c>
    </row>
    <row r="887" spans="1:14" ht="165" x14ac:dyDescent="0.25">
      <c r="A887" s="5">
        <v>886</v>
      </c>
      <c r="B887" s="1" t="s">
        <v>4081</v>
      </c>
      <c r="C887" s="2">
        <v>42405</v>
      </c>
      <c r="D887" s="1">
        <v>1075255434</v>
      </c>
      <c r="E887" s="1" t="s">
        <v>4082</v>
      </c>
      <c r="F887" s="1" t="s">
        <v>191</v>
      </c>
      <c r="G887" s="1" t="s">
        <v>3480</v>
      </c>
      <c r="H887" s="1" t="s">
        <v>4075</v>
      </c>
      <c r="I887" s="3">
        <v>1610000</v>
      </c>
      <c r="J887" s="3">
        <v>0</v>
      </c>
      <c r="K887" s="3">
        <v>0</v>
      </c>
      <c r="L887" s="3">
        <v>1610000</v>
      </c>
      <c r="M887" s="1" t="s">
        <v>19</v>
      </c>
      <c r="N887" s="1" t="s">
        <v>20</v>
      </c>
    </row>
    <row r="888" spans="1:14" ht="255" x14ac:dyDescent="0.25">
      <c r="A888" s="5">
        <v>887</v>
      </c>
      <c r="B888" s="1" t="s">
        <v>4083</v>
      </c>
      <c r="C888" s="2">
        <v>42405</v>
      </c>
      <c r="D888" s="1">
        <v>36154696</v>
      </c>
      <c r="E888" s="1" t="s">
        <v>3804</v>
      </c>
      <c r="F888" s="1" t="s">
        <v>191</v>
      </c>
      <c r="G888" s="1" t="s">
        <v>3508</v>
      </c>
      <c r="H888" s="1" t="s">
        <v>4084</v>
      </c>
      <c r="I888" s="3">
        <v>17162000</v>
      </c>
      <c r="J888" s="3">
        <v>0</v>
      </c>
      <c r="K888" s="3">
        <v>0</v>
      </c>
      <c r="L888" s="3">
        <v>17162000</v>
      </c>
      <c r="M888" s="1" t="s">
        <v>19</v>
      </c>
      <c r="N888" s="1" t="s">
        <v>20</v>
      </c>
    </row>
    <row r="889" spans="1:14" ht="165" x14ac:dyDescent="0.25">
      <c r="A889" s="5">
        <v>888</v>
      </c>
      <c r="B889" s="1" t="s">
        <v>4085</v>
      </c>
      <c r="C889" s="2">
        <v>42405</v>
      </c>
      <c r="D889" s="1">
        <v>1075222413</v>
      </c>
      <c r="E889" s="1" t="s">
        <v>4086</v>
      </c>
      <c r="F889" s="1" t="s">
        <v>191</v>
      </c>
      <c r="G889" s="1" t="s">
        <v>3480</v>
      </c>
      <c r="H889" s="1" t="s">
        <v>4075</v>
      </c>
      <c r="I889" s="3">
        <v>1610000</v>
      </c>
      <c r="J889" s="3">
        <v>0</v>
      </c>
      <c r="K889" s="3">
        <v>0</v>
      </c>
      <c r="L889" s="3">
        <v>1610000</v>
      </c>
      <c r="M889" s="1" t="s">
        <v>19</v>
      </c>
      <c r="N889" s="1" t="s">
        <v>20</v>
      </c>
    </row>
    <row r="890" spans="1:14" ht="120" x14ac:dyDescent="0.25">
      <c r="A890" s="5">
        <v>889</v>
      </c>
      <c r="B890" s="1" t="s">
        <v>4087</v>
      </c>
      <c r="C890" s="2">
        <v>42387</v>
      </c>
      <c r="D890" s="1">
        <v>1075212976</v>
      </c>
      <c r="E890" s="1" t="s">
        <v>3665</v>
      </c>
      <c r="F890" s="1" t="s">
        <v>191</v>
      </c>
      <c r="G890" s="1" t="s">
        <v>3666</v>
      </c>
      <c r="H890" s="1" t="s">
        <v>4088</v>
      </c>
      <c r="I890" s="3">
        <v>8500000</v>
      </c>
      <c r="J890" s="3">
        <v>0</v>
      </c>
      <c r="K890" s="3">
        <v>0</v>
      </c>
      <c r="L890" s="3">
        <v>8500000</v>
      </c>
      <c r="M890" s="1" t="s">
        <v>19</v>
      </c>
      <c r="N890" s="1" t="s">
        <v>20</v>
      </c>
    </row>
    <row r="891" spans="1:14" ht="165" x14ac:dyDescent="0.25">
      <c r="A891" s="5">
        <v>890</v>
      </c>
      <c r="B891" s="1" t="s">
        <v>4089</v>
      </c>
      <c r="C891" s="2">
        <v>42405</v>
      </c>
      <c r="D891" s="1">
        <v>1075220375</v>
      </c>
      <c r="E891" s="1" t="s">
        <v>4090</v>
      </c>
      <c r="F891" s="1" t="s">
        <v>191</v>
      </c>
      <c r="G891" s="1" t="s">
        <v>3480</v>
      </c>
      <c r="H891" s="1" t="s">
        <v>4075</v>
      </c>
      <c r="I891" s="3">
        <v>1610000</v>
      </c>
      <c r="J891" s="3">
        <v>0</v>
      </c>
      <c r="K891" s="3">
        <v>0</v>
      </c>
      <c r="L891" s="3">
        <v>1610000</v>
      </c>
      <c r="M891" s="1" t="s">
        <v>19</v>
      </c>
      <c r="N891" s="1" t="s">
        <v>20</v>
      </c>
    </row>
    <row r="892" spans="1:14" ht="165" x14ac:dyDescent="0.25">
      <c r="A892" s="5">
        <v>891</v>
      </c>
      <c r="B892" s="1" t="s">
        <v>4091</v>
      </c>
      <c r="C892" s="2">
        <v>42405</v>
      </c>
      <c r="D892" s="1">
        <v>1075222426</v>
      </c>
      <c r="E892" s="1" t="s">
        <v>4092</v>
      </c>
      <c r="F892" s="1" t="s">
        <v>191</v>
      </c>
      <c r="G892" s="1" t="s">
        <v>3480</v>
      </c>
      <c r="H892" s="1" t="s">
        <v>4075</v>
      </c>
      <c r="I892" s="3">
        <v>1610000</v>
      </c>
      <c r="J892" s="3">
        <v>0</v>
      </c>
      <c r="K892" s="3">
        <v>0</v>
      </c>
      <c r="L892" s="3">
        <v>1610000</v>
      </c>
      <c r="M892" s="1" t="s">
        <v>19</v>
      </c>
      <c r="N892" s="1" t="s">
        <v>20</v>
      </c>
    </row>
    <row r="893" spans="1:14" ht="165" x14ac:dyDescent="0.25">
      <c r="A893" s="5">
        <v>892</v>
      </c>
      <c r="B893" s="1" t="s">
        <v>4093</v>
      </c>
      <c r="C893" s="2">
        <v>42405</v>
      </c>
      <c r="D893" s="1">
        <v>7731044</v>
      </c>
      <c r="E893" s="1" t="s">
        <v>4094</v>
      </c>
      <c r="F893" s="1" t="s">
        <v>191</v>
      </c>
      <c r="G893" s="1" t="s">
        <v>3480</v>
      </c>
      <c r="H893" s="1" t="s">
        <v>4075</v>
      </c>
      <c r="I893" s="3">
        <v>1610000</v>
      </c>
      <c r="J893" s="3">
        <v>0</v>
      </c>
      <c r="K893" s="3">
        <v>0</v>
      </c>
      <c r="L893" s="3">
        <v>1610000</v>
      </c>
      <c r="M893" s="1" t="s">
        <v>19</v>
      </c>
      <c r="N893" s="1" t="s">
        <v>20</v>
      </c>
    </row>
    <row r="894" spans="1:14" ht="165" x14ac:dyDescent="0.25">
      <c r="A894" s="5">
        <v>893</v>
      </c>
      <c r="B894" s="1" t="s">
        <v>4095</v>
      </c>
      <c r="C894" s="2">
        <v>42405</v>
      </c>
      <c r="D894" s="1">
        <v>1077850754</v>
      </c>
      <c r="E894" s="1" t="s">
        <v>4096</v>
      </c>
      <c r="F894" s="1" t="s">
        <v>191</v>
      </c>
      <c r="G894" s="1" t="s">
        <v>3480</v>
      </c>
      <c r="H894" s="1" t="s">
        <v>4075</v>
      </c>
      <c r="I894" s="3">
        <v>1610000</v>
      </c>
      <c r="J894" s="3">
        <v>0</v>
      </c>
      <c r="K894" s="3">
        <v>0</v>
      </c>
      <c r="L894" s="3">
        <v>1610000</v>
      </c>
      <c r="M894" s="1" t="s">
        <v>19</v>
      </c>
      <c r="N894" s="1" t="s">
        <v>20</v>
      </c>
    </row>
    <row r="895" spans="1:14" ht="165" x14ac:dyDescent="0.25">
      <c r="A895" s="5">
        <v>894</v>
      </c>
      <c r="B895" s="1" t="s">
        <v>4097</v>
      </c>
      <c r="C895" s="2">
        <v>42405</v>
      </c>
      <c r="D895" s="1">
        <v>1075233306</v>
      </c>
      <c r="E895" s="1" t="s">
        <v>4098</v>
      </c>
      <c r="F895" s="1" t="s">
        <v>191</v>
      </c>
      <c r="G895" s="1" t="s">
        <v>3480</v>
      </c>
      <c r="H895" s="1" t="s">
        <v>4075</v>
      </c>
      <c r="I895" s="3">
        <v>1610000</v>
      </c>
      <c r="J895" s="3">
        <v>0</v>
      </c>
      <c r="K895" s="3">
        <v>0</v>
      </c>
      <c r="L895" s="3">
        <v>1610000</v>
      </c>
      <c r="M895" s="1" t="s">
        <v>19</v>
      </c>
      <c r="N895" s="1" t="s">
        <v>20</v>
      </c>
    </row>
    <row r="896" spans="1:14" ht="165" x14ac:dyDescent="0.25">
      <c r="A896" s="5">
        <v>895</v>
      </c>
      <c r="B896" s="1" t="s">
        <v>4099</v>
      </c>
      <c r="C896" s="2">
        <v>42405</v>
      </c>
      <c r="D896" s="1">
        <v>1075252796</v>
      </c>
      <c r="E896" s="1" t="s">
        <v>4100</v>
      </c>
      <c r="F896" s="1" t="s">
        <v>191</v>
      </c>
      <c r="G896" s="1" t="s">
        <v>3480</v>
      </c>
      <c r="H896" s="1" t="s">
        <v>4078</v>
      </c>
      <c r="I896" s="3">
        <v>1610000</v>
      </c>
      <c r="J896" s="3">
        <v>0</v>
      </c>
      <c r="K896" s="3">
        <v>0</v>
      </c>
      <c r="L896" s="3">
        <v>1610000</v>
      </c>
      <c r="M896" s="1" t="s">
        <v>19</v>
      </c>
      <c r="N896" s="1" t="s">
        <v>20</v>
      </c>
    </row>
    <row r="897" spans="1:14" ht="165" x14ac:dyDescent="0.25">
      <c r="A897" s="5">
        <v>896</v>
      </c>
      <c r="B897" s="1" t="s">
        <v>4101</v>
      </c>
      <c r="C897" s="2">
        <v>42405</v>
      </c>
      <c r="D897" s="1">
        <v>1075217097</v>
      </c>
      <c r="E897" s="1" t="s">
        <v>4102</v>
      </c>
      <c r="F897" s="1" t="s">
        <v>191</v>
      </c>
      <c r="G897" s="1" t="s">
        <v>3480</v>
      </c>
      <c r="H897" s="1" t="s">
        <v>4075</v>
      </c>
      <c r="I897" s="3">
        <v>1610000</v>
      </c>
      <c r="J897" s="3">
        <v>0</v>
      </c>
      <c r="K897" s="3">
        <v>0</v>
      </c>
      <c r="L897" s="3">
        <v>1610000</v>
      </c>
      <c r="M897" s="1" t="s">
        <v>19</v>
      </c>
      <c r="N897" s="1" t="s">
        <v>20</v>
      </c>
    </row>
    <row r="898" spans="1:14" ht="195" x14ac:dyDescent="0.25">
      <c r="A898" s="5">
        <v>897</v>
      </c>
      <c r="B898" s="1" t="s">
        <v>4103</v>
      </c>
      <c r="C898" s="2">
        <v>42405</v>
      </c>
      <c r="D898" s="1">
        <v>7732070</v>
      </c>
      <c r="E898" s="1" t="s">
        <v>4104</v>
      </c>
      <c r="F898" s="1" t="s">
        <v>191</v>
      </c>
      <c r="G898" s="1" t="s">
        <v>3480</v>
      </c>
      <c r="H898" s="1" t="s">
        <v>4105</v>
      </c>
      <c r="I898" s="3">
        <v>1610000</v>
      </c>
      <c r="J898" s="3">
        <v>0</v>
      </c>
      <c r="K898" s="3">
        <v>0</v>
      </c>
      <c r="L898" s="3">
        <v>1610000</v>
      </c>
      <c r="M898" s="1" t="s">
        <v>19</v>
      </c>
      <c r="N898" s="1" t="s">
        <v>20</v>
      </c>
    </row>
    <row r="899" spans="1:14" ht="165" x14ac:dyDescent="0.25">
      <c r="A899" s="5">
        <v>898</v>
      </c>
      <c r="B899" s="1" t="s">
        <v>4106</v>
      </c>
      <c r="C899" s="2">
        <v>42405</v>
      </c>
      <c r="D899" s="1">
        <v>26421024</v>
      </c>
      <c r="E899" s="1" t="s">
        <v>4107</v>
      </c>
      <c r="F899" s="1" t="s">
        <v>191</v>
      </c>
      <c r="G899" s="1" t="s">
        <v>3480</v>
      </c>
      <c r="H899" s="1" t="s">
        <v>4075</v>
      </c>
      <c r="I899" s="3">
        <v>1610000</v>
      </c>
      <c r="J899" s="3">
        <v>0</v>
      </c>
      <c r="K899" s="3">
        <v>0</v>
      </c>
      <c r="L899" s="3">
        <v>1610000</v>
      </c>
      <c r="M899" s="1" t="s">
        <v>19</v>
      </c>
      <c r="N899" s="1" t="s">
        <v>20</v>
      </c>
    </row>
    <row r="900" spans="1:14" ht="165" x14ac:dyDescent="0.25">
      <c r="A900" s="5">
        <v>899</v>
      </c>
      <c r="B900" s="1" t="s">
        <v>4108</v>
      </c>
      <c r="C900" s="2">
        <v>42405</v>
      </c>
      <c r="D900" s="1">
        <v>26422727</v>
      </c>
      <c r="E900" s="1" t="s">
        <v>4109</v>
      </c>
      <c r="F900" s="1" t="s">
        <v>191</v>
      </c>
      <c r="G900" s="1" t="s">
        <v>3480</v>
      </c>
      <c r="H900" s="1" t="s">
        <v>4075</v>
      </c>
      <c r="I900" s="3">
        <v>1610000</v>
      </c>
      <c r="J900" s="3">
        <v>0</v>
      </c>
      <c r="K900" s="3">
        <v>0</v>
      </c>
      <c r="L900" s="3">
        <v>1610000</v>
      </c>
      <c r="M900" s="1" t="s">
        <v>19</v>
      </c>
      <c r="N900" s="1" t="s">
        <v>20</v>
      </c>
    </row>
    <row r="901" spans="1:14" ht="105" x14ac:dyDescent="0.25">
      <c r="A901" s="5">
        <v>900</v>
      </c>
      <c r="B901" s="1" t="s">
        <v>4110</v>
      </c>
      <c r="C901" s="2">
        <v>42389</v>
      </c>
      <c r="D901" s="1">
        <v>1075237649</v>
      </c>
      <c r="E901" s="1" t="s">
        <v>2903</v>
      </c>
      <c r="F901" s="1" t="s">
        <v>191</v>
      </c>
      <c r="G901" s="1" t="s">
        <v>2904</v>
      </c>
      <c r="H901" s="1" t="s">
        <v>4111</v>
      </c>
      <c r="I901" s="3">
        <v>15895000</v>
      </c>
      <c r="J901" s="3">
        <v>0</v>
      </c>
      <c r="K901" s="3">
        <v>0</v>
      </c>
      <c r="L901" s="3">
        <v>15895000</v>
      </c>
      <c r="M901" s="1" t="s">
        <v>19</v>
      </c>
      <c r="N901" s="1" t="s">
        <v>20</v>
      </c>
    </row>
    <row r="902" spans="1:14" ht="165" x14ac:dyDescent="0.25">
      <c r="A902" s="5">
        <v>901</v>
      </c>
      <c r="B902" s="1" t="s">
        <v>4112</v>
      </c>
      <c r="C902" s="2">
        <v>42405</v>
      </c>
      <c r="D902" s="1">
        <v>1081398026</v>
      </c>
      <c r="E902" s="1" t="s">
        <v>4113</v>
      </c>
      <c r="F902" s="1" t="s">
        <v>191</v>
      </c>
      <c r="G902" s="1" t="s">
        <v>3480</v>
      </c>
      <c r="H902" s="1" t="s">
        <v>4075</v>
      </c>
      <c r="I902" s="3">
        <v>1610000</v>
      </c>
      <c r="J902" s="3">
        <v>0</v>
      </c>
      <c r="K902" s="3">
        <v>0</v>
      </c>
      <c r="L902" s="3">
        <v>1610000</v>
      </c>
      <c r="M902" s="1" t="s">
        <v>19</v>
      </c>
      <c r="N902" s="1" t="s">
        <v>20</v>
      </c>
    </row>
    <row r="903" spans="1:14" ht="165" x14ac:dyDescent="0.25">
      <c r="A903" s="5">
        <v>902</v>
      </c>
      <c r="B903" s="1" t="s">
        <v>4114</v>
      </c>
      <c r="C903" s="2">
        <v>42405</v>
      </c>
      <c r="D903" s="1">
        <v>7732212</v>
      </c>
      <c r="E903" s="1" t="s">
        <v>3947</v>
      </c>
      <c r="F903" s="1" t="s">
        <v>191</v>
      </c>
      <c r="G903" s="1" t="s">
        <v>3480</v>
      </c>
      <c r="H903" s="1" t="s">
        <v>4075</v>
      </c>
      <c r="I903" s="3">
        <v>1610000</v>
      </c>
      <c r="J903" s="3">
        <v>0</v>
      </c>
      <c r="K903" s="3">
        <v>0</v>
      </c>
      <c r="L903" s="3">
        <v>1610000</v>
      </c>
      <c r="M903" s="1" t="s">
        <v>19</v>
      </c>
      <c r="N903" s="1" t="s">
        <v>20</v>
      </c>
    </row>
    <row r="904" spans="1:14" ht="75" x14ac:dyDescent="0.25">
      <c r="A904" s="5">
        <v>903</v>
      </c>
      <c r="B904" s="1" t="s">
        <v>4115</v>
      </c>
      <c r="C904" s="2">
        <v>42409</v>
      </c>
      <c r="D904" s="1">
        <v>34567474</v>
      </c>
      <c r="E904" s="1" t="s">
        <v>3697</v>
      </c>
      <c r="F904" s="1" t="s">
        <v>191</v>
      </c>
      <c r="G904" s="1" t="s">
        <v>3508</v>
      </c>
      <c r="H904" s="1" t="s">
        <v>4116</v>
      </c>
      <c r="I904" s="3">
        <v>11197095</v>
      </c>
      <c r="J904" s="3">
        <v>0</v>
      </c>
      <c r="K904" s="3">
        <v>0</v>
      </c>
      <c r="L904" s="3">
        <v>11197095</v>
      </c>
      <c r="M904" s="1" t="s">
        <v>19</v>
      </c>
      <c r="N904" s="1" t="s">
        <v>20</v>
      </c>
    </row>
    <row r="905" spans="1:14" ht="165" x14ac:dyDescent="0.25">
      <c r="A905" s="5">
        <v>904</v>
      </c>
      <c r="B905" s="1" t="s">
        <v>4115</v>
      </c>
      <c r="C905" s="2">
        <v>42405</v>
      </c>
      <c r="D905" s="1">
        <v>1075234284</v>
      </c>
      <c r="E905" s="1" t="s">
        <v>4117</v>
      </c>
      <c r="F905" s="1" t="s">
        <v>191</v>
      </c>
      <c r="G905" s="1" t="s">
        <v>3480</v>
      </c>
      <c r="H905" s="1" t="s">
        <v>4075</v>
      </c>
      <c r="I905" s="3">
        <v>1610000</v>
      </c>
      <c r="J905" s="3">
        <v>0</v>
      </c>
      <c r="K905" s="3">
        <v>0</v>
      </c>
      <c r="L905" s="3">
        <v>1610000</v>
      </c>
      <c r="M905" s="1" t="s">
        <v>19</v>
      </c>
      <c r="N905" s="1" t="s">
        <v>20</v>
      </c>
    </row>
    <row r="906" spans="1:14" ht="165" x14ac:dyDescent="0.25">
      <c r="A906" s="5">
        <v>905</v>
      </c>
      <c r="B906" s="1" t="s">
        <v>4115</v>
      </c>
      <c r="C906" s="2">
        <v>42412</v>
      </c>
      <c r="D906" s="1">
        <v>1075255781</v>
      </c>
      <c r="E906" s="1" t="s">
        <v>790</v>
      </c>
      <c r="F906" s="1" t="s">
        <v>191</v>
      </c>
      <c r="G906" s="1" t="s">
        <v>3480</v>
      </c>
      <c r="H906" s="1" t="s">
        <v>4118</v>
      </c>
      <c r="I906" s="3">
        <v>1610000</v>
      </c>
      <c r="J906" s="3">
        <v>0</v>
      </c>
      <c r="K906" s="3">
        <v>0</v>
      </c>
      <c r="L906" s="3">
        <v>1610000</v>
      </c>
      <c r="M906" s="1" t="s">
        <v>19</v>
      </c>
      <c r="N906" s="1" t="s">
        <v>20</v>
      </c>
    </row>
    <row r="907" spans="1:14" ht="75" x14ac:dyDescent="0.25">
      <c r="A907" s="5">
        <v>906</v>
      </c>
      <c r="B907" s="1" t="s">
        <v>4119</v>
      </c>
      <c r="C907" s="2">
        <v>42408</v>
      </c>
      <c r="D907" s="1">
        <v>1075229357</v>
      </c>
      <c r="E907" s="1" t="s">
        <v>3624</v>
      </c>
      <c r="F907" s="1" t="s">
        <v>191</v>
      </c>
      <c r="G907" s="1" t="s">
        <v>3520</v>
      </c>
      <c r="H907" s="1" t="s">
        <v>4120</v>
      </c>
      <c r="I907" s="3">
        <v>5992000</v>
      </c>
      <c r="J907" s="3">
        <v>0</v>
      </c>
      <c r="K907" s="3">
        <v>0</v>
      </c>
      <c r="L907" s="3">
        <v>5992000</v>
      </c>
      <c r="M907" s="1" t="s">
        <v>19</v>
      </c>
      <c r="N907" s="1" t="s">
        <v>20</v>
      </c>
    </row>
    <row r="908" spans="1:14" ht="165" x14ac:dyDescent="0.25">
      <c r="A908" s="5">
        <v>907</v>
      </c>
      <c r="B908" s="1" t="s">
        <v>4119</v>
      </c>
      <c r="C908" s="2">
        <v>42412</v>
      </c>
      <c r="D908" s="1">
        <v>1075253423</v>
      </c>
      <c r="E908" s="1" t="s">
        <v>4121</v>
      </c>
      <c r="F908" s="1" t="s">
        <v>191</v>
      </c>
      <c r="G908" s="1" t="s">
        <v>3480</v>
      </c>
      <c r="H908" s="1" t="s">
        <v>4122</v>
      </c>
      <c r="I908" s="3">
        <v>1610000</v>
      </c>
      <c r="J908" s="3">
        <v>0</v>
      </c>
      <c r="K908" s="3">
        <v>0</v>
      </c>
      <c r="L908" s="3">
        <v>1610000</v>
      </c>
      <c r="M908" s="1" t="s">
        <v>19</v>
      </c>
      <c r="N908" s="1" t="s">
        <v>20</v>
      </c>
    </row>
    <row r="909" spans="1:14" ht="75" x14ac:dyDescent="0.25">
      <c r="A909" s="5">
        <v>908</v>
      </c>
      <c r="B909" s="1" t="s">
        <v>4123</v>
      </c>
      <c r="C909" s="2">
        <v>42412</v>
      </c>
      <c r="D909" s="1">
        <v>36156781</v>
      </c>
      <c r="E909" s="1" t="s">
        <v>3731</v>
      </c>
      <c r="F909" s="1" t="s">
        <v>191</v>
      </c>
      <c r="G909" s="1" t="s">
        <v>3480</v>
      </c>
      <c r="H909" s="1" t="s">
        <v>4124</v>
      </c>
      <c r="I909" s="3">
        <v>5500000</v>
      </c>
      <c r="J909" s="3">
        <v>0</v>
      </c>
      <c r="K909" s="3">
        <v>0</v>
      </c>
      <c r="L909" s="3">
        <v>5500000</v>
      </c>
      <c r="M909" s="1" t="s">
        <v>19</v>
      </c>
      <c r="N909" s="1" t="s">
        <v>20</v>
      </c>
    </row>
    <row r="910" spans="1:14" ht="90" x14ac:dyDescent="0.25">
      <c r="A910" s="5">
        <v>909</v>
      </c>
      <c r="B910" s="1" t="s">
        <v>4125</v>
      </c>
      <c r="C910" s="2">
        <v>42412</v>
      </c>
      <c r="D910" s="1">
        <v>73159878</v>
      </c>
      <c r="E910" s="1" t="s">
        <v>1552</v>
      </c>
      <c r="F910" s="1" t="s">
        <v>191</v>
      </c>
      <c r="G910" s="1" t="s">
        <v>4126</v>
      </c>
      <c r="H910" s="1" t="s">
        <v>4127</v>
      </c>
      <c r="I910" s="3">
        <v>3600000</v>
      </c>
      <c r="J910" s="3">
        <v>0</v>
      </c>
      <c r="K910" s="3">
        <v>0</v>
      </c>
      <c r="L910" s="3">
        <v>3600000</v>
      </c>
      <c r="M910" s="1" t="s">
        <v>19</v>
      </c>
      <c r="N910" s="1" t="s">
        <v>20</v>
      </c>
    </row>
    <row r="911" spans="1:14" ht="105" x14ac:dyDescent="0.25">
      <c r="A911" s="5">
        <v>910</v>
      </c>
      <c r="B911" s="1" t="s">
        <v>4128</v>
      </c>
      <c r="C911" s="2">
        <v>42415</v>
      </c>
      <c r="D911" s="1">
        <v>65695828</v>
      </c>
      <c r="E911" s="1" t="s">
        <v>627</v>
      </c>
      <c r="F911" s="1" t="s">
        <v>191</v>
      </c>
      <c r="G911" s="1" t="s">
        <v>3785</v>
      </c>
      <c r="H911" s="1" t="s">
        <v>4129</v>
      </c>
      <c r="I911" s="3">
        <v>4800000</v>
      </c>
      <c r="J911" s="3">
        <v>0</v>
      </c>
      <c r="K911" s="3">
        <v>0</v>
      </c>
      <c r="L911" s="3">
        <v>4800000</v>
      </c>
      <c r="M911" s="1" t="s">
        <v>19</v>
      </c>
      <c r="N911" s="1" t="s">
        <v>20</v>
      </c>
    </row>
    <row r="912" spans="1:14" ht="150" x14ac:dyDescent="0.25">
      <c r="A912" s="5">
        <v>911</v>
      </c>
      <c r="B912" s="1" t="s">
        <v>4130</v>
      </c>
      <c r="C912" s="2">
        <v>42415</v>
      </c>
      <c r="D912" s="1">
        <v>19164189</v>
      </c>
      <c r="E912" s="1" t="s">
        <v>4131</v>
      </c>
      <c r="F912" s="1" t="s">
        <v>191</v>
      </c>
      <c r="G912" s="1" t="s">
        <v>3247</v>
      </c>
      <c r="H912" s="1" t="s">
        <v>4132</v>
      </c>
      <c r="I912" s="3">
        <v>2166160</v>
      </c>
      <c r="J912" s="3">
        <v>0</v>
      </c>
      <c r="K912" s="3">
        <v>0</v>
      </c>
      <c r="L912" s="3">
        <v>2166160</v>
      </c>
      <c r="M912" s="1" t="s">
        <v>19</v>
      </c>
      <c r="N912" s="1" t="s">
        <v>20</v>
      </c>
    </row>
    <row r="913" spans="1:14" ht="90" x14ac:dyDescent="0.25">
      <c r="A913" s="5">
        <v>912</v>
      </c>
      <c r="B913" s="1" t="s">
        <v>4133</v>
      </c>
      <c r="C913" s="2">
        <v>42416</v>
      </c>
      <c r="D913" s="1">
        <v>36183257</v>
      </c>
      <c r="E913" s="1" t="s">
        <v>3577</v>
      </c>
      <c r="F913" s="1" t="s">
        <v>191</v>
      </c>
      <c r="G913" s="1" t="s">
        <v>2904</v>
      </c>
      <c r="H913" s="1" t="s">
        <v>4134</v>
      </c>
      <c r="I913" s="3">
        <v>1494536</v>
      </c>
      <c r="J913" s="3">
        <v>0</v>
      </c>
      <c r="K913" s="3">
        <v>0</v>
      </c>
      <c r="L913" s="3">
        <v>1494536</v>
      </c>
      <c r="M913" s="1" t="s">
        <v>1567</v>
      </c>
      <c r="N913" s="1" t="s">
        <v>20</v>
      </c>
    </row>
    <row r="914" spans="1:14" ht="120" x14ac:dyDescent="0.25">
      <c r="A914" s="5">
        <v>913</v>
      </c>
      <c r="B914" s="1" t="s">
        <v>4135</v>
      </c>
      <c r="C914" s="2">
        <v>42416</v>
      </c>
      <c r="D914" s="1">
        <v>55131991</v>
      </c>
      <c r="E914" s="1" t="s">
        <v>3517</v>
      </c>
      <c r="F914" s="1" t="s">
        <v>191</v>
      </c>
      <c r="G914" s="1" t="s">
        <v>2904</v>
      </c>
      <c r="H914" s="1" t="s">
        <v>3608</v>
      </c>
      <c r="I914" s="3">
        <v>7000000</v>
      </c>
      <c r="J914" s="3">
        <v>0</v>
      </c>
      <c r="K914" s="3">
        <v>0</v>
      </c>
      <c r="L914" s="3">
        <v>7000000</v>
      </c>
      <c r="M914" s="1" t="s">
        <v>1567</v>
      </c>
      <c r="N914" s="1" t="s">
        <v>20</v>
      </c>
    </row>
    <row r="915" spans="1:14" ht="135" x14ac:dyDescent="0.25">
      <c r="A915" s="5">
        <v>914</v>
      </c>
      <c r="B915" s="1" t="s">
        <v>4135</v>
      </c>
      <c r="C915" s="2">
        <v>42445</v>
      </c>
      <c r="D915" s="1">
        <v>900481831</v>
      </c>
      <c r="E915" s="1" t="s">
        <v>3824</v>
      </c>
      <c r="F915" s="1" t="s">
        <v>191</v>
      </c>
      <c r="G915" s="1" t="s">
        <v>285</v>
      </c>
      <c r="H915" s="1" t="s">
        <v>4136</v>
      </c>
      <c r="I915" s="3">
        <v>1500005</v>
      </c>
      <c r="J915" s="3">
        <v>0</v>
      </c>
      <c r="K915" s="3">
        <v>0</v>
      </c>
      <c r="L915" s="3">
        <v>1500005</v>
      </c>
      <c r="M915" s="1" t="s">
        <v>1567</v>
      </c>
      <c r="N915" s="1" t="s">
        <v>20</v>
      </c>
    </row>
    <row r="916" spans="1:14" ht="75" x14ac:dyDescent="0.25">
      <c r="A916" s="5">
        <v>915</v>
      </c>
      <c r="B916" s="1" t="s">
        <v>4137</v>
      </c>
      <c r="C916" s="2">
        <v>42387</v>
      </c>
      <c r="D916" s="1">
        <v>36166000</v>
      </c>
      <c r="E916" s="1" t="s">
        <v>3490</v>
      </c>
      <c r="F916" s="1" t="s">
        <v>191</v>
      </c>
      <c r="G916" s="1" t="s">
        <v>3491</v>
      </c>
      <c r="H916" s="1" t="s">
        <v>4138</v>
      </c>
      <c r="I916" s="3">
        <v>5870280</v>
      </c>
      <c r="J916" s="3">
        <v>0</v>
      </c>
      <c r="K916" s="3">
        <v>0</v>
      </c>
      <c r="L916" s="3">
        <v>5870280</v>
      </c>
      <c r="M916" s="1" t="s">
        <v>19</v>
      </c>
      <c r="N916" s="1" t="s">
        <v>20</v>
      </c>
    </row>
    <row r="917" spans="1:14" ht="75" x14ac:dyDescent="0.25">
      <c r="A917" s="5">
        <v>916</v>
      </c>
      <c r="B917" s="1" t="s">
        <v>4139</v>
      </c>
      <c r="C917" s="2">
        <v>42418</v>
      </c>
      <c r="D917" s="1">
        <v>26420681</v>
      </c>
      <c r="E917" s="1" t="s">
        <v>3694</v>
      </c>
      <c r="F917" s="1" t="s">
        <v>191</v>
      </c>
      <c r="G917" s="1" t="s">
        <v>285</v>
      </c>
      <c r="H917" s="1" t="s">
        <v>4140</v>
      </c>
      <c r="I917" s="3">
        <v>8280096</v>
      </c>
      <c r="J917" s="3">
        <v>0</v>
      </c>
      <c r="K917" s="3">
        <v>0</v>
      </c>
      <c r="L917" s="3">
        <v>8280096</v>
      </c>
      <c r="M917" s="1" t="s">
        <v>19</v>
      </c>
      <c r="N917" s="1" t="s">
        <v>20</v>
      </c>
    </row>
    <row r="918" spans="1:14" ht="105" x14ac:dyDescent="0.25">
      <c r="A918" s="5">
        <v>917</v>
      </c>
      <c r="B918" s="1" t="s">
        <v>4141</v>
      </c>
      <c r="C918" s="2">
        <v>42418</v>
      </c>
      <c r="D918" s="1">
        <v>39643436</v>
      </c>
      <c r="E918" s="1" t="s">
        <v>4142</v>
      </c>
      <c r="F918" s="1" t="s">
        <v>191</v>
      </c>
      <c r="G918" s="1" t="s">
        <v>2904</v>
      </c>
      <c r="H918" s="1" t="s">
        <v>4143</v>
      </c>
      <c r="I918" s="3">
        <v>4703600</v>
      </c>
      <c r="J918" s="3">
        <v>0</v>
      </c>
      <c r="K918" s="3">
        <v>0</v>
      </c>
      <c r="L918" s="3">
        <v>4703600</v>
      </c>
      <c r="M918" s="1" t="s">
        <v>1567</v>
      </c>
      <c r="N918" s="1" t="s">
        <v>20</v>
      </c>
    </row>
    <row r="919" spans="1:14" ht="75" x14ac:dyDescent="0.25">
      <c r="A919" s="5">
        <v>918</v>
      </c>
      <c r="B919" s="1" t="s">
        <v>4144</v>
      </c>
      <c r="C919" s="2">
        <v>42419</v>
      </c>
      <c r="D919" s="1">
        <v>4882357</v>
      </c>
      <c r="E919" s="1" t="s">
        <v>4145</v>
      </c>
      <c r="F919" s="1" t="s">
        <v>191</v>
      </c>
      <c r="G919" s="1" t="s">
        <v>3533</v>
      </c>
      <c r="H919" s="1" t="s">
        <v>4146</v>
      </c>
      <c r="I919" s="3">
        <v>1320000</v>
      </c>
      <c r="J919" s="3">
        <v>0</v>
      </c>
      <c r="K919" s="3">
        <v>0</v>
      </c>
      <c r="L919" s="3">
        <v>1320000</v>
      </c>
      <c r="M919" s="1" t="s">
        <v>19</v>
      </c>
      <c r="N919" s="1" t="s">
        <v>20</v>
      </c>
    </row>
    <row r="920" spans="1:14" ht="90" x14ac:dyDescent="0.25">
      <c r="A920" s="5">
        <v>919</v>
      </c>
      <c r="B920" s="1" t="s">
        <v>4147</v>
      </c>
      <c r="C920" s="2">
        <v>42423</v>
      </c>
      <c r="D920" s="1">
        <v>7728828</v>
      </c>
      <c r="E920" s="1" t="s">
        <v>3542</v>
      </c>
      <c r="F920" s="1" t="s">
        <v>191</v>
      </c>
      <c r="G920" s="1" t="s">
        <v>3537</v>
      </c>
      <c r="H920" s="1" t="s">
        <v>4148</v>
      </c>
      <c r="I920" s="3">
        <v>2000000</v>
      </c>
      <c r="J920" s="3">
        <v>0</v>
      </c>
      <c r="K920" s="3">
        <v>0</v>
      </c>
      <c r="L920" s="3">
        <v>2000000</v>
      </c>
      <c r="M920" s="1" t="s">
        <v>1567</v>
      </c>
      <c r="N920" s="1" t="s">
        <v>20</v>
      </c>
    </row>
    <row r="921" spans="1:14" ht="120" x14ac:dyDescent="0.25">
      <c r="A921" s="5">
        <v>920</v>
      </c>
      <c r="B921" s="1" t="s">
        <v>4149</v>
      </c>
      <c r="C921" s="2">
        <v>42429</v>
      </c>
      <c r="D921" s="1">
        <v>12201284</v>
      </c>
      <c r="E921" s="1" t="s">
        <v>2864</v>
      </c>
      <c r="F921" s="1" t="s">
        <v>191</v>
      </c>
      <c r="G921" s="1" t="s">
        <v>2422</v>
      </c>
      <c r="H921" s="1" t="s">
        <v>4150</v>
      </c>
      <c r="I921" s="3">
        <v>11399991</v>
      </c>
      <c r="J921" s="3">
        <v>0</v>
      </c>
      <c r="K921" s="3">
        <v>0</v>
      </c>
      <c r="L921" s="3">
        <v>11399991</v>
      </c>
      <c r="M921" s="1" t="s">
        <v>19</v>
      </c>
      <c r="N921" s="1" t="s">
        <v>20</v>
      </c>
    </row>
    <row r="922" spans="1:14" ht="75" x14ac:dyDescent="0.25">
      <c r="A922" s="5">
        <v>921</v>
      </c>
      <c r="B922" s="1" t="s">
        <v>4151</v>
      </c>
      <c r="C922" s="2">
        <v>42429</v>
      </c>
      <c r="D922" s="1">
        <v>1077867744</v>
      </c>
      <c r="E922" s="1" t="s">
        <v>2421</v>
      </c>
      <c r="F922" s="1" t="s">
        <v>191</v>
      </c>
      <c r="G922" s="1" t="s">
        <v>2422</v>
      </c>
      <c r="H922" s="1" t="s">
        <v>4152</v>
      </c>
      <c r="I922" s="3">
        <v>9000000</v>
      </c>
      <c r="J922" s="3">
        <v>0</v>
      </c>
      <c r="K922" s="3">
        <v>0</v>
      </c>
      <c r="L922" s="3">
        <v>9000000</v>
      </c>
      <c r="M922" s="1" t="s">
        <v>19</v>
      </c>
      <c r="N922" s="1" t="s">
        <v>20</v>
      </c>
    </row>
    <row r="923" spans="1:14" ht="120" x14ac:dyDescent="0.25">
      <c r="A923" s="5">
        <v>922</v>
      </c>
      <c r="B923" s="1" t="s">
        <v>4153</v>
      </c>
      <c r="C923" s="2">
        <v>42429</v>
      </c>
      <c r="D923" s="1">
        <v>36301583</v>
      </c>
      <c r="E923" s="1" t="s">
        <v>3567</v>
      </c>
      <c r="F923" s="1" t="s">
        <v>191</v>
      </c>
      <c r="G923" s="1" t="s">
        <v>285</v>
      </c>
      <c r="H923" s="1" t="s">
        <v>4154</v>
      </c>
      <c r="I923" s="3">
        <v>1021420</v>
      </c>
      <c r="J923" s="3">
        <v>0</v>
      </c>
      <c r="K923" s="3">
        <v>0</v>
      </c>
      <c r="L923" s="3">
        <v>1021420</v>
      </c>
      <c r="M923" s="1" t="s">
        <v>1567</v>
      </c>
      <c r="N923" s="1" t="s">
        <v>20</v>
      </c>
    </row>
    <row r="924" spans="1:14" ht="75" x14ac:dyDescent="0.25">
      <c r="A924" s="5">
        <v>923</v>
      </c>
      <c r="B924" s="1" t="s">
        <v>4155</v>
      </c>
      <c r="C924" s="2">
        <v>42388</v>
      </c>
      <c r="D924" s="1">
        <v>1075245361</v>
      </c>
      <c r="E924" s="1" t="s">
        <v>3494</v>
      </c>
      <c r="F924" s="1" t="s">
        <v>191</v>
      </c>
      <c r="G924" s="1" t="s">
        <v>3491</v>
      </c>
      <c r="H924" s="1" t="s">
        <v>4156</v>
      </c>
      <c r="I924" s="3">
        <v>6118704</v>
      </c>
      <c r="J924" s="3">
        <v>0</v>
      </c>
      <c r="K924" s="3">
        <v>0</v>
      </c>
      <c r="L924" s="3">
        <v>6118704</v>
      </c>
      <c r="M924" s="1" t="s">
        <v>19</v>
      </c>
      <c r="N924" s="1" t="s">
        <v>20</v>
      </c>
    </row>
    <row r="925" spans="1:14" ht="75" x14ac:dyDescent="0.25">
      <c r="A925" s="5">
        <v>924</v>
      </c>
      <c r="B925" s="1" t="s">
        <v>4157</v>
      </c>
      <c r="C925" s="2">
        <v>42431</v>
      </c>
      <c r="D925" s="1">
        <v>1075229752</v>
      </c>
      <c r="E925" s="1" t="s">
        <v>2723</v>
      </c>
      <c r="F925" s="1" t="s">
        <v>191</v>
      </c>
      <c r="G925" s="1" t="s">
        <v>285</v>
      </c>
      <c r="H925" s="1" t="s">
        <v>4158</v>
      </c>
      <c r="I925" s="3">
        <v>5600001</v>
      </c>
      <c r="J925" s="3">
        <v>0</v>
      </c>
      <c r="K925" s="3">
        <v>0</v>
      </c>
      <c r="L925" s="3">
        <v>5600001</v>
      </c>
      <c r="M925" s="1" t="s">
        <v>19</v>
      </c>
      <c r="N925" s="1" t="s">
        <v>20</v>
      </c>
    </row>
    <row r="926" spans="1:14" ht="135" x14ac:dyDescent="0.25">
      <c r="A926" s="5">
        <v>925</v>
      </c>
      <c r="B926" s="1" t="s">
        <v>4159</v>
      </c>
      <c r="C926" s="2">
        <v>42431</v>
      </c>
      <c r="D926" s="1">
        <v>10548811</v>
      </c>
      <c r="E926" s="1" t="s">
        <v>4160</v>
      </c>
      <c r="F926" s="1" t="s">
        <v>191</v>
      </c>
      <c r="G926" s="1" t="s">
        <v>285</v>
      </c>
      <c r="H926" s="1" t="s">
        <v>4161</v>
      </c>
      <c r="I926" s="3">
        <v>3210272</v>
      </c>
      <c r="J926" s="3">
        <v>0</v>
      </c>
      <c r="K926" s="3">
        <v>0</v>
      </c>
      <c r="L926" s="3">
        <v>3210272</v>
      </c>
      <c r="M926" s="1" t="s">
        <v>19</v>
      </c>
      <c r="N926" s="1" t="s">
        <v>20</v>
      </c>
    </row>
    <row r="927" spans="1:14" ht="165" x14ac:dyDescent="0.25">
      <c r="A927" s="5">
        <v>926</v>
      </c>
      <c r="B927" s="1" t="s">
        <v>4162</v>
      </c>
      <c r="C927" s="2">
        <v>42431</v>
      </c>
      <c r="D927" s="1">
        <v>19187372</v>
      </c>
      <c r="E927" s="1" t="s">
        <v>4163</v>
      </c>
      <c r="F927" s="1" t="s">
        <v>191</v>
      </c>
      <c r="G927" s="1" t="s">
        <v>285</v>
      </c>
      <c r="H927" s="1" t="s">
        <v>4164</v>
      </c>
      <c r="I927" s="3">
        <v>3210272</v>
      </c>
      <c r="J927" s="3">
        <v>0</v>
      </c>
      <c r="K927" s="3">
        <v>0</v>
      </c>
      <c r="L927" s="3">
        <v>3210272</v>
      </c>
      <c r="M927" s="1" t="s">
        <v>19</v>
      </c>
      <c r="N927" s="1" t="s">
        <v>20</v>
      </c>
    </row>
    <row r="928" spans="1:14" ht="135" x14ac:dyDescent="0.25">
      <c r="A928" s="5">
        <v>927</v>
      </c>
      <c r="B928" s="1" t="s">
        <v>4165</v>
      </c>
      <c r="C928" s="2">
        <v>42431</v>
      </c>
      <c r="D928" s="1">
        <v>1075213869</v>
      </c>
      <c r="E928" s="1" t="s">
        <v>3716</v>
      </c>
      <c r="F928" s="1" t="s">
        <v>191</v>
      </c>
      <c r="G928" s="1" t="s">
        <v>285</v>
      </c>
      <c r="H928" s="1" t="s">
        <v>4166</v>
      </c>
      <c r="I928" s="3">
        <v>4357000</v>
      </c>
      <c r="J928" s="3">
        <v>0</v>
      </c>
      <c r="K928" s="3">
        <v>0</v>
      </c>
      <c r="L928" s="3">
        <v>4357000</v>
      </c>
      <c r="M928" s="1" t="s">
        <v>1567</v>
      </c>
      <c r="N928" s="1" t="s">
        <v>20</v>
      </c>
    </row>
    <row r="929" spans="1:14" ht="150" x14ac:dyDescent="0.25">
      <c r="A929" s="5">
        <v>928</v>
      </c>
      <c r="B929" s="1" t="s">
        <v>4167</v>
      </c>
      <c r="C929" s="2">
        <v>42431</v>
      </c>
      <c r="D929" s="1">
        <v>19164189</v>
      </c>
      <c r="E929" s="1" t="s">
        <v>4131</v>
      </c>
      <c r="F929" s="1" t="s">
        <v>191</v>
      </c>
      <c r="G929" s="1" t="s">
        <v>3247</v>
      </c>
      <c r="H929" s="1" t="s">
        <v>4168</v>
      </c>
      <c r="I929" s="3">
        <v>2599392</v>
      </c>
      <c r="J929" s="3">
        <v>0</v>
      </c>
      <c r="K929" s="3">
        <v>0</v>
      </c>
      <c r="L929" s="3">
        <v>2599392</v>
      </c>
      <c r="M929" s="1" t="s">
        <v>19</v>
      </c>
      <c r="N929" s="1" t="s">
        <v>20</v>
      </c>
    </row>
    <row r="930" spans="1:14" ht="240" x14ac:dyDescent="0.25">
      <c r="A930" s="5">
        <v>929</v>
      </c>
      <c r="B930" s="1" t="s">
        <v>4169</v>
      </c>
      <c r="C930" s="2">
        <v>42432</v>
      </c>
      <c r="D930" s="1">
        <v>36158427</v>
      </c>
      <c r="E930" s="1" t="s">
        <v>4170</v>
      </c>
      <c r="F930" s="1" t="s">
        <v>191</v>
      </c>
      <c r="G930" s="1" t="s">
        <v>3491</v>
      </c>
      <c r="H930" s="1" t="s">
        <v>4171</v>
      </c>
      <c r="I930" s="3">
        <v>2500000</v>
      </c>
      <c r="J930" s="3">
        <v>0</v>
      </c>
      <c r="K930" s="3">
        <v>0</v>
      </c>
      <c r="L930" s="3">
        <v>2500000</v>
      </c>
      <c r="M930" s="1" t="s">
        <v>19</v>
      </c>
      <c r="N930" s="1" t="s">
        <v>20</v>
      </c>
    </row>
    <row r="931" spans="1:14" ht="105" x14ac:dyDescent="0.25">
      <c r="A931" s="5">
        <v>930</v>
      </c>
      <c r="B931" s="1" t="s">
        <v>4172</v>
      </c>
      <c r="C931" s="2">
        <v>42432</v>
      </c>
      <c r="D931" s="1">
        <v>7725777</v>
      </c>
      <c r="E931" s="1" t="s">
        <v>3656</v>
      </c>
      <c r="F931" s="1" t="s">
        <v>191</v>
      </c>
      <c r="G931" s="1" t="s">
        <v>3480</v>
      </c>
      <c r="H931" s="1" t="s">
        <v>4173</v>
      </c>
      <c r="I931" s="3">
        <v>5720000</v>
      </c>
      <c r="J931" s="3">
        <v>0</v>
      </c>
      <c r="K931" s="3">
        <v>0</v>
      </c>
      <c r="L931" s="3">
        <v>5720000</v>
      </c>
      <c r="M931" s="1" t="s">
        <v>19</v>
      </c>
      <c r="N931" s="1" t="s">
        <v>20</v>
      </c>
    </row>
    <row r="932" spans="1:14" ht="210" x14ac:dyDescent="0.25">
      <c r="A932" s="5">
        <v>931</v>
      </c>
      <c r="B932" s="1" t="s">
        <v>4174</v>
      </c>
      <c r="C932" s="2">
        <v>42433</v>
      </c>
      <c r="D932" s="1">
        <v>19164189</v>
      </c>
      <c r="E932" s="1" t="s">
        <v>4131</v>
      </c>
      <c r="F932" s="1" t="s">
        <v>191</v>
      </c>
      <c r="G932" s="1" t="s">
        <v>3491</v>
      </c>
      <c r="H932" s="1" t="s">
        <v>4175</v>
      </c>
      <c r="I932" s="3">
        <v>6272256</v>
      </c>
      <c r="J932" s="3">
        <v>0</v>
      </c>
      <c r="K932" s="3">
        <v>0</v>
      </c>
      <c r="L932" s="3">
        <v>6272256</v>
      </c>
      <c r="M932" s="1" t="s">
        <v>19</v>
      </c>
      <c r="N932" s="1" t="s">
        <v>20</v>
      </c>
    </row>
    <row r="933" spans="1:14" ht="120" x14ac:dyDescent="0.25">
      <c r="A933" s="5">
        <v>932</v>
      </c>
      <c r="B933" s="1" t="s">
        <v>4176</v>
      </c>
      <c r="C933" s="2">
        <v>42432</v>
      </c>
      <c r="D933" s="1">
        <v>7728828</v>
      </c>
      <c r="E933" s="1" t="s">
        <v>3542</v>
      </c>
      <c r="F933" s="1" t="s">
        <v>191</v>
      </c>
      <c r="G933" s="1" t="s">
        <v>3247</v>
      </c>
      <c r="H933" s="1" t="s">
        <v>4177</v>
      </c>
      <c r="I933" s="3">
        <v>499941</v>
      </c>
      <c r="J933" s="3">
        <v>0</v>
      </c>
      <c r="K933" s="3">
        <v>0</v>
      </c>
      <c r="L933" s="3">
        <v>499941</v>
      </c>
      <c r="M933" s="1" t="s">
        <v>1567</v>
      </c>
      <c r="N933" s="1" t="s">
        <v>20</v>
      </c>
    </row>
    <row r="934" spans="1:14" ht="150" x14ac:dyDescent="0.25">
      <c r="A934" s="5">
        <v>933</v>
      </c>
      <c r="B934" s="1" t="s">
        <v>4178</v>
      </c>
      <c r="C934" s="2">
        <v>42432</v>
      </c>
      <c r="D934" s="1">
        <v>16642021</v>
      </c>
      <c r="E934" s="1" t="s">
        <v>4179</v>
      </c>
      <c r="F934" s="1" t="s">
        <v>191</v>
      </c>
      <c r="G934" s="1" t="s">
        <v>285</v>
      </c>
      <c r="H934" s="1" t="s">
        <v>4180</v>
      </c>
      <c r="I934" s="3">
        <v>3210272</v>
      </c>
      <c r="J934" s="3">
        <v>0</v>
      </c>
      <c r="K934" s="3">
        <v>0</v>
      </c>
      <c r="L934" s="3">
        <v>3210272</v>
      </c>
      <c r="M934" s="1" t="s">
        <v>19</v>
      </c>
      <c r="N934" s="1" t="s">
        <v>20</v>
      </c>
    </row>
    <row r="935" spans="1:14" ht="90" x14ac:dyDescent="0.25">
      <c r="A935" s="5">
        <v>934</v>
      </c>
      <c r="B935" s="1" t="s">
        <v>4181</v>
      </c>
      <c r="C935" s="2">
        <v>42388</v>
      </c>
      <c r="D935" s="1">
        <v>26560497</v>
      </c>
      <c r="E935" s="1" t="s">
        <v>3683</v>
      </c>
      <c r="F935" s="1" t="s">
        <v>191</v>
      </c>
      <c r="G935" s="1" t="s">
        <v>3480</v>
      </c>
      <c r="H935" s="1" t="s">
        <v>4182</v>
      </c>
      <c r="I935" s="3">
        <v>10421996</v>
      </c>
      <c r="J935" s="3">
        <v>0</v>
      </c>
      <c r="K935" s="3">
        <v>0</v>
      </c>
      <c r="L935" s="3">
        <v>10421996</v>
      </c>
      <c r="M935" s="1" t="s">
        <v>19</v>
      </c>
      <c r="N935" s="1" t="s">
        <v>20</v>
      </c>
    </row>
    <row r="936" spans="1:14" ht="225" x14ac:dyDescent="0.25">
      <c r="A936" s="5">
        <v>935</v>
      </c>
      <c r="B936" s="1" t="s">
        <v>4183</v>
      </c>
      <c r="C936" s="2">
        <v>42433</v>
      </c>
      <c r="D936" s="1">
        <v>12126928</v>
      </c>
      <c r="E936" s="1" t="s">
        <v>4184</v>
      </c>
      <c r="F936" s="1" t="s">
        <v>191</v>
      </c>
      <c r="G936" s="1" t="s">
        <v>3491</v>
      </c>
      <c r="H936" s="1" t="s">
        <v>4185</v>
      </c>
      <c r="I936" s="3">
        <v>4704192</v>
      </c>
      <c r="J936" s="3">
        <v>0</v>
      </c>
      <c r="K936" s="3">
        <v>0</v>
      </c>
      <c r="L936" s="3">
        <v>4704192</v>
      </c>
      <c r="M936" s="1" t="s">
        <v>19</v>
      </c>
      <c r="N936" s="1" t="s">
        <v>20</v>
      </c>
    </row>
    <row r="937" spans="1:14" ht="120" x14ac:dyDescent="0.25">
      <c r="A937" s="5">
        <v>936</v>
      </c>
      <c r="B937" s="1" t="s">
        <v>4186</v>
      </c>
      <c r="C937" s="2">
        <v>42438</v>
      </c>
      <c r="D937" s="1">
        <v>36157074</v>
      </c>
      <c r="E937" s="1" t="s">
        <v>1795</v>
      </c>
      <c r="F937" s="1" t="s">
        <v>191</v>
      </c>
      <c r="G937" s="1" t="s">
        <v>4126</v>
      </c>
      <c r="H937" s="1" t="s">
        <v>4187</v>
      </c>
      <c r="I937" s="3">
        <v>1965000</v>
      </c>
      <c r="J937" s="3">
        <v>0</v>
      </c>
      <c r="K937" s="3">
        <v>0</v>
      </c>
      <c r="L937" s="3">
        <v>1965000</v>
      </c>
      <c r="M937" s="1" t="s">
        <v>1567</v>
      </c>
      <c r="N937" s="1" t="s">
        <v>20</v>
      </c>
    </row>
    <row r="938" spans="1:14" ht="150" x14ac:dyDescent="0.25">
      <c r="A938" s="5">
        <v>937</v>
      </c>
      <c r="B938" s="1" t="s">
        <v>4188</v>
      </c>
      <c r="C938" s="2">
        <v>42438</v>
      </c>
      <c r="D938" s="1">
        <v>36158427</v>
      </c>
      <c r="E938" s="1" t="s">
        <v>4170</v>
      </c>
      <c r="F938" s="1" t="s">
        <v>191</v>
      </c>
      <c r="G938" s="1" t="s">
        <v>3491</v>
      </c>
      <c r="H938" s="1" t="s">
        <v>4189</v>
      </c>
      <c r="I938" s="3">
        <v>4704192</v>
      </c>
      <c r="J938" s="3">
        <v>0</v>
      </c>
      <c r="K938" s="3">
        <v>0</v>
      </c>
      <c r="L938" s="3">
        <v>4704192</v>
      </c>
      <c r="M938" s="1" t="s">
        <v>19</v>
      </c>
      <c r="N938" s="1" t="s">
        <v>20</v>
      </c>
    </row>
    <row r="939" spans="1:14" ht="105" x14ac:dyDescent="0.25">
      <c r="A939" s="5">
        <v>938</v>
      </c>
      <c r="B939" s="1" t="s">
        <v>4190</v>
      </c>
      <c r="C939" s="2">
        <v>42439</v>
      </c>
      <c r="D939" s="1">
        <v>1018407229</v>
      </c>
      <c r="E939" s="1" t="s">
        <v>3807</v>
      </c>
      <c r="F939" s="1" t="s">
        <v>191</v>
      </c>
      <c r="G939" s="1" t="s">
        <v>3491</v>
      </c>
      <c r="H939" s="1" t="s">
        <v>4191</v>
      </c>
      <c r="I939" s="3">
        <v>9999998</v>
      </c>
      <c r="J939" s="3">
        <v>0</v>
      </c>
      <c r="K939" s="3">
        <v>0</v>
      </c>
      <c r="L939" s="3">
        <v>9999998</v>
      </c>
      <c r="M939" s="1" t="s">
        <v>19</v>
      </c>
      <c r="N939" s="1" t="s">
        <v>20</v>
      </c>
    </row>
    <row r="940" spans="1:14" ht="150" x14ac:dyDescent="0.25">
      <c r="A940" s="5">
        <v>939</v>
      </c>
      <c r="B940" s="1" t="s">
        <v>4192</v>
      </c>
      <c r="C940" s="2">
        <v>42439</v>
      </c>
      <c r="D940" s="1">
        <v>23495318</v>
      </c>
      <c r="E940" s="1" t="s">
        <v>4193</v>
      </c>
      <c r="F940" s="1" t="s">
        <v>191</v>
      </c>
      <c r="G940" s="1" t="s">
        <v>3508</v>
      </c>
      <c r="H940" s="1" t="s">
        <v>4194</v>
      </c>
      <c r="I940" s="3">
        <v>5280000</v>
      </c>
      <c r="J940" s="3">
        <v>0</v>
      </c>
      <c r="K940" s="3">
        <v>0</v>
      </c>
      <c r="L940" s="3">
        <v>5280000</v>
      </c>
      <c r="M940" s="1" t="s">
        <v>19</v>
      </c>
      <c r="N940" s="1" t="s">
        <v>20</v>
      </c>
    </row>
    <row r="941" spans="1:14" ht="120" x14ac:dyDescent="0.25">
      <c r="A941" s="5">
        <v>940</v>
      </c>
      <c r="B941" s="1" t="s">
        <v>4195</v>
      </c>
      <c r="C941" s="2">
        <v>42440</v>
      </c>
      <c r="D941" s="1" t="s">
        <v>1976</v>
      </c>
      <c r="E941" s="1" t="s">
        <v>1977</v>
      </c>
      <c r="F941" s="1" t="s">
        <v>191</v>
      </c>
      <c r="G941" s="1" t="s">
        <v>3508</v>
      </c>
      <c r="H941" s="1" t="s">
        <v>4196</v>
      </c>
      <c r="I941" s="3">
        <v>786900</v>
      </c>
      <c r="J941" s="3">
        <v>0</v>
      </c>
      <c r="K941" s="3">
        <v>0</v>
      </c>
      <c r="L941" s="3">
        <v>786900</v>
      </c>
      <c r="M941" s="1" t="s">
        <v>1567</v>
      </c>
      <c r="N941" s="1" t="s">
        <v>20</v>
      </c>
    </row>
    <row r="942" spans="1:14" ht="75" x14ac:dyDescent="0.25">
      <c r="A942" s="5">
        <v>941</v>
      </c>
      <c r="B942" s="1" t="s">
        <v>4197</v>
      </c>
      <c r="C942" s="2">
        <v>42443</v>
      </c>
      <c r="D942" s="1">
        <v>12137954</v>
      </c>
      <c r="E942" s="1" t="s">
        <v>3572</v>
      </c>
      <c r="F942" s="1" t="s">
        <v>191</v>
      </c>
      <c r="G942" s="1" t="s">
        <v>3247</v>
      </c>
      <c r="H942" s="1" t="s">
        <v>3573</v>
      </c>
      <c r="I942" s="3">
        <v>11001745</v>
      </c>
      <c r="J942" s="3">
        <v>0</v>
      </c>
      <c r="K942" s="3">
        <v>0</v>
      </c>
      <c r="L942" s="3">
        <v>11001745</v>
      </c>
      <c r="M942" s="1" t="s">
        <v>19</v>
      </c>
      <c r="N942" s="1" t="s">
        <v>20</v>
      </c>
    </row>
    <row r="943" spans="1:14" ht="120" x14ac:dyDescent="0.25">
      <c r="A943" s="5">
        <v>942</v>
      </c>
      <c r="B943" s="1" t="s">
        <v>4198</v>
      </c>
      <c r="C943" s="2">
        <v>42444</v>
      </c>
      <c r="D943" s="1">
        <v>1075241426</v>
      </c>
      <c r="E943" s="1" t="s">
        <v>1959</v>
      </c>
      <c r="F943" s="1" t="s">
        <v>191</v>
      </c>
      <c r="G943" s="1" t="s">
        <v>2904</v>
      </c>
      <c r="H943" s="1" t="s">
        <v>4199</v>
      </c>
      <c r="I943" s="3">
        <v>4498000</v>
      </c>
      <c r="J943" s="3">
        <v>0</v>
      </c>
      <c r="K943" s="3">
        <v>0</v>
      </c>
      <c r="L943" s="3">
        <v>4498000</v>
      </c>
      <c r="M943" s="1" t="s">
        <v>1567</v>
      </c>
      <c r="N943" s="1" t="s">
        <v>20</v>
      </c>
    </row>
    <row r="944" spans="1:14" ht="90" x14ac:dyDescent="0.25">
      <c r="A944" s="5">
        <v>943</v>
      </c>
      <c r="B944" s="1" t="s">
        <v>4200</v>
      </c>
      <c r="C944" s="2">
        <v>42444</v>
      </c>
      <c r="D944" s="1">
        <v>7694101</v>
      </c>
      <c r="E944" s="1" t="s">
        <v>1816</v>
      </c>
      <c r="F944" s="1" t="s">
        <v>191</v>
      </c>
      <c r="G944" s="1" t="s">
        <v>3508</v>
      </c>
      <c r="H944" s="1" t="s">
        <v>4201</v>
      </c>
      <c r="I944" s="3">
        <v>3499285</v>
      </c>
      <c r="J944" s="3">
        <v>0</v>
      </c>
      <c r="K944" s="3">
        <v>0</v>
      </c>
      <c r="L944" s="3">
        <v>3499285</v>
      </c>
      <c r="M944" s="1" t="s">
        <v>1567</v>
      </c>
      <c r="N944" s="1" t="s">
        <v>20</v>
      </c>
    </row>
    <row r="945" spans="1:14" ht="225" x14ac:dyDescent="0.25">
      <c r="A945" s="5">
        <v>944</v>
      </c>
      <c r="B945" s="1" t="s">
        <v>4202</v>
      </c>
      <c r="C945" s="2">
        <v>42444</v>
      </c>
      <c r="D945" s="1">
        <v>93358380</v>
      </c>
      <c r="E945" s="1" t="s">
        <v>4203</v>
      </c>
      <c r="F945" s="1" t="s">
        <v>191</v>
      </c>
      <c r="G945" s="1" t="s">
        <v>285</v>
      </c>
      <c r="H945" s="1" t="s">
        <v>4204</v>
      </c>
      <c r="I945" s="3">
        <v>3210272</v>
      </c>
      <c r="J945" s="3">
        <v>0</v>
      </c>
      <c r="K945" s="3">
        <v>0</v>
      </c>
      <c r="L945" s="3">
        <v>3210272</v>
      </c>
      <c r="M945" s="1" t="s">
        <v>19</v>
      </c>
      <c r="N945" s="1" t="s">
        <v>20</v>
      </c>
    </row>
    <row r="946" spans="1:14" ht="60" x14ac:dyDescent="0.25">
      <c r="A946" s="5">
        <v>945</v>
      </c>
      <c r="B946" s="1" t="s">
        <v>4205</v>
      </c>
      <c r="C946" s="2">
        <v>42373</v>
      </c>
      <c r="D946" s="1">
        <v>55176016</v>
      </c>
      <c r="E946" s="1" t="s">
        <v>4206</v>
      </c>
      <c r="F946" s="1" t="s">
        <v>184</v>
      </c>
      <c r="G946" s="1" t="s">
        <v>184</v>
      </c>
      <c r="H946" s="1" t="s">
        <v>4207</v>
      </c>
      <c r="I946" s="3">
        <v>8791000</v>
      </c>
      <c r="J946" s="3">
        <v>0</v>
      </c>
      <c r="K946" s="3">
        <v>0</v>
      </c>
      <c r="L946" s="3">
        <v>8791000</v>
      </c>
      <c r="M946" s="1" t="s">
        <v>19</v>
      </c>
      <c r="N946" s="1" t="s">
        <v>20</v>
      </c>
    </row>
    <row r="947" spans="1:14" ht="90" x14ac:dyDescent="0.25">
      <c r="A947" s="5">
        <v>946</v>
      </c>
      <c r="B947" s="1" t="s">
        <v>4208</v>
      </c>
      <c r="C947" s="2">
        <v>42381</v>
      </c>
      <c r="D947" s="1" t="s">
        <v>4209</v>
      </c>
      <c r="E947" s="1" t="s">
        <v>4210</v>
      </c>
      <c r="F947" s="1" t="s">
        <v>184</v>
      </c>
      <c r="G947" s="1" t="s">
        <v>4211</v>
      </c>
      <c r="H947" s="1" t="s">
        <v>4212</v>
      </c>
      <c r="I947" s="3">
        <v>1751978</v>
      </c>
      <c r="J947" s="3">
        <v>0</v>
      </c>
      <c r="K947" s="3">
        <v>0</v>
      </c>
      <c r="L947" s="3">
        <v>1134388</v>
      </c>
      <c r="M947" s="1" t="s">
        <v>1567</v>
      </c>
      <c r="N947" s="1" t="s">
        <v>20</v>
      </c>
    </row>
    <row r="948" spans="1:14" ht="60" x14ac:dyDescent="0.25">
      <c r="A948" s="5">
        <v>947</v>
      </c>
      <c r="B948" s="1" t="s">
        <v>4213</v>
      </c>
      <c r="C948" s="2">
        <v>42466</v>
      </c>
      <c r="D948" s="1">
        <v>1075231104</v>
      </c>
      <c r="E948" s="1" t="s">
        <v>4214</v>
      </c>
      <c r="F948" s="1" t="s">
        <v>184</v>
      </c>
      <c r="G948" s="1" t="s">
        <v>184</v>
      </c>
      <c r="H948" s="1" t="s">
        <v>4215</v>
      </c>
      <c r="I948" s="3">
        <v>2707000</v>
      </c>
      <c r="J948" s="3">
        <v>0</v>
      </c>
      <c r="K948" s="3">
        <v>0</v>
      </c>
      <c r="L948" s="3">
        <v>2707000</v>
      </c>
      <c r="M948" s="1" t="s">
        <v>1567</v>
      </c>
      <c r="N948" s="1" t="s">
        <v>20</v>
      </c>
    </row>
    <row r="949" spans="1:14" ht="60" x14ac:dyDescent="0.25">
      <c r="A949" s="5">
        <v>948</v>
      </c>
      <c r="B949" s="1" t="s">
        <v>4216</v>
      </c>
      <c r="C949" s="2">
        <v>42464</v>
      </c>
      <c r="D949" s="1">
        <v>7699187</v>
      </c>
      <c r="E949" s="1" t="s">
        <v>4217</v>
      </c>
      <c r="F949" s="1" t="s">
        <v>184</v>
      </c>
      <c r="G949" s="1" t="s">
        <v>4211</v>
      </c>
      <c r="H949" s="1" t="s">
        <v>4218</v>
      </c>
      <c r="I949" s="3">
        <v>855000</v>
      </c>
      <c r="J949" s="3">
        <v>0</v>
      </c>
      <c r="K949" s="3">
        <v>0</v>
      </c>
      <c r="L949" s="3">
        <v>855000</v>
      </c>
      <c r="M949" s="1" t="s">
        <v>19</v>
      </c>
      <c r="N949" s="1" t="s">
        <v>20</v>
      </c>
    </row>
    <row r="950" spans="1:14" ht="75" x14ac:dyDescent="0.25">
      <c r="A950" s="5">
        <v>949</v>
      </c>
      <c r="B950" s="1" t="s">
        <v>4219</v>
      </c>
      <c r="C950" s="2">
        <v>42466</v>
      </c>
      <c r="D950" s="1">
        <v>36183257</v>
      </c>
      <c r="E950" s="1" t="s">
        <v>3577</v>
      </c>
      <c r="F950" s="1" t="s">
        <v>184</v>
      </c>
      <c r="G950" s="1" t="s">
        <v>4211</v>
      </c>
      <c r="H950" s="1" t="s">
        <v>4220</v>
      </c>
      <c r="I950" s="3">
        <v>2801400</v>
      </c>
      <c r="J950" s="3">
        <v>0</v>
      </c>
      <c r="K950" s="3">
        <v>0</v>
      </c>
      <c r="L950" s="3">
        <v>2801400</v>
      </c>
      <c r="M950" s="1" t="s">
        <v>1567</v>
      </c>
      <c r="N950" s="1" t="s">
        <v>20</v>
      </c>
    </row>
    <row r="951" spans="1:14" ht="75" x14ac:dyDescent="0.25">
      <c r="A951" s="5">
        <v>950</v>
      </c>
      <c r="B951" s="1" t="s">
        <v>4221</v>
      </c>
      <c r="C951" s="2">
        <v>42467</v>
      </c>
      <c r="D951" s="1">
        <v>28562001</v>
      </c>
      <c r="E951" s="1" t="s">
        <v>4222</v>
      </c>
      <c r="F951" s="1" t="s">
        <v>184</v>
      </c>
      <c r="G951" s="1" t="s">
        <v>4211</v>
      </c>
      <c r="H951" s="1" t="s">
        <v>4223</v>
      </c>
      <c r="I951" s="3">
        <v>1500000</v>
      </c>
      <c r="J951" s="3">
        <v>0</v>
      </c>
      <c r="K951" s="3">
        <v>0</v>
      </c>
      <c r="L951" s="3">
        <v>1500000</v>
      </c>
      <c r="M951" s="1" t="s">
        <v>19</v>
      </c>
      <c r="N951" s="1" t="s">
        <v>20</v>
      </c>
    </row>
    <row r="952" spans="1:14" ht="105" x14ac:dyDescent="0.25">
      <c r="A952" s="5">
        <v>951</v>
      </c>
      <c r="B952" s="1" t="s">
        <v>4224</v>
      </c>
      <c r="C952" s="2">
        <v>42479</v>
      </c>
      <c r="D952" s="1">
        <v>55154564</v>
      </c>
      <c r="E952" s="1" t="s">
        <v>4225</v>
      </c>
      <c r="F952" s="1" t="s">
        <v>184</v>
      </c>
      <c r="G952" s="1" t="s">
        <v>184</v>
      </c>
      <c r="H952" s="1" t="s">
        <v>4226</v>
      </c>
      <c r="I952" s="3">
        <v>10352040</v>
      </c>
      <c r="J952" s="3">
        <v>0</v>
      </c>
      <c r="K952" s="3">
        <v>0</v>
      </c>
      <c r="L952" s="3">
        <v>10352040</v>
      </c>
      <c r="M952" s="1" t="s">
        <v>19</v>
      </c>
      <c r="N952" s="1" t="s">
        <v>20</v>
      </c>
    </row>
    <row r="953" spans="1:14" ht="90" x14ac:dyDescent="0.25">
      <c r="A953" s="5">
        <v>952</v>
      </c>
      <c r="B953" s="1" t="s">
        <v>4227</v>
      </c>
      <c r="C953" s="2">
        <v>42513</v>
      </c>
      <c r="D953" s="1" t="s">
        <v>4228</v>
      </c>
      <c r="E953" s="1" t="s">
        <v>4229</v>
      </c>
      <c r="F953" s="1" t="s">
        <v>184</v>
      </c>
      <c r="G953" s="1" t="s">
        <v>244</v>
      </c>
      <c r="H953" s="1" t="s">
        <v>4230</v>
      </c>
      <c r="I953" s="3">
        <v>1194000</v>
      </c>
      <c r="J953" s="3">
        <v>0</v>
      </c>
      <c r="K953" s="3">
        <v>0</v>
      </c>
      <c r="L953" s="3">
        <v>1194000</v>
      </c>
      <c r="M953" s="1" t="s">
        <v>1567</v>
      </c>
      <c r="N953" s="1" t="s">
        <v>20</v>
      </c>
    </row>
    <row r="954" spans="1:14" ht="60" x14ac:dyDescent="0.25">
      <c r="A954" s="5">
        <v>953</v>
      </c>
      <c r="B954" s="1" t="s">
        <v>4231</v>
      </c>
      <c r="C954" s="2">
        <v>42482</v>
      </c>
      <c r="D954" s="1">
        <v>7724636</v>
      </c>
      <c r="E954" s="1" t="s">
        <v>362</v>
      </c>
      <c r="F954" s="1" t="s">
        <v>184</v>
      </c>
      <c r="G954" s="1" t="s">
        <v>184</v>
      </c>
      <c r="H954" s="1" t="s">
        <v>4232</v>
      </c>
      <c r="I954" s="3">
        <v>1283888</v>
      </c>
      <c r="J954" s="3">
        <v>0</v>
      </c>
      <c r="K954" s="3">
        <v>0</v>
      </c>
      <c r="L954" s="3">
        <v>1283888</v>
      </c>
      <c r="M954" s="1" t="s">
        <v>19</v>
      </c>
      <c r="N954" s="1" t="s">
        <v>20</v>
      </c>
    </row>
    <row r="955" spans="1:14" ht="75" x14ac:dyDescent="0.25">
      <c r="A955" s="5">
        <v>954</v>
      </c>
      <c r="B955" s="1" t="s">
        <v>4233</v>
      </c>
      <c r="C955" s="2">
        <v>42482</v>
      </c>
      <c r="D955" s="1">
        <v>1075212808</v>
      </c>
      <c r="E955" s="1" t="s">
        <v>4234</v>
      </c>
      <c r="F955" s="1" t="s">
        <v>184</v>
      </c>
      <c r="G955" s="1" t="s">
        <v>184</v>
      </c>
      <c r="H955" s="1" t="s">
        <v>4235</v>
      </c>
      <c r="I955" s="3">
        <v>3076667</v>
      </c>
      <c r="J955" s="3">
        <v>0</v>
      </c>
      <c r="K955" s="3">
        <v>0</v>
      </c>
      <c r="L955" s="3">
        <v>3076640</v>
      </c>
      <c r="M955" s="1" t="s">
        <v>19</v>
      </c>
      <c r="N955" s="1" t="s">
        <v>20</v>
      </c>
    </row>
    <row r="956" spans="1:14" ht="60" x14ac:dyDescent="0.25">
      <c r="A956" s="5">
        <v>955</v>
      </c>
      <c r="B956" s="1" t="s">
        <v>4236</v>
      </c>
      <c r="C956" s="2">
        <v>42482</v>
      </c>
      <c r="D956" s="1">
        <v>1003893185</v>
      </c>
      <c r="E956" s="1" t="s">
        <v>1504</v>
      </c>
      <c r="F956" s="1" t="s">
        <v>184</v>
      </c>
      <c r="G956" s="1" t="s">
        <v>184</v>
      </c>
      <c r="H956" s="1" t="s">
        <v>4237</v>
      </c>
      <c r="I956" s="3">
        <v>3515680</v>
      </c>
      <c r="J956" s="3">
        <v>0</v>
      </c>
      <c r="K956" s="3">
        <v>0</v>
      </c>
      <c r="L956" s="3">
        <v>3515680</v>
      </c>
      <c r="M956" s="1" t="s">
        <v>19</v>
      </c>
      <c r="N956" s="1" t="s">
        <v>20</v>
      </c>
    </row>
    <row r="957" spans="1:14" ht="120" x14ac:dyDescent="0.25">
      <c r="A957" s="5">
        <v>956</v>
      </c>
      <c r="B957" s="1" t="s">
        <v>4238</v>
      </c>
      <c r="C957" s="2">
        <v>42482</v>
      </c>
      <c r="D957" s="1">
        <v>1081153670</v>
      </c>
      <c r="E957" s="1" t="s">
        <v>3679</v>
      </c>
      <c r="F957" s="1" t="s">
        <v>184</v>
      </c>
      <c r="G957" s="1" t="s">
        <v>184</v>
      </c>
      <c r="H957" s="1" t="s">
        <v>4239</v>
      </c>
      <c r="I957" s="3">
        <v>4715259</v>
      </c>
      <c r="J957" s="3">
        <v>0</v>
      </c>
      <c r="K957" s="3">
        <v>0</v>
      </c>
      <c r="L957" s="3">
        <v>4715259</v>
      </c>
      <c r="M957" s="1" t="s">
        <v>19</v>
      </c>
      <c r="N957" s="1" t="s">
        <v>20</v>
      </c>
    </row>
    <row r="958" spans="1:14" ht="75" x14ac:dyDescent="0.25">
      <c r="A958" s="5">
        <v>957</v>
      </c>
      <c r="B958" s="1" t="s">
        <v>4240</v>
      </c>
      <c r="C958" s="2">
        <v>42381</v>
      </c>
      <c r="D958" s="1">
        <v>12120649</v>
      </c>
      <c r="E958" s="1" t="s">
        <v>4241</v>
      </c>
      <c r="F958" s="1" t="s">
        <v>184</v>
      </c>
      <c r="G958" s="1" t="s">
        <v>4211</v>
      </c>
      <c r="H958" s="1" t="s">
        <v>4242</v>
      </c>
      <c r="I958" s="3">
        <v>1888000</v>
      </c>
      <c r="J958" s="3">
        <v>0</v>
      </c>
      <c r="K958" s="3">
        <v>0</v>
      </c>
      <c r="L958" s="3">
        <v>1888000</v>
      </c>
      <c r="M958" s="1" t="s">
        <v>1567</v>
      </c>
      <c r="N958" s="1" t="s">
        <v>20</v>
      </c>
    </row>
    <row r="959" spans="1:14" ht="75" x14ac:dyDescent="0.25">
      <c r="A959" s="5">
        <v>958</v>
      </c>
      <c r="B959" s="1" t="s">
        <v>4243</v>
      </c>
      <c r="C959" s="2">
        <v>42482</v>
      </c>
      <c r="D959" s="1">
        <v>12139889</v>
      </c>
      <c r="E959" s="1" t="s">
        <v>4244</v>
      </c>
      <c r="F959" s="1" t="s">
        <v>184</v>
      </c>
      <c r="G959" s="1" t="s">
        <v>184</v>
      </c>
      <c r="H959" s="1" t="s">
        <v>4245</v>
      </c>
      <c r="I959" s="3">
        <v>2484963</v>
      </c>
      <c r="J959" s="3">
        <v>0</v>
      </c>
      <c r="K959" s="3">
        <v>0</v>
      </c>
      <c r="L959" s="3">
        <v>2484963</v>
      </c>
      <c r="M959" s="1" t="s">
        <v>19</v>
      </c>
      <c r="N959" s="1" t="s">
        <v>20</v>
      </c>
    </row>
    <row r="960" spans="1:14" ht="75" x14ac:dyDescent="0.25">
      <c r="A960" s="5">
        <v>959</v>
      </c>
      <c r="B960" s="1" t="s">
        <v>4246</v>
      </c>
      <c r="C960" s="2">
        <v>42482</v>
      </c>
      <c r="D960" s="1">
        <v>26433756</v>
      </c>
      <c r="E960" s="1" t="s">
        <v>167</v>
      </c>
      <c r="F960" s="1" t="s">
        <v>184</v>
      </c>
      <c r="G960" s="1" t="s">
        <v>184</v>
      </c>
      <c r="H960" s="1" t="s">
        <v>4247</v>
      </c>
      <c r="I960" s="3">
        <v>3419345</v>
      </c>
      <c r="J960" s="3">
        <v>0</v>
      </c>
      <c r="K960" s="3">
        <v>0</v>
      </c>
      <c r="L960" s="3">
        <v>3419345</v>
      </c>
      <c r="M960" s="1" t="s">
        <v>19</v>
      </c>
      <c r="N960" s="1" t="s">
        <v>20</v>
      </c>
    </row>
    <row r="961" spans="1:14" ht="105" x14ac:dyDescent="0.25">
      <c r="A961" s="5">
        <v>960</v>
      </c>
      <c r="B961" s="1" t="s">
        <v>4248</v>
      </c>
      <c r="C961" s="2">
        <v>42482</v>
      </c>
      <c r="D961" s="1">
        <v>1075257836</v>
      </c>
      <c r="E961" s="1" t="s">
        <v>4249</v>
      </c>
      <c r="F961" s="1" t="s">
        <v>184</v>
      </c>
      <c r="G961" s="1" t="s">
        <v>184</v>
      </c>
      <c r="H961" s="1" t="s">
        <v>4250</v>
      </c>
      <c r="I961" s="3">
        <v>3786639</v>
      </c>
      <c r="J961" s="3">
        <v>0</v>
      </c>
      <c r="K961" s="3">
        <v>0</v>
      </c>
      <c r="L961" s="3">
        <v>3786639</v>
      </c>
      <c r="M961" s="1" t="s">
        <v>19</v>
      </c>
      <c r="N961" s="1" t="s">
        <v>20</v>
      </c>
    </row>
    <row r="962" spans="1:14" ht="60" x14ac:dyDescent="0.25">
      <c r="A962" s="5">
        <v>961</v>
      </c>
      <c r="B962" s="1" t="s">
        <v>4251</v>
      </c>
      <c r="C962" s="2">
        <v>42482</v>
      </c>
      <c r="D962" s="1">
        <v>1075244988</v>
      </c>
      <c r="E962" s="1" t="s">
        <v>796</v>
      </c>
      <c r="F962" s="1" t="s">
        <v>184</v>
      </c>
      <c r="G962" s="1" t="s">
        <v>184</v>
      </c>
      <c r="H962" s="1" t="s">
        <v>4252</v>
      </c>
      <c r="I962" s="3">
        <v>4969993</v>
      </c>
      <c r="J962" s="3">
        <v>0</v>
      </c>
      <c r="K962" s="3">
        <v>0</v>
      </c>
      <c r="L962" s="3">
        <v>4969993</v>
      </c>
      <c r="M962" s="1" t="s">
        <v>19</v>
      </c>
      <c r="N962" s="1" t="s">
        <v>20</v>
      </c>
    </row>
    <row r="963" spans="1:14" ht="90" x14ac:dyDescent="0.25">
      <c r="A963" s="5">
        <v>962</v>
      </c>
      <c r="B963" s="1" t="s">
        <v>4253</v>
      </c>
      <c r="C963" s="2">
        <v>42487</v>
      </c>
      <c r="D963" s="1">
        <v>19188486</v>
      </c>
      <c r="E963" s="1" t="s">
        <v>4254</v>
      </c>
      <c r="F963" s="1" t="s">
        <v>184</v>
      </c>
      <c r="G963" s="1" t="s">
        <v>184</v>
      </c>
      <c r="H963" s="1" t="s">
        <v>4255</v>
      </c>
      <c r="I963" s="3">
        <v>5291997</v>
      </c>
      <c r="J963" s="3">
        <v>0</v>
      </c>
      <c r="K963" s="3">
        <v>0</v>
      </c>
      <c r="L963" s="3">
        <v>5291997</v>
      </c>
      <c r="M963" s="1" t="s">
        <v>19</v>
      </c>
      <c r="N963" s="1" t="s">
        <v>20</v>
      </c>
    </row>
    <row r="964" spans="1:14" ht="75" x14ac:dyDescent="0.25">
      <c r="A964" s="5">
        <v>963</v>
      </c>
      <c r="B964" s="1" t="s">
        <v>4256</v>
      </c>
      <c r="C964" s="2">
        <v>42487</v>
      </c>
      <c r="D964" s="1">
        <v>36156195</v>
      </c>
      <c r="E964" s="1" t="s">
        <v>4257</v>
      </c>
      <c r="F964" s="1" t="s">
        <v>184</v>
      </c>
      <c r="G964" s="1" t="s">
        <v>184</v>
      </c>
      <c r="H964" s="1" t="s">
        <v>4258</v>
      </c>
      <c r="I964" s="3">
        <v>4890363</v>
      </c>
      <c r="J964" s="3">
        <v>0</v>
      </c>
      <c r="K964" s="3">
        <v>0</v>
      </c>
      <c r="L964" s="3">
        <v>4890363</v>
      </c>
      <c r="M964" s="1" t="s">
        <v>19</v>
      </c>
      <c r="N964" s="1" t="s">
        <v>20</v>
      </c>
    </row>
    <row r="965" spans="1:14" ht="90" x14ac:dyDescent="0.25">
      <c r="A965" s="5">
        <v>964</v>
      </c>
      <c r="B965" s="1" t="s">
        <v>4259</v>
      </c>
      <c r="C965" s="2">
        <v>42492</v>
      </c>
      <c r="D965" s="1" t="s">
        <v>4209</v>
      </c>
      <c r="E965" s="1" t="s">
        <v>4210</v>
      </c>
      <c r="F965" s="1" t="s">
        <v>184</v>
      </c>
      <c r="G965" s="1" t="s">
        <v>4211</v>
      </c>
      <c r="H965" s="1" t="s">
        <v>4260</v>
      </c>
      <c r="I965" s="3">
        <v>5991952</v>
      </c>
      <c r="J965" s="3">
        <v>0</v>
      </c>
      <c r="K965" s="3">
        <v>0</v>
      </c>
      <c r="L965" s="3">
        <v>5991952</v>
      </c>
      <c r="M965" s="1" t="s">
        <v>1567</v>
      </c>
      <c r="N965" s="1" t="s">
        <v>20</v>
      </c>
    </row>
    <row r="966" spans="1:14" ht="75" x14ac:dyDescent="0.25">
      <c r="A966" s="5">
        <v>965</v>
      </c>
      <c r="B966" s="1" t="s">
        <v>4261</v>
      </c>
      <c r="C966" s="2">
        <v>42492</v>
      </c>
      <c r="D966" s="1">
        <v>12120649</v>
      </c>
      <c r="E966" s="1" t="s">
        <v>4241</v>
      </c>
      <c r="F966" s="1" t="s">
        <v>184</v>
      </c>
      <c r="G966" s="1" t="s">
        <v>4211</v>
      </c>
      <c r="H966" s="1" t="s">
        <v>4262</v>
      </c>
      <c r="I966" s="3">
        <v>5036000</v>
      </c>
      <c r="J966" s="3">
        <v>0</v>
      </c>
      <c r="K966" s="3">
        <v>0</v>
      </c>
      <c r="L966" s="3">
        <v>5036000</v>
      </c>
      <c r="M966" s="1" t="s">
        <v>1567</v>
      </c>
      <c r="N966" s="1" t="s">
        <v>20</v>
      </c>
    </row>
    <row r="967" spans="1:14" ht="105" x14ac:dyDescent="0.25">
      <c r="A967" s="5">
        <v>966</v>
      </c>
      <c r="B967" s="1" t="s">
        <v>4263</v>
      </c>
      <c r="C967" s="2">
        <v>42492</v>
      </c>
      <c r="D967" s="1">
        <v>36312914</v>
      </c>
      <c r="E967" s="1" t="s">
        <v>4264</v>
      </c>
      <c r="F967" s="1" t="s">
        <v>184</v>
      </c>
      <c r="G967" s="1" t="s">
        <v>4211</v>
      </c>
      <c r="H967" s="1" t="s">
        <v>4265</v>
      </c>
      <c r="I967" s="3">
        <v>1800000</v>
      </c>
      <c r="J967" s="3">
        <v>0</v>
      </c>
      <c r="K967" s="3">
        <v>0</v>
      </c>
      <c r="L967" s="3">
        <v>1800000</v>
      </c>
      <c r="M967" s="1" t="s">
        <v>1567</v>
      </c>
      <c r="N967" s="1" t="s">
        <v>20</v>
      </c>
    </row>
    <row r="968" spans="1:14" ht="90" x14ac:dyDescent="0.25">
      <c r="A968" s="5">
        <v>967</v>
      </c>
      <c r="B968" s="1" t="s">
        <v>4266</v>
      </c>
      <c r="C968" s="2">
        <v>42492</v>
      </c>
      <c r="D968" s="1">
        <v>36310322</v>
      </c>
      <c r="E968" s="1" t="s">
        <v>4267</v>
      </c>
      <c r="F968" s="1" t="s">
        <v>184</v>
      </c>
      <c r="G968" s="1" t="s">
        <v>4211</v>
      </c>
      <c r="H968" s="1" t="s">
        <v>4268</v>
      </c>
      <c r="I968" s="3">
        <v>600000</v>
      </c>
      <c r="J968" s="3">
        <v>0</v>
      </c>
      <c r="K968" s="3">
        <v>0</v>
      </c>
      <c r="L968" s="3">
        <v>600000</v>
      </c>
      <c r="M968" s="1" t="s">
        <v>19</v>
      </c>
      <c r="N968" s="1" t="s">
        <v>20</v>
      </c>
    </row>
    <row r="969" spans="1:14" ht="105" x14ac:dyDescent="0.25">
      <c r="A969" s="5">
        <v>968</v>
      </c>
      <c r="B969" s="1" t="s">
        <v>4269</v>
      </c>
      <c r="C969" s="2">
        <v>42381</v>
      </c>
      <c r="D969" s="1">
        <v>36151634</v>
      </c>
      <c r="E969" s="1" t="s">
        <v>4270</v>
      </c>
      <c r="F969" s="1" t="s">
        <v>184</v>
      </c>
      <c r="G969" s="1" t="s">
        <v>4211</v>
      </c>
      <c r="H969" s="1" t="s">
        <v>4271</v>
      </c>
      <c r="I969" s="3">
        <v>849940</v>
      </c>
      <c r="J969" s="3">
        <v>0</v>
      </c>
      <c r="K969" s="3">
        <v>0</v>
      </c>
      <c r="L969" s="3">
        <v>849940</v>
      </c>
      <c r="M969" s="1" t="s">
        <v>1567</v>
      </c>
      <c r="N969" s="1" t="s">
        <v>20</v>
      </c>
    </row>
    <row r="970" spans="1:14" ht="60" x14ac:dyDescent="0.25">
      <c r="A970" s="5">
        <v>969</v>
      </c>
      <c r="B970" s="1" t="s">
        <v>4272</v>
      </c>
      <c r="C970" s="2">
        <v>42502</v>
      </c>
      <c r="D970" s="1">
        <v>93154943</v>
      </c>
      <c r="E970" s="1" t="s">
        <v>2832</v>
      </c>
      <c r="F970" s="1" t="s">
        <v>184</v>
      </c>
      <c r="G970" s="1" t="s">
        <v>244</v>
      </c>
      <c r="H970" s="1" t="s">
        <v>4273</v>
      </c>
      <c r="I970" s="3">
        <v>19550000</v>
      </c>
      <c r="J970" s="3">
        <v>0</v>
      </c>
      <c r="K970" s="3">
        <v>0</v>
      </c>
      <c r="L970" s="3">
        <v>19550000</v>
      </c>
      <c r="M970" s="1" t="s">
        <v>19</v>
      </c>
      <c r="N970" s="1" t="s">
        <v>20</v>
      </c>
    </row>
    <row r="971" spans="1:14" ht="105" x14ac:dyDescent="0.25">
      <c r="A971" s="5">
        <v>970</v>
      </c>
      <c r="B971" s="1" t="s">
        <v>4274</v>
      </c>
      <c r="C971" s="2">
        <v>42496</v>
      </c>
      <c r="D971" s="1">
        <v>36151634</v>
      </c>
      <c r="E971" s="1" t="s">
        <v>4270</v>
      </c>
      <c r="F971" s="1" t="s">
        <v>184</v>
      </c>
      <c r="G971" s="1" t="s">
        <v>4211</v>
      </c>
      <c r="H971" s="1" t="s">
        <v>4275</v>
      </c>
      <c r="I971" s="3">
        <v>700000</v>
      </c>
      <c r="J971" s="3">
        <v>0</v>
      </c>
      <c r="K971" s="3">
        <v>0</v>
      </c>
      <c r="L971" s="3">
        <v>700000</v>
      </c>
      <c r="M971" s="1" t="s">
        <v>1567</v>
      </c>
      <c r="N971" s="1" t="s">
        <v>20</v>
      </c>
    </row>
    <row r="972" spans="1:14" ht="105" x14ac:dyDescent="0.25">
      <c r="A972" s="5">
        <v>971</v>
      </c>
      <c r="B972" s="1" t="s">
        <v>4276</v>
      </c>
      <c r="C972" s="2">
        <v>42510</v>
      </c>
      <c r="D972" s="1">
        <v>26422290</v>
      </c>
      <c r="E972" s="1" t="s">
        <v>2169</v>
      </c>
      <c r="F972" s="1" t="s">
        <v>184</v>
      </c>
      <c r="G972" s="1" t="s">
        <v>4211</v>
      </c>
      <c r="H972" s="1" t="s">
        <v>4277</v>
      </c>
      <c r="I972" s="3">
        <v>3000000</v>
      </c>
      <c r="J972" s="3">
        <v>0</v>
      </c>
      <c r="K972" s="3">
        <v>0</v>
      </c>
      <c r="L972" s="3">
        <v>3000000</v>
      </c>
      <c r="M972" s="1" t="s">
        <v>1567</v>
      </c>
      <c r="N972" s="1" t="s">
        <v>20</v>
      </c>
    </row>
    <row r="973" spans="1:14" ht="90" x14ac:dyDescent="0.25">
      <c r="A973" s="5">
        <v>972</v>
      </c>
      <c r="B973" s="1" t="s">
        <v>4278</v>
      </c>
      <c r="C973" s="2">
        <v>42510</v>
      </c>
      <c r="D973" s="1">
        <v>26422290</v>
      </c>
      <c r="E973" s="1" t="s">
        <v>2169</v>
      </c>
      <c r="F973" s="1" t="s">
        <v>184</v>
      </c>
      <c r="G973" s="1" t="s">
        <v>2784</v>
      </c>
      <c r="H973" s="1" t="s">
        <v>4279</v>
      </c>
      <c r="I973" s="3">
        <v>700000</v>
      </c>
      <c r="J973" s="3">
        <v>0</v>
      </c>
      <c r="K973" s="3">
        <v>0</v>
      </c>
      <c r="L973" s="3">
        <v>700000</v>
      </c>
      <c r="M973" s="1" t="s">
        <v>1567</v>
      </c>
      <c r="N973" s="1" t="s">
        <v>20</v>
      </c>
    </row>
    <row r="974" spans="1:14" ht="60" x14ac:dyDescent="0.25">
      <c r="A974" s="5">
        <v>973</v>
      </c>
      <c r="B974" s="1" t="s">
        <v>4280</v>
      </c>
      <c r="C974" s="2">
        <v>42534</v>
      </c>
      <c r="D974" s="1">
        <v>1075231104</v>
      </c>
      <c r="E974" s="1" t="s">
        <v>4214</v>
      </c>
      <c r="F974" s="1" t="s">
        <v>184</v>
      </c>
      <c r="G974" s="1" t="s">
        <v>4281</v>
      </c>
      <c r="H974" s="1" t="s">
        <v>4282</v>
      </c>
      <c r="I974" s="3">
        <v>1635000</v>
      </c>
      <c r="J974" s="3">
        <v>0</v>
      </c>
      <c r="K974" s="3">
        <v>0</v>
      </c>
      <c r="L974" s="3">
        <v>1635000</v>
      </c>
      <c r="M974" s="1" t="s">
        <v>1567</v>
      </c>
      <c r="N974" s="1" t="s">
        <v>20</v>
      </c>
    </row>
    <row r="975" spans="1:14" ht="60" x14ac:dyDescent="0.25">
      <c r="A975" s="5">
        <v>974</v>
      </c>
      <c r="B975" s="1" t="s">
        <v>4283</v>
      </c>
      <c r="C975" s="2">
        <v>42538</v>
      </c>
      <c r="D975" s="1">
        <v>12120649</v>
      </c>
      <c r="E975" s="1" t="s">
        <v>4241</v>
      </c>
      <c r="F975" s="1" t="s">
        <v>184</v>
      </c>
      <c r="G975" s="1" t="s">
        <v>4211</v>
      </c>
      <c r="H975" s="1" t="s">
        <v>4284</v>
      </c>
      <c r="I975" s="3">
        <v>12036000</v>
      </c>
      <c r="J975" s="3">
        <v>0</v>
      </c>
      <c r="K975" s="3">
        <v>0</v>
      </c>
      <c r="L975" s="3">
        <v>12036000</v>
      </c>
      <c r="M975" s="1" t="s">
        <v>1567</v>
      </c>
      <c r="N975" s="1" t="s">
        <v>20</v>
      </c>
    </row>
    <row r="976" spans="1:14" ht="60" x14ac:dyDescent="0.25">
      <c r="A976" s="5">
        <v>975</v>
      </c>
      <c r="B976" s="1" t="s">
        <v>4285</v>
      </c>
      <c r="C976" s="2">
        <v>42538</v>
      </c>
      <c r="D976" s="1">
        <v>36183257</v>
      </c>
      <c r="E976" s="1" t="s">
        <v>3577</v>
      </c>
      <c r="F976" s="1" t="s">
        <v>184</v>
      </c>
      <c r="G976" s="1" t="s">
        <v>4211</v>
      </c>
      <c r="H976" s="1" t="s">
        <v>4286</v>
      </c>
      <c r="I976" s="3">
        <v>1098363</v>
      </c>
      <c r="J976" s="3">
        <v>0</v>
      </c>
      <c r="K976" s="3">
        <v>0</v>
      </c>
      <c r="L976" s="3">
        <v>1098363</v>
      </c>
      <c r="M976" s="1" t="s">
        <v>1567</v>
      </c>
      <c r="N976" s="1" t="s">
        <v>20</v>
      </c>
    </row>
    <row r="977" spans="1:14" ht="60" x14ac:dyDescent="0.25">
      <c r="A977" s="5">
        <v>976</v>
      </c>
      <c r="B977" s="1" t="s">
        <v>4287</v>
      </c>
      <c r="C977" s="2">
        <v>42538</v>
      </c>
      <c r="D977" s="1" t="s">
        <v>4209</v>
      </c>
      <c r="E977" s="1" t="s">
        <v>4210</v>
      </c>
      <c r="F977" s="1" t="s">
        <v>184</v>
      </c>
      <c r="G977" s="1" t="s">
        <v>4211</v>
      </c>
      <c r="H977" s="1" t="s">
        <v>4288</v>
      </c>
      <c r="I977" s="3">
        <v>21697176</v>
      </c>
      <c r="J977" s="3">
        <v>0</v>
      </c>
      <c r="K977" s="3">
        <v>0</v>
      </c>
      <c r="L977" s="3">
        <v>21697176</v>
      </c>
      <c r="M977" s="1" t="s">
        <v>1567</v>
      </c>
      <c r="N977" s="1" t="s">
        <v>20</v>
      </c>
    </row>
    <row r="978" spans="1:14" ht="60" x14ac:dyDescent="0.25">
      <c r="A978" s="5">
        <v>977</v>
      </c>
      <c r="B978" s="1" t="s">
        <v>4289</v>
      </c>
      <c r="C978" s="2">
        <v>42538</v>
      </c>
      <c r="D978" s="1">
        <v>36312914</v>
      </c>
      <c r="E978" s="1" t="s">
        <v>4264</v>
      </c>
      <c r="F978" s="1" t="s">
        <v>184</v>
      </c>
      <c r="G978" s="1" t="s">
        <v>4211</v>
      </c>
      <c r="H978" s="1" t="s">
        <v>4290</v>
      </c>
      <c r="I978" s="3">
        <v>1500000</v>
      </c>
      <c r="J978" s="3">
        <v>0</v>
      </c>
      <c r="K978" s="3">
        <v>0</v>
      </c>
      <c r="L978" s="3">
        <v>1500000</v>
      </c>
      <c r="M978" s="1" t="s">
        <v>1567</v>
      </c>
      <c r="N978" s="1" t="s">
        <v>20</v>
      </c>
    </row>
    <row r="979" spans="1:14" ht="105" x14ac:dyDescent="0.25">
      <c r="A979" s="5">
        <v>978</v>
      </c>
      <c r="B979" s="1" t="s">
        <v>4291</v>
      </c>
      <c r="C979" s="2">
        <v>42381</v>
      </c>
      <c r="D979" s="1">
        <v>36310322</v>
      </c>
      <c r="E979" s="1" t="s">
        <v>4267</v>
      </c>
      <c r="F979" s="1" t="s">
        <v>184</v>
      </c>
      <c r="G979" s="1" t="s">
        <v>4211</v>
      </c>
      <c r="H979" s="1" t="s">
        <v>4292</v>
      </c>
      <c r="I979" s="3">
        <v>600000</v>
      </c>
      <c r="J979" s="3">
        <v>0</v>
      </c>
      <c r="K979" s="3">
        <v>0</v>
      </c>
      <c r="L979" s="3">
        <v>600000</v>
      </c>
      <c r="M979" s="1" t="s">
        <v>1567</v>
      </c>
      <c r="N979" s="1" t="s">
        <v>20</v>
      </c>
    </row>
    <row r="980" spans="1:14" ht="90" x14ac:dyDescent="0.25">
      <c r="A980" s="5">
        <v>979</v>
      </c>
      <c r="B980" s="1" t="s">
        <v>4293</v>
      </c>
      <c r="C980" s="2">
        <v>42538</v>
      </c>
      <c r="D980" s="1">
        <v>36310322</v>
      </c>
      <c r="E980" s="1" t="s">
        <v>4267</v>
      </c>
      <c r="F980" s="1" t="s">
        <v>184</v>
      </c>
      <c r="G980" s="1" t="s">
        <v>4211</v>
      </c>
      <c r="H980" s="1" t="s">
        <v>4294</v>
      </c>
      <c r="I980" s="3">
        <v>800000</v>
      </c>
      <c r="J980" s="3">
        <v>0</v>
      </c>
      <c r="K980" s="3">
        <v>0</v>
      </c>
      <c r="L980" s="3">
        <v>800000</v>
      </c>
      <c r="M980" s="1" t="s">
        <v>19</v>
      </c>
      <c r="N980" s="1" t="s">
        <v>20</v>
      </c>
    </row>
    <row r="981" spans="1:14" ht="60" x14ac:dyDescent="0.25">
      <c r="A981" s="5">
        <v>980</v>
      </c>
      <c r="B981" s="1" t="s">
        <v>4295</v>
      </c>
      <c r="C981" s="2">
        <v>42538</v>
      </c>
      <c r="D981" s="1">
        <v>36151634</v>
      </c>
      <c r="E981" s="1" t="s">
        <v>4270</v>
      </c>
      <c r="F981" s="1" t="s">
        <v>184</v>
      </c>
      <c r="G981" s="1" t="s">
        <v>4211</v>
      </c>
      <c r="H981" s="1" t="s">
        <v>4296</v>
      </c>
      <c r="I981" s="3">
        <v>649950</v>
      </c>
      <c r="J981" s="3">
        <v>0</v>
      </c>
      <c r="K981" s="3">
        <v>0</v>
      </c>
      <c r="L981" s="3">
        <v>649950</v>
      </c>
      <c r="M981" s="1" t="s">
        <v>1567</v>
      </c>
      <c r="N981" s="1" t="s">
        <v>20</v>
      </c>
    </row>
    <row r="982" spans="1:14" ht="75" x14ac:dyDescent="0.25">
      <c r="A982" s="5">
        <v>981</v>
      </c>
      <c r="B982" s="1" t="s">
        <v>4297</v>
      </c>
      <c r="C982" s="2">
        <v>42556</v>
      </c>
      <c r="D982" s="1">
        <v>7708222</v>
      </c>
      <c r="E982" s="1" t="s">
        <v>4281</v>
      </c>
      <c r="F982" s="1" t="s">
        <v>184</v>
      </c>
      <c r="G982" s="1" t="s">
        <v>184</v>
      </c>
      <c r="H982" s="1" t="s">
        <v>4298</v>
      </c>
      <c r="I982" s="3">
        <v>7320940</v>
      </c>
      <c r="J982" s="3">
        <v>0</v>
      </c>
      <c r="K982" s="3">
        <v>0</v>
      </c>
      <c r="L982" s="3">
        <v>7320940</v>
      </c>
      <c r="M982" s="1" t="s">
        <v>19</v>
      </c>
      <c r="N982" s="1" t="s">
        <v>20</v>
      </c>
    </row>
    <row r="983" spans="1:14" ht="75" x14ac:dyDescent="0.25">
      <c r="A983" s="5">
        <v>982</v>
      </c>
      <c r="B983" s="1" t="s">
        <v>4299</v>
      </c>
      <c r="C983" s="2">
        <v>42556</v>
      </c>
      <c r="D983" s="1">
        <v>12128314</v>
      </c>
      <c r="E983" s="1" t="s">
        <v>4300</v>
      </c>
      <c r="F983" s="1" t="s">
        <v>184</v>
      </c>
      <c r="G983" s="1" t="s">
        <v>184</v>
      </c>
      <c r="H983" s="1" t="s">
        <v>4301</v>
      </c>
      <c r="I983" s="3">
        <v>7320940</v>
      </c>
      <c r="J983" s="3">
        <v>0</v>
      </c>
      <c r="K983" s="3">
        <v>0</v>
      </c>
      <c r="L983" s="3">
        <v>7320940</v>
      </c>
      <c r="M983" s="1" t="s">
        <v>19</v>
      </c>
      <c r="N983" s="1" t="s">
        <v>20</v>
      </c>
    </row>
    <row r="984" spans="1:14" ht="75" x14ac:dyDescent="0.25">
      <c r="A984" s="5">
        <v>983</v>
      </c>
      <c r="B984" s="1" t="s">
        <v>4302</v>
      </c>
      <c r="C984" s="2">
        <v>42556</v>
      </c>
      <c r="D984" s="1">
        <v>7689418</v>
      </c>
      <c r="E984" s="1" t="s">
        <v>4303</v>
      </c>
      <c r="F984" s="1" t="s">
        <v>184</v>
      </c>
      <c r="G984" s="1" t="s">
        <v>184</v>
      </c>
      <c r="H984" s="1" t="s">
        <v>4304</v>
      </c>
      <c r="I984" s="3">
        <v>7320940</v>
      </c>
      <c r="J984" s="3">
        <v>0</v>
      </c>
      <c r="K984" s="3">
        <v>0</v>
      </c>
      <c r="L984" s="3">
        <v>7320940</v>
      </c>
      <c r="M984" s="1" t="s">
        <v>19</v>
      </c>
      <c r="N984" s="1" t="s">
        <v>20</v>
      </c>
    </row>
    <row r="985" spans="1:14" ht="75" x14ac:dyDescent="0.25">
      <c r="A985" s="5">
        <v>984</v>
      </c>
      <c r="B985" s="1" t="s">
        <v>4305</v>
      </c>
      <c r="C985" s="2">
        <v>42556</v>
      </c>
      <c r="D985" s="1">
        <v>7700915</v>
      </c>
      <c r="E985" s="1" t="s">
        <v>4306</v>
      </c>
      <c r="F985" s="1" t="s">
        <v>184</v>
      </c>
      <c r="G985" s="1" t="s">
        <v>184</v>
      </c>
      <c r="H985" s="1" t="s">
        <v>4307</v>
      </c>
      <c r="I985" s="3">
        <v>7320940</v>
      </c>
      <c r="J985" s="3">
        <v>0</v>
      </c>
      <c r="K985" s="3">
        <v>0</v>
      </c>
      <c r="L985" s="3">
        <v>7320940</v>
      </c>
      <c r="M985" s="1" t="s">
        <v>19</v>
      </c>
      <c r="N985" s="1" t="s">
        <v>20</v>
      </c>
    </row>
    <row r="986" spans="1:14" ht="90" x14ac:dyDescent="0.25">
      <c r="A986" s="5">
        <v>985</v>
      </c>
      <c r="B986" s="1" t="s">
        <v>4308</v>
      </c>
      <c r="C986" s="2">
        <v>42556</v>
      </c>
      <c r="D986" s="1">
        <v>28562001</v>
      </c>
      <c r="E986" s="1" t="s">
        <v>4222</v>
      </c>
      <c r="F986" s="1" t="s">
        <v>184</v>
      </c>
      <c r="G986" s="1" t="s">
        <v>4211</v>
      </c>
      <c r="H986" s="1" t="s">
        <v>4309</v>
      </c>
      <c r="I986" s="3">
        <v>2000000</v>
      </c>
      <c r="J986" s="3">
        <v>0</v>
      </c>
      <c r="K986" s="3">
        <v>0</v>
      </c>
      <c r="L986" s="3">
        <v>2000000</v>
      </c>
      <c r="M986" s="1" t="s">
        <v>19</v>
      </c>
      <c r="N986" s="1" t="s">
        <v>20</v>
      </c>
    </row>
    <row r="987" spans="1:14" ht="75" x14ac:dyDescent="0.25">
      <c r="A987" s="5">
        <v>986</v>
      </c>
      <c r="B987" s="1" t="s">
        <v>4310</v>
      </c>
      <c r="C987" s="2">
        <v>42556</v>
      </c>
      <c r="D987" s="1">
        <v>36305230</v>
      </c>
      <c r="E987" s="1" t="s">
        <v>243</v>
      </c>
      <c r="F987" s="1" t="s">
        <v>184</v>
      </c>
      <c r="G987" s="1" t="s">
        <v>244</v>
      </c>
      <c r="H987" s="1" t="s">
        <v>4311</v>
      </c>
      <c r="I987" s="3">
        <v>9680000</v>
      </c>
      <c r="J987" s="3">
        <v>0</v>
      </c>
      <c r="K987" s="3">
        <v>0</v>
      </c>
      <c r="L987" s="3">
        <v>9680000</v>
      </c>
      <c r="M987" s="1" t="s">
        <v>19</v>
      </c>
      <c r="N987" s="1" t="s">
        <v>20</v>
      </c>
    </row>
    <row r="988" spans="1:14" ht="90" x14ac:dyDescent="0.25">
      <c r="A988" s="5">
        <v>987</v>
      </c>
      <c r="B988" s="1" t="s">
        <v>4312</v>
      </c>
      <c r="C988" s="2">
        <v>42556</v>
      </c>
      <c r="D988" s="1">
        <v>7712071</v>
      </c>
      <c r="E988" s="1" t="s">
        <v>334</v>
      </c>
      <c r="F988" s="1" t="s">
        <v>184</v>
      </c>
      <c r="G988" s="1" t="s">
        <v>184</v>
      </c>
      <c r="H988" s="1" t="s">
        <v>4313</v>
      </c>
      <c r="I988" s="3">
        <v>1000000</v>
      </c>
      <c r="J988" s="3">
        <v>0</v>
      </c>
      <c r="K988" s="3">
        <v>0</v>
      </c>
      <c r="L988" s="3">
        <v>1000000</v>
      </c>
      <c r="M988" s="1" t="s">
        <v>1567</v>
      </c>
      <c r="N988" s="1" t="s">
        <v>20</v>
      </c>
    </row>
    <row r="989" spans="1:14" ht="75" x14ac:dyDescent="0.25">
      <c r="A989" s="5">
        <v>988</v>
      </c>
      <c r="B989" s="1" t="s">
        <v>4314</v>
      </c>
      <c r="C989" s="2">
        <v>42556</v>
      </c>
      <c r="D989" s="1">
        <v>55176016</v>
      </c>
      <c r="E989" s="1" t="s">
        <v>4206</v>
      </c>
      <c r="F989" s="1" t="s">
        <v>184</v>
      </c>
      <c r="G989" s="1" t="s">
        <v>184</v>
      </c>
      <c r="H989" s="1" t="s">
        <v>4315</v>
      </c>
      <c r="I989" s="3">
        <v>8741400</v>
      </c>
      <c r="J989" s="3">
        <v>0</v>
      </c>
      <c r="K989" s="3">
        <v>0</v>
      </c>
      <c r="L989" s="3">
        <v>8741400</v>
      </c>
      <c r="M989" s="1" t="s">
        <v>19</v>
      </c>
      <c r="N989" s="1" t="s">
        <v>20</v>
      </c>
    </row>
    <row r="990" spans="1:14" ht="120" x14ac:dyDescent="0.25">
      <c r="A990" s="5">
        <v>989</v>
      </c>
      <c r="B990" s="1" t="s">
        <v>4316</v>
      </c>
      <c r="C990" s="2">
        <v>42381</v>
      </c>
      <c r="D990" s="1">
        <v>12127303</v>
      </c>
      <c r="E990" s="1" t="s">
        <v>2135</v>
      </c>
      <c r="F990" s="1" t="s">
        <v>184</v>
      </c>
      <c r="G990" s="1" t="s">
        <v>4211</v>
      </c>
      <c r="H990" s="1" t="s">
        <v>4317</v>
      </c>
      <c r="I990" s="3">
        <v>1300000</v>
      </c>
      <c r="J990" s="3">
        <v>0</v>
      </c>
      <c r="K990" s="3">
        <v>0</v>
      </c>
      <c r="L990" s="3">
        <v>1300000</v>
      </c>
      <c r="M990" s="1" t="s">
        <v>1567</v>
      </c>
      <c r="N990" s="1" t="s">
        <v>20</v>
      </c>
    </row>
    <row r="991" spans="1:14" ht="75" x14ac:dyDescent="0.25">
      <c r="A991" s="5">
        <v>990</v>
      </c>
      <c r="B991" s="1" t="s">
        <v>4318</v>
      </c>
      <c r="C991" s="2">
        <v>42556</v>
      </c>
      <c r="D991" s="1">
        <v>26579047</v>
      </c>
      <c r="E991" s="1" t="s">
        <v>4319</v>
      </c>
      <c r="F991" s="1" t="s">
        <v>184</v>
      </c>
      <c r="G991" s="1" t="s">
        <v>184</v>
      </c>
      <c r="H991" s="1" t="s">
        <v>4320</v>
      </c>
      <c r="I991" s="3">
        <v>8741400</v>
      </c>
      <c r="J991" s="3">
        <v>0</v>
      </c>
      <c r="K991" s="3">
        <v>0</v>
      </c>
      <c r="L991" s="3">
        <v>8741400</v>
      </c>
      <c r="M991" s="1" t="s">
        <v>19</v>
      </c>
      <c r="N991" s="1" t="s">
        <v>20</v>
      </c>
    </row>
    <row r="992" spans="1:14" ht="60" x14ac:dyDescent="0.25">
      <c r="A992" s="5">
        <v>991</v>
      </c>
      <c r="B992" s="1" t="s">
        <v>4321</v>
      </c>
      <c r="C992" s="2">
        <v>42556</v>
      </c>
      <c r="D992" s="1" t="s">
        <v>4322</v>
      </c>
      <c r="E992" s="1" t="s">
        <v>4323</v>
      </c>
      <c r="F992" s="1" t="s">
        <v>184</v>
      </c>
      <c r="G992" s="1" t="s">
        <v>4324</v>
      </c>
      <c r="H992" s="1" t="s">
        <v>4325</v>
      </c>
      <c r="I992" s="3">
        <v>2503000</v>
      </c>
      <c r="J992" s="3">
        <v>0</v>
      </c>
      <c r="K992" s="3">
        <v>0</v>
      </c>
      <c r="L992" s="3">
        <v>2503000</v>
      </c>
      <c r="M992" s="1" t="s">
        <v>1567</v>
      </c>
      <c r="N992" s="1" t="s">
        <v>20</v>
      </c>
    </row>
    <row r="993" spans="1:14" ht="105" x14ac:dyDescent="0.25">
      <c r="A993" s="5">
        <v>992</v>
      </c>
      <c r="B993" s="1" t="s">
        <v>4326</v>
      </c>
      <c r="C993" s="2">
        <v>42562</v>
      </c>
      <c r="D993" s="1">
        <v>26431110</v>
      </c>
      <c r="E993" s="1" t="s">
        <v>4327</v>
      </c>
      <c r="F993" s="1" t="s">
        <v>184</v>
      </c>
      <c r="G993" s="1" t="s">
        <v>2449</v>
      </c>
      <c r="H993" s="1" t="s">
        <v>4328</v>
      </c>
      <c r="I993" s="3">
        <v>3833340</v>
      </c>
      <c r="J993" s="3">
        <v>0</v>
      </c>
      <c r="K993" s="3">
        <v>0</v>
      </c>
      <c r="L993" s="3">
        <v>3833340</v>
      </c>
      <c r="M993" s="1" t="s">
        <v>19</v>
      </c>
      <c r="N993" s="1" t="s">
        <v>20</v>
      </c>
    </row>
    <row r="994" spans="1:14" ht="75" x14ac:dyDescent="0.25">
      <c r="A994" s="5">
        <v>993</v>
      </c>
      <c r="B994" s="1" t="s">
        <v>4326</v>
      </c>
      <c r="C994" s="2">
        <v>42556</v>
      </c>
      <c r="D994" s="1">
        <v>17179978</v>
      </c>
      <c r="E994" s="1" t="s">
        <v>4329</v>
      </c>
      <c r="F994" s="1" t="s">
        <v>184</v>
      </c>
      <c r="G994" s="1" t="s">
        <v>4324</v>
      </c>
      <c r="H994" s="1" t="s">
        <v>4330</v>
      </c>
      <c r="I994" s="3">
        <v>3706000</v>
      </c>
      <c r="J994" s="3">
        <v>0</v>
      </c>
      <c r="K994" s="3">
        <v>0</v>
      </c>
      <c r="L994" s="3">
        <v>3706000</v>
      </c>
      <c r="M994" s="1" t="s">
        <v>1567</v>
      </c>
      <c r="N994" s="1" t="s">
        <v>20</v>
      </c>
    </row>
    <row r="995" spans="1:14" ht="90" x14ac:dyDescent="0.25">
      <c r="A995" s="5">
        <v>994</v>
      </c>
      <c r="B995" s="1" t="s">
        <v>4331</v>
      </c>
      <c r="C995" s="2">
        <v>42569</v>
      </c>
      <c r="D995" s="1" t="s">
        <v>2899</v>
      </c>
      <c r="E995" s="1" t="s">
        <v>2900</v>
      </c>
      <c r="F995" s="1" t="s">
        <v>184</v>
      </c>
      <c r="G995" s="1" t="s">
        <v>244</v>
      </c>
      <c r="H995" s="1" t="s">
        <v>4332</v>
      </c>
      <c r="I995" s="3">
        <v>2940800</v>
      </c>
      <c r="J995" s="3">
        <v>0</v>
      </c>
      <c r="K995" s="3">
        <v>0</v>
      </c>
      <c r="L995" s="3">
        <v>2940800</v>
      </c>
      <c r="M995" s="1" t="s">
        <v>1567</v>
      </c>
      <c r="N995" s="1" t="s">
        <v>20</v>
      </c>
    </row>
    <row r="996" spans="1:14" ht="60" x14ac:dyDescent="0.25">
      <c r="A996" s="5">
        <v>995</v>
      </c>
      <c r="B996" s="1" t="s">
        <v>4333</v>
      </c>
      <c r="C996" s="2">
        <v>42573</v>
      </c>
      <c r="D996" s="1">
        <v>7694923</v>
      </c>
      <c r="E996" s="1" t="s">
        <v>2141</v>
      </c>
      <c r="F996" s="1" t="s">
        <v>184</v>
      </c>
      <c r="G996" s="1" t="s">
        <v>184</v>
      </c>
      <c r="H996" s="1" t="s">
        <v>4334</v>
      </c>
      <c r="I996" s="3">
        <v>9000000</v>
      </c>
      <c r="J996" s="3">
        <v>0</v>
      </c>
      <c r="K996" s="3">
        <v>0</v>
      </c>
      <c r="L996" s="3">
        <v>9000000</v>
      </c>
      <c r="M996" s="1" t="s">
        <v>1567</v>
      </c>
      <c r="N996" s="1" t="s">
        <v>20</v>
      </c>
    </row>
    <row r="997" spans="1:14" ht="90" x14ac:dyDescent="0.25">
      <c r="A997" s="5">
        <v>996</v>
      </c>
      <c r="B997" s="1" t="s">
        <v>4335</v>
      </c>
      <c r="C997" s="2">
        <v>42573</v>
      </c>
      <c r="D997" s="1" t="s">
        <v>4336</v>
      </c>
      <c r="E997" s="1" t="s">
        <v>4337</v>
      </c>
      <c r="F997" s="1" t="s">
        <v>184</v>
      </c>
      <c r="G997" s="1" t="s">
        <v>4281</v>
      </c>
      <c r="H997" s="1" t="s">
        <v>4338</v>
      </c>
      <c r="I997" s="3">
        <v>368799</v>
      </c>
      <c r="J997" s="3">
        <v>0</v>
      </c>
      <c r="K997" s="3">
        <v>0</v>
      </c>
      <c r="L997" s="3">
        <v>368799</v>
      </c>
      <c r="M997" s="1" t="s">
        <v>1567</v>
      </c>
      <c r="N997" s="1" t="s">
        <v>20</v>
      </c>
    </row>
    <row r="998" spans="1:14" ht="60" x14ac:dyDescent="0.25">
      <c r="A998" s="5">
        <v>997</v>
      </c>
      <c r="B998" s="1" t="s">
        <v>4339</v>
      </c>
      <c r="C998" s="2">
        <v>42577</v>
      </c>
      <c r="D998" s="1">
        <v>79876388</v>
      </c>
      <c r="E998" s="1" t="s">
        <v>916</v>
      </c>
      <c r="F998" s="1" t="s">
        <v>184</v>
      </c>
      <c r="G998" s="1" t="s">
        <v>184</v>
      </c>
      <c r="H998" s="1" t="s">
        <v>4340</v>
      </c>
      <c r="I998" s="3">
        <v>5640000</v>
      </c>
      <c r="J998" s="3">
        <v>0</v>
      </c>
      <c r="K998" s="3">
        <v>0</v>
      </c>
      <c r="L998" s="3">
        <v>5640000</v>
      </c>
      <c r="M998" s="1" t="s">
        <v>19</v>
      </c>
      <c r="N998" s="1" t="s">
        <v>20</v>
      </c>
    </row>
    <row r="999" spans="1:14" ht="75" x14ac:dyDescent="0.25">
      <c r="A999" s="5">
        <v>998</v>
      </c>
      <c r="B999" s="1" t="s">
        <v>4341</v>
      </c>
      <c r="C999" s="2">
        <v>42577</v>
      </c>
      <c r="D999" s="1">
        <v>26433756</v>
      </c>
      <c r="E999" s="1" t="s">
        <v>167</v>
      </c>
      <c r="F999" s="1" t="s">
        <v>184</v>
      </c>
      <c r="G999" s="1" t="s">
        <v>184</v>
      </c>
      <c r="H999" s="1" t="s">
        <v>4342</v>
      </c>
      <c r="I999" s="3">
        <v>2193333</v>
      </c>
      <c r="J999" s="3">
        <v>0</v>
      </c>
      <c r="K999" s="3">
        <v>0</v>
      </c>
      <c r="L999" s="3">
        <v>2193333</v>
      </c>
      <c r="M999" s="1" t="s">
        <v>19</v>
      </c>
      <c r="N999" s="1" t="s">
        <v>20</v>
      </c>
    </row>
    <row r="1000" spans="1:14" ht="90" x14ac:dyDescent="0.25">
      <c r="A1000" s="5">
        <v>999</v>
      </c>
      <c r="B1000" s="1" t="s">
        <v>4343</v>
      </c>
      <c r="C1000" s="2">
        <v>42577</v>
      </c>
      <c r="D1000" s="1">
        <v>36156195</v>
      </c>
      <c r="E1000" s="1" t="s">
        <v>4257</v>
      </c>
      <c r="F1000" s="1" t="s">
        <v>184</v>
      </c>
      <c r="G1000" s="1" t="s">
        <v>184</v>
      </c>
      <c r="H1000" s="1" t="s">
        <v>4344</v>
      </c>
      <c r="I1000" s="3">
        <v>3133333</v>
      </c>
      <c r="J1000" s="3">
        <v>0</v>
      </c>
      <c r="K1000" s="3">
        <v>0</v>
      </c>
      <c r="L1000" s="3">
        <v>3133333</v>
      </c>
      <c r="M1000" s="1" t="s">
        <v>19</v>
      </c>
      <c r="N1000" s="1" t="s">
        <v>20</v>
      </c>
    </row>
    <row r="1001" spans="1:14" ht="105" x14ac:dyDescent="0.25">
      <c r="A1001" s="5">
        <v>1000</v>
      </c>
      <c r="B1001" s="1" t="s">
        <v>4345</v>
      </c>
      <c r="C1001" s="2">
        <v>42381</v>
      </c>
      <c r="D1001" s="1">
        <v>36312914</v>
      </c>
      <c r="E1001" s="1" t="s">
        <v>4264</v>
      </c>
      <c r="F1001" s="1" t="s">
        <v>184</v>
      </c>
      <c r="G1001" s="1" t="s">
        <v>4211</v>
      </c>
      <c r="H1001" s="1" t="s">
        <v>4346</v>
      </c>
      <c r="I1001" s="3">
        <v>1400000</v>
      </c>
      <c r="J1001" s="3">
        <v>0</v>
      </c>
      <c r="K1001" s="3">
        <v>0</v>
      </c>
      <c r="L1001" s="3">
        <v>1400000</v>
      </c>
      <c r="M1001" s="1" t="s">
        <v>1567</v>
      </c>
      <c r="N1001" s="1" t="s">
        <v>20</v>
      </c>
    </row>
    <row r="1002" spans="1:14" ht="120" x14ac:dyDescent="0.25">
      <c r="A1002" s="5">
        <v>1001</v>
      </c>
      <c r="B1002" s="1" t="s">
        <v>4347</v>
      </c>
      <c r="C1002" s="2">
        <v>42577</v>
      </c>
      <c r="D1002" s="1">
        <v>1081153670</v>
      </c>
      <c r="E1002" s="1" t="s">
        <v>3679</v>
      </c>
      <c r="F1002" s="1" t="s">
        <v>184</v>
      </c>
      <c r="G1002" s="1" t="s">
        <v>184</v>
      </c>
      <c r="H1002" s="1" t="s">
        <v>4239</v>
      </c>
      <c r="I1002" s="3">
        <v>1583333</v>
      </c>
      <c r="J1002" s="3">
        <v>0</v>
      </c>
      <c r="K1002" s="3">
        <v>0</v>
      </c>
      <c r="L1002" s="3">
        <v>1583333</v>
      </c>
      <c r="M1002" s="1" t="s">
        <v>19</v>
      </c>
      <c r="N1002" s="1" t="s">
        <v>20</v>
      </c>
    </row>
    <row r="1003" spans="1:14" ht="105" x14ac:dyDescent="0.25">
      <c r="A1003" s="5">
        <v>1002</v>
      </c>
      <c r="B1003" s="1" t="s">
        <v>4348</v>
      </c>
      <c r="C1003" s="2">
        <v>42577</v>
      </c>
      <c r="D1003" s="1">
        <v>1075257836</v>
      </c>
      <c r="E1003" s="1" t="s">
        <v>4249</v>
      </c>
      <c r="F1003" s="1" t="s">
        <v>184</v>
      </c>
      <c r="G1003" s="1" t="s">
        <v>184</v>
      </c>
      <c r="H1003" s="1" t="s">
        <v>4349</v>
      </c>
      <c r="I1003" s="3">
        <v>2506667</v>
      </c>
      <c r="J1003" s="3">
        <v>0</v>
      </c>
      <c r="K1003" s="3">
        <v>0</v>
      </c>
      <c r="L1003" s="3">
        <v>2506667</v>
      </c>
      <c r="M1003" s="1" t="s">
        <v>19</v>
      </c>
      <c r="N1003" s="1" t="s">
        <v>20</v>
      </c>
    </row>
    <row r="1004" spans="1:14" ht="90" x14ac:dyDescent="0.25">
      <c r="A1004" s="5">
        <v>1003</v>
      </c>
      <c r="B1004" s="1" t="s">
        <v>4350</v>
      </c>
      <c r="C1004" s="2">
        <v>42577</v>
      </c>
      <c r="D1004" s="1">
        <v>1075212808</v>
      </c>
      <c r="E1004" s="1" t="s">
        <v>4234</v>
      </c>
      <c r="F1004" s="1" t="s">
        <v>184</v>
      </c>
      <c r="G1004" s="1" t="s">
        <v>184</v>
      </c>
      <c r="H1004" s="1" t="s">
        <v>4351</v>
      </c>
      <c r="I1004" s="3">
        <v>2193333</v>
      </c>
      <c r="J1004" s="3">
        <v>0</v>
      </c>
      <c r="K1004" s="3">
        <v>0</v>
      </c>
      <c r="L1004" s="3">
        <v>2193333</v>
      </c>
      <c r="M1004" s="1" t="s">
        <v>19</v>
      </c>
      <c r="N1004" s="1" t="s">
        <v>20</v>
      </c>
    </row>
    <row r="1005" spans="1:14" ht="135" x14ac:dyDescent="0.25">
      <c r="A1005" s="5">
        <v>1004</v>
      </c>
      <c r="B1005" s="1" t="s">
        <v>4352</v>
      </c>
      <c r="C1005" s="2">
        <v>42585</v>
      </c>
      <c r="D1005" s="1">
        <v>7694101</v>
      </c>
      <c r="E1005" s="1" t="s">
        <v>1816</v>
      </c>
      <c r="F1005" s="1" t="s">
        <v>184</v>
      </c>
      <c r="G1005" s="1" t="s">
        <v>184</v>
      </c>
      <c r="H1005" s="1" t="s">
        <v>4353</v>
      </c>
      <c r="I1005" s="3">
        <v>1679216</v>
      </c>
      <c r="J1005" s="3">
        <v>0</v>
      </c>
      <c r="K1005" s="3">
        <v>0</v>
      </c>
      <c r="L1005" s="3">
        <v>1679216</v>
      </c>
      <c r="M1005" s="1" t="s">
        <v>1567</v>
      </c>
      <c r="N1005" s="1" t="s">
        <v>20</v>
      </c>
    </row>
    <row r="1006" spans="1:14" ht="120" x14ac:dyDescent="0.25">
      <c r="A1006" s="5">
        <v>1005</v>
      </c>
      <c r="B1006" s="1" t="s">
        <v>4354</v>
      </c>
      <c r="C1006" s="2">
        <v>42587</v>
      </c>
      <c r="D1006" s="1">
        <v>26422290</v>
      </c>
      <c r="E1006" s="1" t="s">
        <v>2169</v>
      </c>
      <c r="F1006" s="1" t="s">
        <v>184</v>
      </c>
      <c r="G1006" s="1" t="s">
        <v>2784</v>
      </c>
      <c r="H1006" s="1" t="s">
        <v>4355</v>
      </c>
      <c r="I1006" s="3">
        <v>200000</v>
      </c>
      <c r="J1006" s="3">
        <v>0</v>
      </c>
      <c r="K1006" s="3">
        <v>0</v>
      </c>
      <c r="L1006" s="3">
        <v>200000</v>
      </c>
      <c r="M1006" s="1" t="s">
        <v>1567</v>
      </c>
      <c r="N1006" s="1" t="s">
        <v>20</v>
      </c>
    </row>
    <row r="1007" spans="1:14" ht="45" x14ac:dyDescent="0.25">
      <c r="A1007" s="5">
        <v>1006</v>
      </c>
      <c r="B1007" s="1" t="s">
        <v>4356</v>
      </c>
      <c r="C1007" s="2">
        <v>42592</v>
      </c>
      <c r="D1007" s="1" t="s">
        <v>4357</v>
      </c>
      <c r="E1007" s="1" t="s">
        <v>4358</v>
      </c>
      <c r="F1007" s="1" t="s">
        <v>184</v>
      </c>
      <c r="G1007" s="1" t="s">
        <v>4306</v>
      </c>
      <c r="H1007" s="1" t="s">
        <v>4359</v>
      </c>
      <c r="I1007" s="3">
        <v>292923</v>
      </c>
      <c r="J1007" s="3">
        <v>0</v>
      </c>
      <c r="K1007" s="3">
        <v>0</v>
      </c>
      <c r="L1007" s="3">
        <v>292923</v>
      </c>
      <c r="M1007" s="1" t="s">
        <v>1567</v>
      </c>
      <c r="N1007" s="1" t="s">
        <v>20</v>
      </c>
    </row>
    <row r="1008" spans="1:14" ht="75" x14ac:dyDescent="0.25">
      <c r="A1008" s="5">
        <v>1007</v>
      </c>
      <c r="B1008" s="1" t="s">
        <v>4360</v>
      </c>
      <c r="C1008" s="2">
        <v>42592</v>
      </c>
      <c r="D1008" s="1" t="s">
        <v>4357</v>
      </c>
      <c r="E1008" s="1" t="s">
        <v>4358</v>
      </c>
      <c r="F1008" s="1" t="s">
        <v>184</v>
      </c>
      <c r="G1008" s="1" t="s">
        <v>4361</v>
      </c>
      <c r="H1008" s="1" t="s">
        <v>4362</v>
      </c>
      <c r="I1008" s="3">
        <v>1807178</v>
      </c>
      <c r="J1008" s="3">
        <v>0</v>
      </c>
      <c r="K1008" s="3">
        <v>0</v>
      </c>
      <c r="L1008" s="3">
        <v>1807178</v>
      </c>
      <c r="M1008" s="1" t="s">
        <v>1567</v>
      </c>
      <c r="N1008" s="1" t="s">
        <v>20</v>
      </c>
    </row>
    <row r="1009" spans="1:14" ht="60" x14ac:dyDescent="0.25">
      <c r="A1009" s="5">
        <v>1008</v>
      </c>
      <c r="B1009" s="1" t="s">
        <v>4363</v>
      </c>
      <c r="C1009" s="2">
        <v>42592</v>
      </c>
      <c r="D1009" s="1" t="s">
        <v>1970</v>
      </c>
      <c r="E1009" s="1" t="s">
        <v>1971</v>
      </c>
      <c r="F1009" s="1" t="s">
        <v>184</v>
      </c>
      <c r="G1009" s="1" t="s">
        <v>184</v>
      </c>
      <c r="H1009" s="1" t="s">
        <v>4364</v>
      </c>
      <c r="I1009" s="3">
        <v>2499870</v>
      </c>
      <c r="J1009" s="3">
        <v>0</v>
      </c>
      <c r="K1009" s="3">
        <v>0</v>
      </c>
      <c r="L1009" s="3">
        <v>2499870</v>
      </c>
      <c r="M1009" s="1" t="s">
        <v>1567</v>
      </c>
      <c r="N1009" s="1" t="s">
        <v>20</v>
      </c>
    </row>
    <row r="1010" spans="1:14" ht="75" x14ac:dyDescent="0.25">
      <c r="A1010" s="5">
        <v>1009</v>
      </c>
      <c r="B1010" s="1" t="s">
        <v>4365</v>
      </c>
      <c r="C1010" s="2">
        <v>42592</v>
      </c>
      <c r="D1010" s="1" t="s">
        <v>4357</v>
      </c>
      <c r="E1010" s="1" t="s">
        <v>4358</v>
      </c>
      <c r="F1010" s="1" t="s">
        <v>184</v>
      </c>
      <c r="G1010" s="1" t="s">
        <v>4281</v>
      </c>
      <c r="H1010" s="1" t="s">
        <v>4366</v>
      </c>
      <c r="I1010" s="3">
        <v>252212</v>
      </c>
      <c r="J1010" s="3">
        <v>0</v>
      </c>
      <c r="K1010" s="3">
        <v>0</v>
      </c>
      <c r="L1010" s="3">
        <v>252212</v>
      </c>
      <c r="M1010" s="1" t="s">
        <v>1567</v>
      </c>
      <c r="N1010" s="1" t="s">
        <v>20</v>
      </c>
    </row>
    <row r="1011" spans="1:14" ht="75" x14ac:dyDescent="0.25">
      <c r="A1011" s="5">
        <v>1010</v>
      </c>
      <c r="B1011" s="1" t="s">
        <v>4367</v>
      </c>
      <c r="C1011" s="2">
        <v>42592</v>
      </c>
      <c r="D1011" s="1" t="s">
        <v>4357</v>
      </c>
      <c r="E1011" s="1" t="s">
        <v>4358</v>
      </c>
      <c r="F1011" s="1" t="s">
        <v>184</v>
      </c>
      <c r="G1011" s="1" t="s">
        <v>4303</v>
      </c>
      <c r="H1011" s="1" t="s">
        <v>4368</v>
      </c>
      <c r="I1011" s="3">
        <v>661557</v>
      </c>
      <c r="J1011" s="3">
        <v>0</v>
      </c>
      <c r="K1011" s="3">
        <v>0</v>
      </c>
      <c r="L1011" s="3">
        <v>661557</v>
      </c>
      <c r="M1011" s="1" t="s">
        <v>1567</v>
      </c>
      <c r="N1011" s="1" t="s">
        <v>20</v>
      </c>
    </row>
    <row r="1012" spans="1:14" ht="120" x14ac:dyDescent="0.25">
      <c r="A1012" s="5">
        <v>1011</v>
      </c>
      <c r="B1012" s="1" t="s">
        <v>4369</v>
      </c>
      <c r="C1012" s="2">
        <v>42381</v>
      </c>
      <c r="D1012" s="1" t="s">
        <v>4370</v>
      </c>
      <c r="E1012" s="1" t="s">
        <v>4371</v>
      </c>
      <c r="F1012" s="1" t="s">
        <v>184</v>
      </c>
      <c r="G1012" s="1" t="s">
        <v>4211</v>
      </c>
      <c r="H1012" s="1" t="s">
        <v>4372</v>
      </c>
      <c r="I1012" s="3">
        <v>589600</v>
      </c>
      <c r="J1012" s="3">
        <v>0</v>
      </c>
      <c r="K1012" s="3">
        <v>0</v>
      </c>
      <c r="L1012" s="3">
        <v>589600</v>
      </c>
      <c r="M1012" s="1" t="s">
        <v>1567</v>
      </c>
      <c r="N1012" s="1" t="s">
        <v>20</v>
      </c>
    </row>
    <row r="1013" spans="1:14" ht="120" x14ac:dyDescent="0.25">
      <c r="A1013" s="5">
        <v>1012</v>
      </c>
      <c r="B1013" s="1" t="s">
        <v>4373</v>
      </c>
      <c r="C1013" s="2">
        <v>42593</v>
      </c>
      <c r="D1013" s="1">
        <v>1075232284</v>
      </c>
      <c r="E1013" s="1" t="s">
        <v>4374</v>
      </c>
      <c r="F1013" s="1" t="s">
        <v>184</v>
      </c>
      <c r="G1013" s="1" t="s">
        <v>184</v>
      </c>
      <c r="H1013" s="1" t="s">
        <v>4375</v>
      </c>
      <c r="I1013" s="3">
        <v>6250000</v>
      </c>
      <c r="J1013" s="3">
        <v>0</v>
      </c>
      <c r="K1013" s="3">
        <v>0</v>
      </c>
      <c r="L1013" s="3">
        <v>6250000</v>
      </c>
      <c r="M1013" s="1" t="s">
        <v>19</v>
      </c>
      <c r="N1013" s="1" t="s">
        <v>20</v>
      </c>
    </row>
    <row r="1014" spans="1:14" ht="120" x14ac:dyDescent="0.25">
      <c r="A1014" s="5">
        <v>1013</v>
      </c>
      <c r="B1014" s="1" t="s">
        <v>4376</v>
      </c>
      <c r="C1014" s="2">
        <v>42593</v>
      </c>
      <c r="D1014" s="1">
        <v>1075277730</v>
      </c>
      <c r="E1014" s="1" t="s">
        <v>4377</v>
      </c>
      <c r="F1014" s="1" t="s">
        <v>184</v>
      </c>
      <c r="G1014" s="1" t="s">
        <v>184</v>
      </c>
      <c r="H1014" s="1" t="s">
        <v>4378</v>
      </c>
      <c r="I1014" s="3">
        <v>2000000</v>
      </c>
      <c r="J1014" s="3">
        <v>0</v>
      </c>
      <c r="K1014" s="3">
        <v>0</v>
      </c>
      <c r="L1014" s="3">
        <v>2000000</v>
      </c>
      <c r="M1014" s="1" t="s">
        <v>19</v>
      </c>
      <c r="N1014" s="1" t="s">
        <v>20</v>
      </c>
    </row>
    <row r="1015" spans="1:14" ht="120" x14ac:dyDescent="0.25">
      <c r="A1015" s="5">
        <v>1014</v>
      </c>
      <c r="B1015" s="1" t="s">
        <v>4379</v>
      </c>
      <c r="C1015" s="2">
        <v>42593</v>
      </c>
      <c r="D1015" s="1">
        <v>1075245844</v>
      </c>
      <c r="E1015" s="1" t="s">
        <v>4380</v>
      </c>
      <c r="F1015" s="1" t="s">
        <v>184</v>
      </c>
      <c r="G1015" s="1" t="s">
        <v>184</v>
      </c>
      <c r="H1015" s="1" t="s">
        <v>4381</v>
      </c>
      <c r="I1015" s="3">
        <v>2000000</v>
      </c>
      <c r="J1015" s="3">
        <v>0</v>
      </c>
      <c r="K1015" s="3">
        <v>0</v>
      </c>
      <c r="L1015" s="3">
        <v>2000000</v>
      </c>
      <c r="M1015" s="1" t="s">
        <v>19</v>
      </c>
      <c r="N1015" s="1" t="s">
        <v>20</v>
      </c>
    </row>
    <row r="1016" spans="1:14" ht="105" x14ac:dyDescent="0.25">
      <c r="A1016" s="5">
        <v>1015</v>
      </c>
      <c r="B1016" s="1" t="s">
        <v>4382</v>
      </c>
      <c r="C1016" s="2">
        <v>42599</v>
      </c>
      <c r="D1016" s="1">
        <v>36272181</v>
      </c>
      <c r="E1016" s="1" t="s">
        <v>4383</v>
      </c>
      <c r="F1016" s="1" t="s">
        <v>184</v>
      </c>
      <c r="G1016" s="1" t="s">
        <v>184</v>
      </c>
      <c r="H1016" s="1" t="s">
        <v>4384</v>
      </c>
      <c r="I1016" s="3">
        <v>3150000</v>
      </c>
      <c r="J1016" s="3">
        <v>0</v>
      </c>
      <c r="K1016" s="3">
        <v>0</v>
      </c>
      <c r="L1016" s="3">
        <v>3150000</v>
      </c>
      <c r="M1016" s="1" t="s">
        <v>1567</v>
      </c>
      <c r="N1016" s="1" t="s">
        <v>20</v>
      </c>
    </row>
    <row r="1017" spans="1:14" ht="135" x14ac:dyDescent="0.25">
      <c r="A1017" s="5">
        <v>1016</v>
      </c>
      <c r="B1017" s="1" t="s">
        <v>4385</v>
      </c>
      <c r="C1017" s="2">
        <v>42594</v>
      </c>
      <c r="D1017" s="1">
        <v>36183257</v>
      </c>
      <c r="E1017" s="1" t="s">
        <v>3577</v>
      </c>
      <c r="F1017" s="1" t="s">
        <v>184</v>
      </c>
      <c r="G1017" s="1" t="s">
        <v>184</v>
      </c>
      <c r="H1017" s="1" t="s">
        <v>4386</v>
      </c>
      <c r="I1017" s="3">
        <v>6446786</v>
      </c>
      <c r="J1017" s="3">
        <v>0</v>
      </c>
      <c r="K1017" s="3">
        <v>0</v>
      </c>
      <c r="L1017" s="3">
        <v>6446786</v>
      </c>
      <c r="M1017" s="1" t="s">
        <v>1567</v>
      </c>
      <c r="N1017" s="1" t="s">
        <v>20</v>
      </c>
    </row>
    <row r="1018" spans="1:14" ht="75" x14ac:dyDescent="0.25">
      <c r="A1018" s="5">
        <v>1017</v>
      </c>
      <c r="B1018" s="1" t="s">
        <v>4387</v>
      </c>
      <c r="C1018" s="2">
        <v>42594</v>
      </c>
      <c r="D1018" s="1" t="s">
        <v>4357</v>
      </c>
      <c r="E1018" s="1" t="s">
        <v>4358</v>
      </c>
      <c r="F1018" s="1" t="s">
        <v>184</v>
      </c>
      <c r="G1018" s="1" t="s">
        <v>4300</v>
      </c>
      <c r="H1018" s="1" t="s">
        <v>4388</v>
      </c>
      <c r="I1018" s="3">
        <v>535451</v>
      </c>
      <c r="J1018" s="3">
        <v>0</v>
      </c>
      <c r="K1018" s="3">
        <v>0</v>
      </c>
      <c r="L1018" s="3">
        <v>535451</v>
      </c>
      <c r="M1018" s="1" t="s">
        <v>1567</v>
      </c>
      <c r="N1018" s="1" t="s">
        <v>20</v>
      </c>
    </row>
    <row r="1019" spans="1:14" ht="105" x14ac:dyDescent="0.25">
      <c r="A1019" s="5">
        <v>1018</v>
      </c>
      <c r="B1019" s="1" t="s">
        <v>4389</v>
      </c>
      <c r="C1019" s="2">
        <v>42600</v>
      </c>
      <c r="D1019" s="1">
        <v>26431110</v>
      </c>
      <c r="E1019" s="1" t="s">
        <v>4327</v>
      </c>
      <c r="F1019" s="1" t="s">
        <v>184</v>
      </c>
      <c r="G1019" s="1" t="s">
        <v>2449</v>
      </c>
      <c r="H1019" s="1" t="s">
        <v>4328</v>
      </c>
      <c r="I1019" s="3">
        <v>9200000</v>
      </c>
      <c r="J1019" s="3">
        <v>0</v>
      </c>
      <c r="K1019" s="3">
        <v>0</v>
      </c>
      <c r="L1019" s="3">
        <v>9200000</v>
      </c>
      <c r="M1019" s="1" t="s">
        <v>19</v>
      </c>
      <c r="N1019" s="1" t="s">
        <v>20</v>
      </c>
    </row>
    <row r="1020" spans="1:14" ht="60" x14ac:dyDescent="0.25">
      <c r="A1020" s="5">
        <v>1019</v>
      </c>
      <c r="B1020" s="1" t="s">
        <v>4390</v>
      </c>
      <c r="C1020" s="2">
        <v>42600</v>
      </c>
      <c r="D1020" s="1">
        <v>36312914</v>
      </c>
      <c r="E1020" s="1" t="s">
        <v>4264</v>
      </c>
      <c r="F1020" s="1" t="s">
        <v>184</v>
      </c>
      <c r="G1020" s="1" t="s">
        <v>4211</v>
      </c>
      <c r="H1020" s="1" t="s">
        <v>4290</v>
      </c>
      <c r="I1020" s="3">
        <v>800000</v>
      </c>
      <c r="J1020" s="3">
        <v>0</v>
      </c>
      <c r="K1020" s="3">
        <v>0</v>
      </c>
      <c r="L1020" s="3">
        <v>800000</v>
      </c>
      <c r="M1020" s="1" t="s">
        <v>1567</v>
      </c>
      <c r="N1020" s="1" t="s">
        <v>20</v>
      </c>
    </row>
    <row r="1021" spans="1:14" ht="60" x14ac:dyDescent="0.25">
      <c r="A1021" s="5">
        <v>1020</v>
      </c>
      <c r="B1021" s="1" t="s">
        <v>4391</v>
      </c>
      <c r="C1021" s="2">
        <v>42600</v>
      </c>
      <c r="D1021" s="1">
        <v>12120649</v>
      </c>
      <c r="E1021" s="1" t="s">
        <v>4241</v>
      </c>
      <c r="F1021" s="1" t="s">
        <v>184</v>
      </c>
      <c r="G1021" s="1" t="s">
        <v>4211</v>
      </c>
      <c r="H1021" s="1" t="s">
        <v>4392</v>
      </c>
      <c r="I1021" s="3">
        <v>4720000</v>
      </c>
      <c r="J1021" s="3">
        <v>0</v>
      </c>
      <c r="K1021" s="3">
        <v>0</v>
      </c>
      <c r="L1021" s="3">
        <v>4720000</v>
      </c>
      <c r="M1021" s="1" t="s">
        <v>1567</v>
      </c>
      <c r="N1021" s="1" t="s">
        <v>20</v>
      </c>
    </row>
    <row r="1022" spans="1:14" ht="60" x14ac:dyDescent="0.25">
      <c r="A1022" s="5">
        <v>1021</v>
      </c>
      <c r="B1022" s="1" t="s">
        <v>4393</v>
      </c>
      <c r="C1022" s="2">
        <v>42600</v>
      </c>
      <c r="D1022" s="1">
        <v>12138955</v>
      </c>
      <c r="E1022" s="1" t="s">
        <v>3795</v>
      </c>
      <c r="F1022" s="1" t="s">
        <v>184</v>
      </c>
      <c r="G1022" s="1" t="s">
        <v>4211</v>
      </c>
      <c r="H1022" s="1" t="s">
        <v>4394</v>
      </c>
      <c r="I1022" s="3">
        <v>11633549</v>
      </c>
      <c r="J1022" s="3">
        <v>0</v>
      </c>
      <c r="K1022" s="3">
        <v>0</v>
      </c>
      <c r="L1022" s="3">
        <v>11633549</v>
      </c>
      <c r="M1022" s="1" t="s">
        <v>1567</v>
      </c>
      <c r="N1022" s="1" t="s">
        <v>20</v>
      </c>
    </row>
    <row r="1023" spans="1:14" ht="75" x14ac:dyDescent="0.25">
      <c r="A1023" s="5">
        <v>1022</v>
      </c>
      <c r="B1023" s="1" t="s">
        <v>4395</v>
      </c>
      <c r="C1023" s="2">
        <v>42381</v>
      </c>
      <c r="D1023" s="1" t="s">
        <v>4209</v>
      </c>
      <c r="E1023" s="1" t="s">
        <v>4210</v>
      </c>
      <c r="F1023" s="1" t="s">
        <v>184</v>
      </c>
      <c r="G1023" s="1" t="s">
        <v>4211</v>
      </c>
      <c r="H1023" s="1" t="s">
        <v>4396</v>
      </c>
      <c r="I1023" s="3">
        <v>13139835</v>
      </c>
      <c r="J1023" s="3">
        <v>0</v>
      </c>
      <c r="K1023" s="3">
        <v>0</v>
      </c>
      <c r="L1023" s="3">
        <v>13139835</v>
      </c>
      <c r="M1023" s="1" t="s">
        <v>1567</v>
      </c>
      <c r="N1023" s="1" t="s">
        <v>20</v>
      </c>
    </row>
    <row r="1024" spans="1:14" ht="60" x14ac:dyDescent="0.25">
      <c r="A1024" s="5">
        <v>1023</v>
      </c>
      <c r="B1024" s="1" t="s">
        <v>4397</v>
      </c>
      <c r="C1024" s="2">
        <v>42600</v>
      </c>
      <c r="D1024" s="1">
        <v>26422290</v>
      </c>
      <c r="E1024" s="1" t="s">
        <v>2169</v>
      </c>
      <c r="F1024" s="1" t="s">
        <v>184</v>
      </c>
      <c r="G1024" s="1" t="s">
        <v>4211</v>
      </c>
      <c r="H1024" s="1" t="s">
        <v>4398</v>
      </c>
      <c r="I1024" s="3">
        <v>600000</v>
      </c>
      <c r="J1024" s="3">
        <v>0</v>
      </c>
      <c r="K1024" s="3">
        <v>0</v>
      </c>
      <c r="L1024" s="3">
        <v>600000</v>
      </c>
      <c r="M1024" s="1" t="s">
        <v>1567</v>
      </c>
      <c r="N1024" s="1" t="s">
        <v>20</v>
      </c>
    </row>
    <row r="1025" spans="1:14" ht="60" x14ac:dyDescent="0.25">
      <c r="A1025" s="5">
        <v>1024</v>
      </c>
      <c r="B1025" s="1" t="s">
        <v>4399</v>
      </c>
      <c r="C1025" s="2">
        <v>42612</v>
      </c>
      <c r="D1025" s="1">
        <v>36312914</v>
      </c>
      <c r="E1025" s="1" t="s">
        <v>4264</v>
      </c>
      <c r="F1025" s="1" t="s">
        <v>184</v>
      </c>
      <c r="G1025" s="1" t="s">
        <v>4211</v>
      </c>
      <c r="H1025" s="1" t="s">
        <v>4400</v>
      </c>
      <c r="I1025" s="3">
        <v>1800000</v>
      </c>
      <c r="J1025" s="3">
        <v>0</v>
      </c>
      <c r="K1025" s="3">
        <v>0</v>
      </c>
      <c r="L1025" s="3">
        <v>1800000</v>
      </c>
      <c r="M1025" s="1" t="s">
        <v>1567</v>
      </c>
      <c r="N1025" s="1" t="s">
        <v>20</v>
      </c>
    </row>
    <row r="1026" spans="1:14" ht="60" x14ac:dyDescent="0.25">
      <c r="A1026" s="5">
        <v>1025</v>
      </c>
      <c r="B1026" s="1" t="s">
        <v>4401</v>
      </c>
      <c r="C1026" s="2">
        <v>42612</v>
      </c>
      <c r="D1026" s="1">
        <v>12138955</v>
      </c>
      <c r="E1026" s="1" t="s">
        <v>3795</v>
      </c>
      <c r="F1026" s="1" t="s">
        <v>184</v>
      </c>
      <c r="G1026" s="1" t="s">
        <v>4211</v>
      </c>
      <c r="H1026" s="1" t="s">
        <v>4402</v>
      </c>
      <c r="I1026" s="3">
        <v>7075128</v>
      </c>
      <c r="J1026" s="3">
        <v>0</v>
      </c>
      <c r="K1026" s="3">
        <v>0</v>
      </c>
      <c r="L1026" s="3">
        <v>7075128</v>
      </c>
      <c r="M1026" s="1" t="s">
        <v>1567</v>
      </c>
      <c r="N1026" s="1" t="s">
        <v>20</v>
      </c>
    </row>
    <row r="1027" spans="1:14" ht="90" x14ac:dyDescent="0.25">
      <c r="A1027" s="5">
        <v>1026</v>
      </c>
      <c r="B1027" s="1" t="s">
        <v>4403</v>
      </c>
      <c r="C1027" s="2">
        <v>42612</v>
      </c>
      <c r="D1027" s="1">
        <v>36310322</v>
      </c>
      <c r="E1027" s="1" t="s">
        <v>4267</v>
      </c>
      <c r="F1027" s="1" t="s">
        <v>184</v>
      </c>
      <c r="G1027" s="1" t="s">
        <v>4211</v>
      </c>
      <c r="H1027" s="1" t="s">
        <v>4268</v>
      </c>
      <c r="I1027" s="3">
        <v>600000</v>
      </c>
      <c r="J1027" s="3">
        <v>0</v>
      </c>
      <c r="K1027" s="3">
        <v>0</v>
      </c>
      <c r="L1027" s="3">
        <v>600000</v>
      </c>
      <c r="M1027" s="1" t="s">
        <v>19</v>
      </c>
      <c r="N1027" s="1" t="s">
        <v>20</v>
      </c>
    </row>
    <row r="1028" spans="1:14" ht="105" x14ac:dyDescent="0.25">
      <c r="A1028" s="5">
        <v>1027</v>
      </c>
      <c r="B1028" s="1" t="s">
        <v>4404</v>
      </c>
      <c r="C1028" s="2">
        <v>42612</v>
      </c>
      <c r="D1028" s="1">
        <v>55154564</v>
      </c>
      <c r="E1028" s="1" t="s">
        <v>4225</v>
      </c>
      <c r="F1028" s="1" t="s">
        <v>184</v>
      </c>
      <c r="G1028" s="1" t="s">
        <v>184</v>
      </c>
      <c r="H1028" s="1" t="s">
        <v>4226</v>
      </c>
      <c r="I1028" s="3">
        <v>10352040</v>
      </c>
      <c r="J1028" s="3">
        <v>0</v>
      </c>
      <c r="K1028" s="3">
        <v>0</v>
      </c>
      <c r="L1028" s="3">
        <v>10352040</v>
      </c>
      <c r="M1028" s="1" t="s">
        <v>19</v>
      </c>
      <c r="N1028" s="1" t="s">
        <v>20</v>
      </c>
    </row>
    <row r="1029" spans="1:14" ht="60" x14ac:dyDescent="0.25">
      <c r="A1029" s="5">
        <v>1028</v>
      </c>
      <c r="B1029" s="1" t="s">
        <v>4405</v>
      </c>
      <c r="C1029" s="2">
        <v>42612</v>
      </c>
      <c r="D1029" s="1">
        <v>12120649</v>
      </c>
      <c r="E1029" s="1" t="s">
        <v>4241</v>
      </c>
      <c r="F1029" s="1" t="s">
        <v>184</v>
      </c>
      <c r="G1029" s="1" t="s">
        <v>4211</v>
      </c>
      <c r="H1029" s="1" t="s">
        <v>4406</v>
      </c>
      <c r="I1029" s="3">
        <v>5900007</v>
      </c>
      <c r="J1029" s="3">
        <v>0</v>
      </c>
      <c r="K1029" s="3">
        <v>0</v>
      </c>
      <c r="L1029" s="3">
        <v>5900007</v>
      </c>
      <c r="M1029" s="1" t="s">
        <v>1567</v>
      </c>
      <c r="N1029" s="1" t="s">
        <v>20</v>
      </c>
    </row>
    <row r="1030" spans="1:14" ht="60" x14ac:dyDescent="0.25">
      <c r="A1030" s="5">
        <v>1029</v>
      </c>
      <c r="B1030" s="1" t="s">
        <v>4407</v>
      </c>
      <c r="C1030" s="2">
        <v>42612</v>
      </c>
      <c r="D1030" s="1">
        <v>36151634</v>
      </c>
      <c r="E1030" s="1" t="s">
        <v>4270</v>
      </c>
      <c r="F1030" s="1" t="s">
        <v>184</v>
      </c>
      <c r="G1030" s="1" t="s">
        <v>4211</v>
      </c>
      <c r="H1030" s="1" t="s">
        <v>4408</v>
      </c>
      <c r="I1030" s="3">
        <v>849940</v>
      </c>
      <c r="J1030" s="3">
        <v>0</v>
      </c>
      <c r="K1030" s="3">
        <v>0</v>
      </c>
      <c r="L1030" s="3">
        <v>849940</v>
      </c>
      <c r="M1030" s="1" t="s">
        <v>1567</v>
      </c>
      <c r="N1030" s="1" t="s">
        <v>20</v>
      </c>
    </row>
    <row r="1031" spans="1:14" ht="60" x14ac:dyDescent="0.25">
      <c r="A1031" s="5">
        <v>1030</v>
      </c>
      <c r="B1031" s="1" t="s">
        <v>4409</v>
      </c>
      <c r="C1031" s="2">
        <v>42612</v>
      </c>
      <c r="D1031" s="1">
        <v>36151634</v>
      </c>
      <c r="E1031" s="1" t="s">
        <v>4270</v>
      </c>
      <c r="F1031" s="1" t="s">
        <v>184</v>
      </c>
      <c r="G1031" s="1" t="s">
        <v>2784</v>
      </c>
      <c r="H1031" s="1" t="s">
        <v>4410</v>
      </c>
      <c r="I1031" s="3">
        <v>149940</v>
      </c>
      <c r="J1031" s="3">
        <v>0</v>
      </c>
      <c r="K1031" s="3">
        <v>0</v>
      </c>
      <c r="L1031" s="3">
        <v>149940</v>
      </c>
      <c r="M1031" s="1" t="s">
        <v>1567</v>
      </c>
      <c r="N1031" s="1" t="s">
        <v>20</v>
      </c>
    </row>
    <row r="1032" spans="1:14" ht="60" x14ac:dyDescent="0.25">
      <c r="A1032" s="5">
        <v>1031</v>
      </c>
      <c r="B1032" s="1" t="s">
        <v>4411</v>
      </c>
      <c r="C1032" s="2">
        <v>42613</v>
      </c>
      <c r="D1032" s="1">
        <v>7694923</v>
      </c>
      <c r="E1032" s="1" t="s">
        <v>2141</v>
      </c>
      <c r="F1032" s="1" t="s">
        <v>184</v>
      </c>
      <c r="G1032" s="1" t="s">
        <v>4300</v>
      </c>
      <c r="H1032" s="1" t="s">
        <v>4412</v>
      </c>
      <c r="I1032" s="3">
        <v>3750000</v>
      </c>
      <c r="J1032" s="3">
        <v>0</v>
      </c>
      <c r="K1032" s="3">
        <v>0</v>
      </c>
      <c r="L1032" s="3">
        <v>3750000</v>
      </c>
      <c r="M1032" s="1" t="s">
        <v>1567</v>
      </c>
      <c r="N1032" s="1" t="s">
        <v>20</v>
      </c>
    </row>
    <row r="1033" spans="1:14" ht="135" x14ac:dyDescent="0.25">
      <c r="A1033" s="5">
        <v>1032</v>
      </c>
      <c r="B1033" s="1" t="s">
        <v>4413</v>
      </c>
      <c r="C1033" s="2">
        <v>42613</v>
      </c>
      <c r="D1033" s="1">
        <v>36151634</v>
      </c>
      <c r="E1033" s="1" t="s">
        <v>4270</v>
      </c>
      <c r="F1033" s="1" t="s">
        <v>184</v>
      </c>
      <c r="G1033" s="1" t="s">
        <v>184</v>
      </c>
      <c r="H1033" s="1" t="s">
        <v>4414</v>
      </c>
      <c r="I1033" s="3">
        <v>1496000</v>
      </c>
      <c r="J1033" s="3">
        <v>0</v>
      </c>
      <c r="K1033" s="3">
        <v>0</v>
      </c>
      <c r="L1033" s="3">
        <v>1496000</v>
      </c>
      <c r="M1033" s="1" t="s">
        <v>1567</v>
      </c>
      <c r="N1033" s="1" t="s">
        <v>20</v>
      </c>
    </row>
    <row r="1034" spans="1:14" ht="90" x14ac:dyDescent="0.25">
      <c r="A1034" s="5">
        <v>1033</v>
      </c>
      <c r="B1034" s="1" t="s">
        <v>4415</v>
      </c>
      <c r="C1034" s="2">
        <v>42381</v>
      </c>
      <c r="D1034" s="1">
        <v>36151634</v>
      </c>
      <c r="E1034" s="1" t="s">
        <v>4270</v>
      </c>
      <c r="F1034" s="1" t="s">
        <v>184</v>
      </c>
      <c r="G1034" s="1" t="s">
        <v>4211</v>
      </c>
      <c r="H1034" s="1" t="s">
        <v>4416</v>
      </c>
      <c r="I1034" s="3">
        <v>649950</v>
      </c>
      <c r="J1034" s="3">
        <v>0</v>
      </c>
      <c r="K1034" s="3">
        <v>0</v>
      </c>
      <c r="L1034" s="3">
        <v>649950</v>
      </c>
      <c r="M1034" s="1" t="s">
        <v>1567</v>
      </c>
      <c r="N1034" s="1" t="s">
        <v>20</v>
      </c>
    </row>
    <row r="1035" spans="1:14" ht="60" x14ac:dyDescent="0.25">
      <c r="A1035" s="5">
        <v>1034</v>
      </c>
      <c r="B1035" s="1" t="s">
        <v>4417</v>
      </c>
      <c r="C1035" s="2">
        <v>42618</v>
      </c>
      <c r="D1035" s="1">
        <v>36183257</v>
      </c>
      <c r="E1035" s="1" t="s">
        <v>3577</v>
      </c>
      <c r="F1035" s="1" t="s">
        <v>184</v>
      </c>
      <c r="G1035" s="1" t="s">
        <v>4211</v>
      </c>
      <c r="H1035" s="1" t="s">
        <v>4418</v>
      </c>
      <c r="I1035" s="3">
        <v>798419</v>
      </c>
      <c r="J1035" s="3">
        <v>0</v>
      </c>
      <c r="K1035" s="3">
        <v>0</v>
      </c>
      <c r="L1035" s="3">
        <v>798419</v>
      </c>
      <c r="M1035" s="1" t="s">
        <v>1567</v>
      </c>
      <c r="N1035" s="1" t="s">
        <v>20</v>
      </c>
    </row>
    <row r="1036" spans="1:14" ht="60" x14ac:dyDescent="0.25">
      <c r="A1036" s="5">
        <v>1035</v>
      </c>
      <c r="B1036" s="1" t="s">
        <v>4419</v>
      </c>
      <c r="C1036" s="2">
        <v>42625</v>
      </c>
      <c r="D1036" s="1">
        <v>36183257</v>
      </c>
      <c r="E1036" s="1" t="s">
        <v>3577</v>
      </c>
      <c r="F1036" s="1" t="s">
        <v>184</v>
      </c>
      <c r="G1036" s="1" t="s">
        <v>2784</v>
      </c>
      <c r="H1036" s="1" t="s">
        <v>4420</v>
      </c>
      <c r="I1036" s="3">
        <v>339735</v>
      </c>
      <c r="J1036" s="3">
        <v>0</v>
      </c>
      <c r="K1036" s="3">
        <v>0</v>
      </c>
      <c r="L1036" s="3">
        <v>339735</v>
      </c>
      <c r="M1036" s="1" t="s">
        <v>1567</v>
      </c>
      <c r="N1036" s="1" t="s">
        <v>20</v>
      </c>
    </row>
    <row r="1037" spans="1:14" ht="60" x14ac:dyDescent="0.25">
      <c r="A1037" s="5">
        <v>1036</v>
      </c>
      <c r="B1037" s="1" t="s">
        <v>4421</v>
      </c>
      <c r="C1037" s="2">
        <v>42625</v>
      </c>
      <c r="D1037" s="1">
        <v>1075228695</v>
      </c>
      <c r="E1037" s="1" t="s">
        <v>4422</v>
      </c>
      <c r="F1037" s="1" t="s">
        <v>184</v>
      </c>
      <c r="G1037" s="1" t="s">
        <v>4361</v>
      </c>
      <c r="H1037" s="1" t="s">
        <v>4423</v>
      </c>
      <c r="I1037" s="3">
        <v>3000000</v>
      </c>
      <c r="J1037" s="3">
        <v>0</v>
      </c>
      <c r="K1037" s="3">
        <v>0</v>
      </c>
      <c r="L1037" s="3">
        <v>3000000</v>
      </c>
      <c r="M1037" s="1" t="s">
        <v>1567</v>
      </c>
      <c r="N1037" s="1" t="s">
        <v>20</v>
      </c>
    </row>
    <row r="1038" spans="1:14" ht="90" x14ac:dyDescent="0.25">
      <c r="A1038" s="5">
        <v>1037</v>
      </c>
      <c r="B1038" s="1" t="s">
        <v>4424</v>
      </c>
      <c r="C1038" s="2">
        <v>42626</v>
      </c>
      <c r="D1038" s="1">
        <v>1075228695</v>
      </c>
      <c r="E1038" s="1" t="s">
        <v>4422</v>
      </c>
      <c r="F1038" s="1" t="s">
        <v>184</v>
      </c>
      <c r="G1038" s="1" t="s">
        <v>4303</v>
      </c>
      <c r="H1038" s="1" t="s">
        <v>4425</v>
      </c>
      <c r="I1038" s="3">
        <v>1300000</v>
      </c>
      <c r="J1038" s="3">
        <v>0</v>
      </c>
      <c r="K1038" s="3">
        <v>0</v>
      </c>
      <c r="L1038" s="3">
        <v>1300000</v>
      </c>
      <c r="M1038" s="1" t="s">
        <v>1567</v>
      </c>
      <c r="N1038" s="1" t="s">
        <v>20</v>
      </c>
    </row>
    <row r="1039" spans="1:14" ht="90" x14ac:dyDescent="0.25">
      <c r="A1039" s="5">
        <v>1038</v>
      </c>
      <c r="B1039" s="1" t="s">
        <v>4426</v>
      </c>
      <c r="C1039" s="2">
        <v>42633</v>
      </c>
      <c r="D1039" s="1">
        <v>36156195</v>
      </c>
      <c r="E1039" s="1" t="s">
        <v>4257</v>
      </c>
      <c r="F1039" s="1" t="s">
        <v>184</v>
      </c>
      <c r="G1039" s="1" t="s">
        <v>184</v>
      </c>
      <c r="H1039" s="1" t="s">
        <v>4427</v>
      </c>
      <c r="I1039" s="3">
        <v>6670000</v>
      </c>
      <c r="J1039" s="3">
        <v>0</v>
      </c>
      <c r="K1039" s="3">
        <v>0</v>
      </c>
      <c r="L1039" s="3">
        <v>6670000</v>
      </c>
      <c r="M1039" s="1" t="s">
        <v>19</v>
      </c>
      <c r="N1039" s="1" t="s">
        <v>20</v>
      </c>
    </row>
    <row r="1040" spans="1:14" ht="60" x14ac:dyDescent="0.25">
      <c r="A1040" s="5">
        <v>1039</v>
      </c>
      <c r="B1040" s="1" t="s">
        <v>4428</v>
      </c>
      <c r="C1040" s="2">
        <v>42633</v>
      </c>
      <c r="D1040" s="1">
        <v>1075212808</v>
      </c>
      <c r="E1040" s="1" t="s">
        <v>4234</v>
      </c>
      <c r="F1040" s="1" t="s">
        <v>184</v>
      </c>
      <c r="G1040" s="1" t="s">
        <v>184</v>
      </c>
      <c r="H1040" s="1" t="s">
        <v>4429</v>
      </c>
      <c r="I1040" s="3">
        <v>3851925</v>
      </c>
      <c r="J1040" s="3">
        <v>0</v>
      </c>
      <c r="K1040" s="3">
        <v>0</v>
      </c>
      <c r="L1040" s="3">
        <v>3851925</v>
      </c>
      <c r="M1040" s="1" t="s">
        <v>19</v>
      </c>
      <c r="N1040" s="1" t="s">
        <v>20</v>
      </c>
    </row>
    <row r="1041" spans="1:14" ht="60" x14ac:dyDescent="0.25">
      <c r="A1041" s="5">
        <v>1040</v>
      </c>
      <c r="B1041" s="1" t="s">
        <v>4430</v>
      </c>
      <c r="C1041" s="2">
        <v>42633</v>
      </c>
      <c r="D1041" s="1">
        <v>33750759</v>
      </c>
      <c r="E1041" s="1" t="s">
        <v>220</v>
      </c>
      <c r="F1041" s="1" t="s">
        <v>184</v>
      </c>
      <c r="G1041" s="1" t="s">
        <v>184</v>
      </c>
      <c r="H1041" s="1" t="s">
        <v>4431</v>
      </c>
      <c r="I1041" s="3">
        <v>4471775</v>
      </c>
      <c r="J1041" s="3">
        <v>0</v>
      </c>
      <c r="K1041" s="3">
        <v>0</v>
      </c>
      <c r="L1041" s="3">
        <v>4471775</v>
      </c>
      <c r="M1041" s="1" t="s">
        <v>19</v>
      </c>
      <c r="N1041" s="1" t="s">
        <v>20</v>
      </c>
    </row>
    <row r="1042" spans="1:14" ht="105" x14ac:dyDescent="0.25">
      <c r="A1042" s="5">
        <v>1041</v>
      </c>
      <c r="B1042" s="1" t="s">
        <v>4432</v>
      </c>
      <c r="C1042" s="2">
        <v>42633</v>
      </c>
      <c r="D1042" s="1">
        <v>1075257836</v>
      </c>
      <c r="E1042" s="1" t="s">
        <v>4249</v>
      </c>
      <c r="F1042" s="1" t="s">
        <v>184</v>
      </c>
      <c r="G1042" s="1" t="s">
        <v>184</v>
      </c>
      <c r="H1042" s="1" t="s">
        <v>4349</v>
      </c>
      <c r="I1042" s="3">
        <v>5386667</v>
      </c>
      <c r="J1042" s="3">
        <v>0</v>
      </c>
      <c r="K1042" s="3">
        <v>0</v>
      </c>
      <c r="L1042" s="3">
        <v>5386667</v>
      </c>
      <c r="M1042" s="1" t="s">
        <v>19</v>
      </c>
      <c r="N1042" s="1" t="s">
        <v>20</v>
      </c>
    </row>
    <row r="1043" spans="1:14" ht="75" x14ac:dyDescent="0.25">
      <c r="A1043" s="5">
        <v>1042</v>
      </c>
      <c r="B1043" s="1" t="s">
        <v>4433</v>
      </c>
      <c r="C1043" s="2">
        <v>42633</v>
      </c>
      <c r="D1043" s="1">
        <v>7709092</v>
      </c>
      <c r="E1043" s="1" t="s">
        <v>1381</v>
      </c>
      <c r="F1043" s="1" t="s">
        <v>184</v>
      </c>
      <c r="G1043" s="1" t="s">
        <v>184</v>
      </c>
      <c r="H1043" s="1" t="s">
        <v>4434</v>
      </c>
      <c r="I1043" s="3">
        <v>8000000</v>
      </c>
      <c r="J1043" s="3">
        <v>0</v>
      </c>
      <c r="K1043" s="3">
        <v>0</v>
      </c>
      <c r="L1043" s="3">
        <v>8000000</v>
      </c>
      <c r="M1043" s="1" t="s">
        <v>19</v>
      </c>
      <c r="N1043" s="1" t="s">
        <v>20</v>
      </c>
    </row>
    <row r="1044" spans="1:14" ht="45" x14ac:dyDescent="0.25">
      <c r="A1044" s="5">
        <v>1043</v>
      </c>
      <c r="B1044" s="1" t="s">
        <v>4435</v>
      </c>
      <c r="C1044" s="2">
        <v>42633</v>
      </c>
      <c r="D1044" s="1">
        <v>1075276909</v>
      </c>
      <c r="E1044" s="1" t="s">
        <v>2371</v>
      </c>
      <c r="F1044" s="1" t="s">
        <v>184</v>
      </c>
      <c r="G1044" s="1" t="s">
        <v>184</v>
      </c>
      <c r="H1044" s="1" t="s">
        <v>4436</v>
      </c>
      <c r="I1044" s="3">
        <v>5280000</v>
      </c>
      <c r="J1044" s="3">
        <v>0</v>
      </c>
      <c r="K1044" s="3">
        <v>0</v>
      </c>
      <c r="L1044" s="3">
        <v>5280000</v>
      </c>
      <c r="M1044" s="1" t="s">
        <v>19</v>
      </c>
      <c r="N1044" s="1" t="s">
        <v>20</v>
      </c>
    </row>
    <row r="1045" spans="1:14" ht="90" x14ac:dyDescent="0.25">
      <c r="A1045" s="5">
        <v>1044</v>
      </c>
      <c r="B1045" s="1" t="s">
        <v>4437</v>
      </c>
      <c r="C1045" s="2">
        <v>42381</v>
      </c>
      <c r="D1045" s="1">
        <v>12127303</v>
      </c>
      <c r="E1045" s="1" t="s">
        <v>2135</v>
      </c>
      <c r="F1045" s="1" t="s">
        <v>184</v>
      </c>
      <c r="G1045" s="1" t="s">
        <v>4211</v>
      </c>
      <c r="H1045" s="1" t="s">
        <v>4438</v>
      </c>
      <c r="I1045" s="3">
        <v>750000</v>
      </c>
      <c r="J1045" s="3">
        <v>0</v>
      </c>
      <c r="K1045" s="3">
        <v>0</v>
      </c>
      <c r="L1045" s="3">
        <v>750000</v>
      </c>
      <c r="M1045" s="1" t="s">
        <v>1567</v>
      </c>
      <c r="N1045" s="1" t="s">
        <v>20</v>
      </c>
    </row>
    <row r="1046" spans="1:14" ht="75" x14ac:dyDescent="0.25">
      <c r="A1046" s="5">
        <v>1045</v>
      </c>
      <c r="B1046" s="1" t="s">
        <v>4439</v>
      </c>
      <c r="C1046" s="2">
        <v>42635</v>
      </c>
      <c r="D1046" s="1">
        <v>36178906</v>
      </c>
      <c r="E1046" s="1" t="s">
        <v>4440</v>
      </c>
      <c r="F1046" s="1" t="s">
        <v>184</v>
      </c>
      <c r="G1046" s="1" t="s">
        <v>184</v>
      </c>
      <c r="H1046" s="1" t="s">
        <v>4441</v>
      </c>
      <c r="I1046" s="3">
        <v>6430000</v>
      </c>
      <c r="J1046" s="3">
        <v>0</v>
      </c>
      <c r="K1046" s="3">
        <v>0</v>
      </c>
      <c r="L1046" s="3">
        <v>6430000</v>
      </c>
      <c r="M1046" s="1" t="s">
        <v>1567</v>
      </c>
      <c r="N1046" s="1" t="s">
        <v>20</v>
      </c>
    </row>
    <row r="1047" spans="1:14" ht="60" x14ac:dyDescent="0.25">
      <c r="A1047" s="5">
        <v>1046</v>
      </c>
      <c r="B1047" s="1" t="s">
        <v>4442</v>
      </c>
      <c r="C1047" s="2">
        <v>42636</v>
      </c>
      <c r="D1047" s="1">
        <v>7694923</v>
      </c>
      <c r="E1047" s="1" t="s">
        <v>2141</v>
      </c>
      <c r="F1047" s="1" t="s">
        <v>184</v>
      </c>
      <c r="G1047" s="1" t="s">
        <v>4281</v>
      </c>
      <c r="H1047" s="1" t="s">
        <v>4443</v>
      </c>
      <c r="I1047" s="3">
        <v>885000</v>
      </c>
      <c r="J1047" s="3">
        <v>0</v>
      </c>
      <c r="K1047" s="3">
        <v>0</v>
      </c>
      <c r="L1047" s="3">
        <v>885000</v>
      </c>
      <c r="M1047" s="1" t="s">
        <v>1567</v>
      </c>
      <c r="N1047" s="1" t="s">
        <v>20</v>
      </c>
    </row>
    <row r="1048" spans="1:14" ht="60" x14ac:dyDescent="0.25">
      <c r="A1048" s="5">
        <v>1047</v>
      </c>
      <c r="B1048" s="1" t="s">
        <v>4444</v>
      </c>
      <c r="C1048" s="2">
        <v>42641</v>
      </c>
      <c r="D1048" s="1" t="s">
        <v>4445</v>
      </c>
      <c r="E1048" s="1" t="s">
        <v>4446</v>
      </c>
      <c r="F1048" s="1" t="s">
        <v>184</v>
      </c>
      <c r="G1048" s="1" t="s">
        <v>4281</v>
      </c>
      <c r="H1048" s="1" t="s">
        <v>4447</v>
      </c>
      <c r="I1048" s="3">
        <v>1435500</v>
      </c>
      <c r="J1048" s="3">
        <v>0</v>
      </c>
      <c r="K1048" s="3">
        <v>0</v>
      </c>
      <c r="L1048" s="3">
        <v>1435500</v>
      </c>
      <c r="M1048" s="1" t="s">
        <v>1567</v>
      </c>
      <c r="N1048" s="1" t="s">
        <v>20</v>
      </c>
    </row>
    <row r="1049" spans="1:14" ht="45" x14ac:dyDescent="0.25">
      <c r="A1049" s="5">
        <v>1048</v>
      </c>
      <c r="B1049" s="1" t="s">
        <v>4448</v>
      </c>
      <c r="C1049" s="2">
        <v>42649</v>
      </c>
      <c r="D1049" s="1" t="s">
        <v>4449</v>
      </c>
      <c r="E1049" s="1" t="s">
        <v>4450</v>
      </c>
      <c r="F1049" s="1" t="s">
        <v>184</v>
      </c>
      <c r="G1049" s="1" t="s">
        <v>244</v>
      </c>
      <c r="H1049" s="1" t="s">
        <v>4451</v>
      </c>
      <c r="I1049" s="3">
        <v>7316000</v>
      </c>
      <c r="J1049" s="3">
        <v>0</v>
      </c>
      <c r="K1049" s="3">
        <v>0</v>
      </c>
      <c r="L1049" s="3">
        <v>7316000</v>
      </c>
      <c r="M1049" s="1" t="s">
        <v>1567</v>
      </c>
      <c r="N1049" s="1" t="s">
        <v>20</v>
      </c>
    </row>
    <row r="1050" spans="1:14" ht="75" x14ac:dyDescent="0.25">
      <c r="A1050" s="5">
        <v>1049</v>
      </c>
      <c r="B1050" s="1" t="s">
        <v>4452</v>
      </c>
      <c r="C1050" s="2">
        <v>42647</v>
      </c>
      <c r="D1050" s="1" t="s">
        <v>4209</v>
      </c>
      <c r="E1050" s="1" t="s">
        <v>4210</v>
      </c>
      <c r="F1050" s="1" t="s">
        <v>184</v>
      </c>
      <c r="G1050" s="1" t="s">
        <v>4281</v>
      </c>
      <c r="H1050" s="1" t="s">
        <v>4453</v>
      </c>
      <c r="I1050" s="3">
        <v>2480355</v>
      </c>
      <c r="J1050" s="3">
        <v>0</v>
      </c>
      <c r="K1050" s="3">
        <v>0</v>
      </c>
      <c r="L1050" s="3">
        <v>2480355</v>
      </c>
      <c r="M1050" s="1" t="s">
        <v>1567</v>
      </c>
      <c r="N1050" s="1" t="s">
        <v>20</v>
      </c>
    </row>
    <row r="1051" spans="1:14" ht="60" x14ac:dyDescent="0.25">
      <c r="A1051" s="5">
        <v>1050</v>
      </c>
      <c r="B1051" s="1" t="s">
        <v>4454</v>
      </c>
      <c r="C1051" s="2">
        <v>42648</v>
      </c>
      <c r="D1051" s="1">
        <v>7694923</v>
      </c>
      <c r="E1051" s="1" t="s">
        <v>2141</v>
      </c>
      <c r="F1051" s="1" t="s">
        <v>184</v>
      </c>
      <c r="G1051" s="1" t="s">
        <v>4281</v>
      </c>
      <c r="H1051" s="1" t="s">
        <v>4455</v>
      </c>
      <c r="I1051" s="3">
        <v>830000</v>
      </c>
      <c r="J1051" s="3">
        <v>0</v>
      </c>
      <c r="K1051" s="3">
        <v>0</v>
      </c>
      <c r="L1051" s="3">
        <v>830000</v>
      </c>
      <c r="M1051" s="1" t="s">
        <v>1567</v>
      </c>
      <c r="N1051" s="1" t="s">
        <v>20</v>
      </c>
    </row>
    <row r="1052" spans="1:14" ht="90" x14ac:dyDescent="0.25">
      <c r="A1052" s="5">
        <v>1051</v>
      </c>
      <c r="B1052" s="1" t="s">
        <v>4456</v>
      </c>
      <c r="C1052" s="2">
        <v>42647</v>
      </c>
      <c r="D1052" s="1">
        <v>36305733</v>
      </c>
      <c r="E1052" s="1" t="s">
        <v>4457</v>
      </c>
      <c r="F1052" s="1" t="s">
        <v>184</v>
      </c>
      <c r="G1052" s="1" t="s">
        <v>4211</v>
      </c>
      <c r="H1052" s="1" t="s">
        <v>4309</v>
      </c>
      <c r="I1052" s="3">
        <v>2500000</v>
      </c>
      <c r="J1052" s="3">
        <v>0</v>
      </c>
      <c r="K1052" s="3">
        <v>0</v>
      </c>
      <c r="L1052" s="3">
        <v>2500000</v>
      </c>
      <c r="M1052" s="1" t="s">
        <v>19</v>
      </c>
      <c r="N1052" s="1" t="s">
        <v>20</v>
      </c>
    </row>
    <row r="1053" spans="1:14" ht="120" x14ac:dyDescent="0.25">
      <c r="A1053" s="5">
        <v>1052</v>
      </c>
      <c r="B1053" s="1" t="s">
        <v>4458</v>
      </c>
      <c r="C1053" s="2">
        <v>42647</v>
      </c>
      <c r="D1053" s="1">
        <v>33751150</v>
      </c>
      <c r="E1053" s="1" t="s">
        <v>4459</v>
      </c>
      <c r="F1053" s="1" t="s">
        <v>184</v>
      </c>
      <c r="G1053" s="1" t="s">
        <v>184</v>
      </c>
      <c r="H1053" s="1" t="s">
        <v>4239</v>
      </c>
      <c r="I1053" s="3">
        <v>5666675</v>
      </c>
      <c r="J1053" s="3">
        <v>0</v>
      </c>
      <c r="K1053" s="3">
        <v>0</v>
      </c>
      <c r="L1053" s="3">
        <v>5666667</v>
      </c>
      <c r="M1053" s="1" t="s">
        <v>19</v>
      </c>
      <c r="N1053" s="1" t="s">
        <v>20</v>
      </c>
    </row>
    <row r="1054" spans="1:14" ht="90" x14ac:dyDescent="0.25">
      <c r="A1054" s="5">
        <v>1053</v>
      </c>
      <c r="B1054" s="1" t="s">
        <v>4460</v>
      </c>
      <c r="C1054" s="2">
        <v>42653</v>
      </c>
      <c r="D1054" s="1" t="s">
        <v>1976</v>
      </c>
      <c r="E1054" s="1" t="s">
        <v>1977</v>
      </c>
      <c r="F1054" s="1" t="s">
        <v>184</v>
      </c>
      <c r="G1054" s="1" t="s">
        <v>4211</v>
      </c>
      <c r="H1054" s="1" t="s">
        <v>4461</v>
      </c>
      <c r="I1054" s="3">
        <v>2555800</v>
      </c>
      <c r="J1054" s="3">
        <v>0</v>
      </c>
      <c r="K1054" s="3">
        <v>0</v>
      </c>
      <c r="L1054" s="3">
        <v>2555800</v>
      </c>
      <c r="M1054" s="1" t="s">
        <v>1567</v>
      </c>
      <c r="N1054" s="1" t="s">
        <v>20</v>
      </c>
    </row>
    <row r="1055" spans="1:14" ht="90" x14ac:dyDescent="0.25">
      <c r="A1055" s="5">
        <v>1054</v>
      </c>
      <c r="B1055" s="1" t="s">
        <v>4462</v>
      </c>
      <c r="C1055" s="2">
        <v>42653</v>
      </c>
      <c r="D1055" s="1">
        <v>12138955</v>
      </c>
      <c r="E1055" s="1" t="s">
        <v>3795</v>
      </c>
      <c r="F1055" s="1" t="s">
        <v>184</v>
      </c>
      <c r="G1055" s="1" t="s">
        <v>4211</v>
      </c>
      <c r="H1055" s="1" t="s">
        <v>4463</v>
      </c>
      <c r="I1055" s="3">
        <v>2093340</v>
      </c>
      <c r="J1055" s="3">
        <v>0</v>
      </c>
      <c r="K1055" s="3">
        <v>0</v>
      </c>
      <c r="L1055" s="3">
        <v>2093340</v>
      </c>
      <c r="M1055" s="1" t="s">
        <v>1567</v>
      </c>
      <c r="N1055" s="1" t="s">
        <v>20</v>
      </c>
    </row>
    <row r="1056" spans="1:14" ht="60" x14ac:dyDescent="0.25">
      <c r="A1056" s="5">
        <v>1055</v>
      </c>
      <c r="B1056" s="1" t="s">
        <v>4464</v>
      </c>
      <c r="C1056" s="2">
        <v>42373</v>
      </c>
      <c r="D1056" s="1">
        <v>26579047</v>
      </c>
      <c r="E1056" s="1" t="s">
        <v>4319</v>
      </c>
      <c r="F1056" s="1" t="s">
        <v>184</v>
      </c>
      <c r="G1056" s="1" t="s">
        <v>184</v>
      </c>
      <c r="H1056" s="1" t="s">
        <v>4465</v>
      </c>
      <c r="I1056" s="3">
        <v>8791000</v>
      </c>
      <c r="J1056" s="3">
        <v>0</v>
      </c>
      <c r="K1056" s="3">
        <v>0</v>
      </c>
      <c r="L1056" s="3">
        <v>8791000</v>
      </c>
      <c r="M1056" s="1" t="s">
        <v>19</v>
      </c>
      <c r="N1056" s="1" t="s">
        <v>20</v>
      </c>
    </row>
    <row r="1057" spans="1:14" ht="75" x14ac:dyDescent="0.25">
      <c r="A1057" s="5">
        <v>1056</v>
      </c>
      <c r="B1057" s="1" t="s">
        <v>4466</v>
      </c>
      <c r="C1057" s="2">
        <v>42381</v>
      </c>
      <c r="D1057" s="1">
        <v>12120649</v>
      </c>
      <c r="E1057" s="1" t="s">
        <v>4241</v>
      </c>
      <c r="F1057" s="1" t="s">
        <v>184</v>
      </c>
      <c r="G1057" s="1" t="s">
        <v>4211</v>
      </c>
      <c r="H1057" s="1" t="s">
        <v>4467</v>
      </c>
      <c r="I1057" s="3">
        <v>6764000</v>
      </c>
      <c r="J1057" s="3">
        <v>0</v>
      </c>
      <c r="K1057" s="3">
        <v>0</v>
      </c>
      <c r="L1057" s="3">
        <v>6764000</v>
      </c>
      <c r="M1057" s="1" t="s">
        <v>1567</v>
      </c>
      <c r="N1057" s="1" t="s">
        <v>20</v>
      </c>
    </row>
    <row r="1058" spans="1:14" ht="75" x14ac:dyDescent="0.25">
      <c r="A1058" s="5">
        <v>1057</v>
      </c>
      <c r="B1058" s="1" t="s">
        <v>4468</v>
      </c>
      <c r="C1058" s="2">
        <v>42653</v>
      </c>
      <c r="D1058" s="1" t="s">
        <v>1976</v>
      </c>
      <c r="E1058" s="1" t="s">
        <v>1977</v>
      </c>
      <c r="F1058" s="1" t="s">
        <v>184</v>
      </c>
      <c r="G1058" s="1" t="s">
        <v>184</v>
      </c>
      <c r="H1058" s="1" t="s">
        <v>4469</v>
      </c>
      <c r="I1058" s="3">
        <v>1262400</v>
      </c>
      <c r="J1058" s="3">
        <v>0</v>
      </c>
      <c r="K1058" s="3">
        <v>0</v>
      </c>
      <c r="L1058" s="3">
        <v>1262400</v>
      </c>
      <c r="M1058" s="1" t="s">
        <v>1567</v>
      </c>
      <c r="N1058" s="1" t="s">
        <v>20</v>
      </c>
    </row>
    <row r="1059" spans="1:14" ht="135" x14ac:dyDescent="0.25">
      <c r="A1059" s="5">
        <v>1058</v>
      </c>
      <c r="B1059" s="1" t="s">
        <v>4470</v>
      </c>
      <c r="C1059" s="2">
        <v>42653</v>
      </c>
      <c r="D1059" s="1">
        <v>19188486</v>
      </c>
      <c r="E1059" s="1" t="s">
        <v>4254</v>
      </c>
      <c r="F1059" s="1" t="s">
        <v>184</v>
      </c>
      <c r="G1059" s="1" t="s">
        <v>184</v>
      </c>
      <c r="H1059" s="1" t="s">
        <v>4471</v>
      </c>
      <c r="I1059" s="3">
        <v>28000000</v>
      </c>
      <c r="J1059" s="3">
        <v>0</v>
      </c>
      <c r="K1059" s="3">
        <v>0</v>
      </c>
      <c r="L1059" s="3">
        <v>28000000</v>
      </c>
      <c r="M1059" s="1" t="s">
        <v>19</v>
      </c>
      <c r="N1059" s="1" t="s">
        <v>20</v>
      </c>
    </row>
    <row r="1060" spans="1:14" ht="60" x14ac:dyDescent="0.25">
      <c r="A1060" s="5">
        <v>1059</v>
      </c>
      <c r="B1060" s="1" t="s">
        <v>4472</v>
      </c>
      <c r="C1060" s="2">
        <v>42653</v>
      </c>
      <c r="D1060" s="1" t="s">
        <v>1970</v>
      </c>
      <c r="E1060" s="1" t="s">
        <v>1971</v>
      </c>
      <c r="F1060" s="1" t="s">
        <v>184</v>
      </c>
      <c r="G1060" s="1" t="s">
        <v>184</v>
      </c>
      <c r="H1060" s="1" t="s">
        <v>4364</v>
      </c>
      <c r="I1060" s="3">
        <v>1924804</v>
      </c>
      <c r="J1060" s="3">
        <v>0</v>
      </c>
      <c r="K1060" s="3">
        <v>0</v>
      </c>
      <c r="L1060" s="3">
        <v>1924804</v>
      </c>
      <c r="M1060" s="1" t="s">
        <v>1567</v>
      </c>
      <c r="N1060" s="1" t="s">
        <v>20</v>
      </c>
    </row>
    <row r="1061" spans="1:14" ht="90" x14ac:dyDescent="0.25">
      <c r="A1061" s="5">
        <v>1060</v>
      </c>
      <c r="B1061" s="1" t="s">
        <v>4473</v>
      </c>
      <c r="C1061" s="2">
        <v>42654</v>
      </c>
      <c r="D1061" s="1">
        <v>7695135</v>
      </c>
      <c r="E1061" s="1" t="s">
        <v>4474</v>
      </c>
      <c r="F1061" s="1" t="s">
        <v>184</v>
      </c>
      <c r="G1061" s="1" t="s">
        <v>4211</v>
      </c>
      <c r="H1061" s="1" t="s">
        <v>4475</v>
      </c>
      <c r="I1061" s="3">
        <v>3500000</v>
      </c>
      <c r="J1061" s="3">
        <v>0</v>
      </c>
      <c r="K1061" s="3">
        <v>0</v>
      </c>
      <c r="L1061" s="3">
        <v>3500000</v>
      </c>
      <c r="M1061" s="1" t="s">
        <v>1567</v>
      </c>
      <c r="N1061" s="1" t="s">
        <v>20</v>
      </c>
    </row>
    <row r="1062" spans="1:14" ht="75" x14ac:dyDescent="0.25">
      <c r="A1062" s="5">
        <v>1061</v>
      </c>
      <c r="B1062" s="1" t="s">
        <v>4476</v>
      </c>
      <c r="C1062" s="2">
        <v>42655</v>
      </c>
      <c r="D1062" s="1">
        <v>78716731</v>
      </c>
      <c r="E1062" s="1" t="s">
        <v>2986</v>
      </c>
      <c r="F1062" s="1" t="s">
        <v>184</v>
      </c>
      <c r="G1062" s="1" t="s">
        <v>184</v>
      </c>
      <c r="H1062" s="1" t="s">
        <v>4477</v>
      </c>
      <c r="I1062" s="3">
        <v>4341000</v>
      </c>
      <c r="J1062" s="3">
        <v>0</v>
      </c>
      <c r="K1062" s="3">
        <v>0</v>
      </c>
      <c r="L1062" s="3">
        <v>4341000</v>
      </c>
      <c r="M1062" s="1" t="s">
        <v>1567</v>
      </c>
      <c r="N1062" s="1" t="s">
        <v>20</v>
      </c>
    </row>
    <row r="1063" spans="1:14" ht="105" x14ac:dyDescent="0.25">
      <c r="A1063" s="5">
        <v>1062</v>
      </c>
      <c r="B1063" s="1" t="s">
        <v>4478</v>
      </c>
      <c r="C1063" s="2">
        <v>42656</v>
      </c>
      <c r="D1063" s="1">
        <v>12122960</v>
      </c>
      <c r="E1063" s="1" t="s">
        <v>1723</v>
      </c>
      <c r="F1063" s="1" t="s">
        <v>184</v>
      </c>
      <c r="G1063" s="1" t="s">
        <v>184</v>
      </c>
      <c r="H1063" s="1" t="s">
        <v>4479</v>
      </c>
      <c r="I1063" s="3">
        <v>15892000</v>
      </c>
      <c r="J1063" s="3">
        <v>0</v>
      </c>
      <c r="K1063" s="3">
        <v>0</v>
      </c>
      <c r="L1063" s="3">
        <v>15892000</v>
      </c>
      <c r="M1063" s="1" t="s">
        <v>1567</v>
      </c>
      <c r="N1063" s="1" t="s">
        <v>20</v>
      </c>
    </row>
    <row r="1064" spans="1:14" ht="75" x14ac:dyDescent="0.25">
      <c r="A1064" s="5">
        <v>1063</v>
      </c>
      <c r="B1064" s="1" t="s">
        <v>4480</v>
      </c>
      <c r="C1064" s="2">
        <v>42664</v>
      </c>
      <c r="D1064" s="1" t="s">
        <v>4481</v>
      </c>
      <c r="E1064" s="1" t="s">
        <v>4482</v>
      </c>
      <c r="F1064" s="1" t="s">
        <v>184</v>
      </c>
      <c r="G1064" s="1" t="s">
        <v>184</v>
      </c>
      <c r="H1064" s="1" t="s">
        <v>4483</v>
      </c>
      <c r="I1064" s="3">
        <v>1764000</v>
      </c>
      <c r="J1064" s="3">
        <v>0</v>
      </c>
      <c r="K1064" s="3">
        <v>0</v>
      </c>
      <c r="L1064" s="3">
        <v>1764000</v>
      </c>
      <c r="M1064" s="1" t="s">
        <v>1567</v>
      </c>
      <c r="N1064" s="1" t="s">
        <v>20</v>
      </c>
    </row>
    <row r="1065" spans="1:14" ht="90" x14ac:dyDescent="0.25">
      <c r="A1065" s="5">
        <v>1064</v>
      </c>
      <c r="B1065" s="1" t="s">
        <v>4484</v>
      </c>
      <c r="C1065" s="2">
        <v>42657</v>
      </c>
      <c r="D1065" s="1">
        <v>1075228695</v>
      </c>
      <c r="E1065" s="1" t="s">
        <v>4422</v>
      </c>
      <c r="F1065" s="1" t="s">
        <v>184</v>
      </c>
      <c r="G1065" s="1" t="s">
        <v>4281</v>
      </c>
      <c r="H1065" s="1" t="s">
        <v>4485</v>
      </c>
      <c r="I1065" s="3">
        <v>2000000</v>
      </c>
      <c r="J1065" s="3">
        <v>0</v>
      </c>
      <c r="K1065" s="3">
        <v>0</v>
      </c>
      <c r="L1065" s="3">
        <v>2000000</v>
      </c>
      <c r="M1065" s="1" t="s">
        <v>1567</v>
      </c>
      <c r="N1065" s="1" t="s">
        <v>20</v>
      </c>
    </row>
    <row r="1066" spans="1:14" ht="60" x14ac:dyDescent="0.25">
      <c r="A1066" s="5">
        <v>1065</v>
      </c>
      <c r="B1066" s="1" t="s">
        <v>4486</v>
      </c>
      <c r="C1066" s="2">
        <v>42661</v>
      </c>
      <c r="D1066" s="1" t="s">
        <v>4487</v>
      </c>
      <c r="E1066" s="1" t="s">
        <v>4488</v>
      </c>
      <c r="F1066" s="1" t="s">
        <v>184</v>
      </c>
      <c r="G1066" s="1" t="s">
        <v>244</v>
      </c>
      <c r="H1066" s="1" t="s">
        <v>4489</v>
      </c>
      <c r="I1066" s="3">
        <v>356500</v>
      </c>
      <c r="J1066" s="3">
        <v>0</v>
      </c>
      <c r="K1066" s="3">
        <v>0</v>
      </c>
      <c r="L1066" s="3">
        <v>356500</v>
      </c>
      <c r="M1066" s="1" t="s">
        <v>1567</v>
      </c>
      <c r="N1066" s="1" t="s">
        <v>20</v>
      </c>
    </row>
    <row r="1067" spans="1:14" ht="60" x14ac:dyDescent="0.25">
      <c r="A1067" s="5">
        <v>1066</v>
      </c>
      <c r="B1067" s="1" t="s">
        <v>4490</v>
      </c>
      <c r="C1067" s="2">
        <v>42661</v>
      </c>
      <c r="D1067" s="1" t="s">
        <v>2367</v>
      </c>
      <c r="E1067" s="1" t="s">
        <v>2368</v>
      </c>
      <c r="F1067" s="1" t="s">
        <v>184</v>
      </c>
      <c r="G1067" s="1" t="s">
        <v>244</v>
      </c>
      <c r="H1067" s="1" t="s">
        <v>4491</v>
      </c>
      <c r="I1067" s="3">
        <v>1726080</v>
      </c>
      <c r="J1067" s="3">
        <v>0</v>
      </c>
      <c r="K1067" s="3">
        <v>0</v>
      </c>
      <c r="L1067" s="3">
        <v>1726080</v>
      </c>
      <c r="M1067" s="1" t="s">
        <v>1567</v>
      </c>
      <c r="N1067" s="1" t="s">
        <v>20</v>
      </c>
    </row>
    <row r="1068" spans="1:14" ht="105" x14ac:dyDescent="0.25">
      <c r="A1068" s="5">
        <v>1067</v>
      </c>
      <c r="B1068" s="1" t="s">
        <v>4492</v>
      </c>
      <c r="C1068" s="2">
        <v>42381</v>
      </c>
      <c r="D1068" s="1">
        <v>36312914</v>
      </c>
      <c r="E1068" s="1" t="s">
        <v>4264</v>
      </c>
      <c r="F1068" s="1" t="s">
        <v>184</v>
      </c>
      <c r="G1068" s="1" t="s">
        <v>4211</v>
      </c>
      <c r="H1068" s="1" t="s">
        <v>4493</v>
      </c>
      <c r="I1068" s="3">
        <v>1500000</v>
      </c>
      <c r="J1068" s="3">
        <v>0</v>
      </c>
      <c r="K1068" s="3">
        <v>0</v>
      </c>
      <c r="L1068" s="3">
        <v>1500000</v>
      </c>
      <c r="M1068" s="1" t="s">
        <v>1567</v>
      </c>
      <c r="N1068" s="1" t="s">
        <v>20</v>
      </c>
    </row>
    <row r="1069" spans="1:14" ht="60" x14ac:dyDescent="0.25">
      <c r="A1069" s="5">
        <v>1068</v>
      </c>
      <c r="B1069" s="1" t="s">
        <v>4494</v>
      </c>
      <c r="C1069" s="2">
        <v>42661</v>
      </c>
      <c r="D1069" s="1" t="s">
        <v>2899</v>
      </c>
      <c r="E1069" s="1" t="s">
        <v>2900</v>
      </c>
      <c r="F1069" s="1" t="s">
        <v>184</v>
      </c>
      <c r="G1069" s="1" t="s">
        <v>244</v>
      </c>
      <c r="H1069" s="1" t="s">
        <v>4489</v>
      </c>
      <c r="I1069" s="3">
        <v>943160</v>
      </c>
      <c r="J1069" s="3">
        <v>0</v>
      </c>
      <c r="K1069" s="3">
        <v>0</v>
      </c>
      <c r="L1069" s="3">
        <v>943160</v>
      </c>
      <c r="M1069" s="1" t="s">
        <v>1567</v>
      </c>
      <c r="N1069" s="1" t="s">
        <v>20</v>
      </c>
    </row>
    <row r="1070" spans="1:14" ht="75" x14ac:dyDescent="0.25">
      <c r="A1070" s="5">
        <v>1069</v>
      </c>
      <c r="B1070" s="1" t="s">
        <v>4495</v>
      </c>
      <c r="C1070" s="2">
        <v>42667</v>
      </c>
      <c r="D1070" s="1" t="s">
        <v>4481</v>
      </c>
      <c r="E1070" s="1" t="s">
        <v>4482</v>
      </c>
      <c r="F1070" s="1" t="s">
        <v>184</v>
      </c>
      <c r="G1070" s="1" t="s">
        <v>4211</v>
      </c>
      <c r="H1070" s="1" t="s">
        <v>4496</v>
      </c>
      <c r="I1070" s="3">
        <v>5270460</v>
      </c>
      <c r="J1070" s="3">
        <v>0</v>
      </c>
      <c r="K1070" s="3">
        <v>0</v>
      </c>
      <c r="L1070" s="3">
        <v>5270460</v>
      </c>
      <c r="M1070" s="1" t="s">
        <v>1567</v>
      </c>
      <c r="N1070" s="1" t="s">
        <v>20</v>
      </c>
    </row>
    <row r="1071" spans="1:14" ht="150" x14ac:dyDescent="0.25">
      <c r="A1071" s="5">
        <v>1070</v>
      </c>
      <c r="B1071" s="1" t="s">
        <v>4497</v>
      </c>
      <c r="C1071" s="2">
        <v>42675</v>
      </c>
      <c r="D1071" s="1">
        <v>1075215684</v>
      </c>
      <c r="E1071" s="1" t="s">
        <v>4498</v>
      </c>
      <c r="F1071" s="1" t="s">
        <v>184</v>
      </c>
      <c r="G1071" s="1" t="s">
        <v>16</v>
      </c>
      <c r="H1071" s="1" t="s">
        <v>4499</v>
      </c>
      <c r="I1071" s="3">
        <v>2655994</v>
      </c>
      <c r="J1071" s="3">
        <v>0</v>
      </c>
      <c r="K1071" s="3">
        <v>0</v>
      </c>
      <c r="L1071" s="3">
        <v>2655994</v>
      </c>
      <c r="M1071" s="1" t="s">
        <v>19</v>
      </c>
      <c r="N1071" s="1" t="s">
        <v>20</v>
      </c>
    </row>
    <row r="1072" spans="1:14" ht="240" x14ac:dyDescent="0.25">
      <c r="A1072" s="5">
        <v>1071</v>
      </c>
      <c r="B1072" s="1" t="s">
        <v>4500</v>
      </c>
      <c r="C1072" s="2">
        <v>42675</v>
      </c>
      <c r="D1072" s="1">
        <v>1075276909</v>
      </c>
      <c r="E1072" s="1" t="s">
        <v>2371</v>
      </c>
      <c r="F1072" s="1" t="s">
        <v>184</v>
      </c>
      <c r="G1072" s="1" t="s">
        <v>16</v>
      </c>
      <c r="H1072" s="1" t="s">
        <v>4501</v>
      </c>
      <c r="I1072" s="3">
        <v>4756764</v>
      </c>
      <c r="J1072" s="3">
        <v>0</v>
      </c>
      <c r="K1072" s="3">
        <v>0</v>
      </c>
      <c r="L1072" s="3">
        <v>4756764</v>
      </c>
      <c r="M1072" s="1" t="s">
        <v>19</v>
      </c>
      <c r="N1072" s="1" t="s">
        <v>20</v>
      </c>
    </row>
    <row r="1073" spans="1:14" ht="240" x14ac:dyDescent="0.25">
      <c r="A1073" s="5">
        <v>1072</v>
      </c>
      <c r="B1073" s="1" t="s">
        <v>4502</v>
      </c>
      <c r="C1073" s="2">
        <v>42675</v>
      </c>
      <c r="D1073" s="1">
        <v>1075257836</v>
      </c>
      <c r="E1073" s="1" t="s">
        <v>4249</v>
      </c>
      <c r="F1073" s="1" t="s">
        <v>184</v>
      </c>
      <c r="G1073" s="1" t="s">
        <v>16</v>
      </c>
      <c r="H1073" s="1" t="s">
        <v>4503</v>
      </c>
      <c r="I1073" s="3">
        <v>3507614</v>
      </c>
      <c r="J1073" s="3">
        <v>0</v>
      </c>
      <c r="K1073" s="3">
        <v>0</v>
      </c>
      <c r="L1073" s="3">
        <v>3507614</v>
      </c>
      <c r="M1073" s="1" t="s">
        <v>19</v>
      </c>
      <c r="N1073" s="1" t="s">
        <v>20</v>
      </c>
    </row>
    <row r="1074" spans="1:14" ht="180" x14ac:dyDescent="0.25">
      <c r="A1074" s="5">
        <v>1073</v>
      </c>
      <c r="B1074" s="1" t="s">
        <v>4504</v>
      </c>
      <c r="C1074" s="2">
        <v>42675</v>
      </c>
      <c r="D1074" s="1">
        <v>1075271988</v>
      </c>
      <c r="E1074" s="1" t="s">
        <v>4505</v>
      </c>
      <c r="F1074" s="1" t="s">
        <v>184</v>
      </c>
      <c r="G1074" s="1" t="s">
        <v>16</v>
      </c>
      <c r="H1074" s="1" t="s">
        <v>4506</v>
      </c>
      <c r="I1074" s="3">
        <v>4459500</v>
      </c>
      <c r="J1074" s="3">
        <v>0</v>
      </c>
      <c r="K1074" s="3">
        <v>0</v>
      </c>
      <c r="L1074" s="3">
        <v>4459500</v>
      </c>
      <c r="M1074" s="1" t="s">
        <v>19</v>
      </c>
      <c r="N1074" s="1" t="s">
        <v>20</v>
      </c>
    </row>
    <row r="1075" spans="1:14" ht="180" x14ac:dyDescent="0.25">
      <c r="A1075" s="5">
        <v>1074</v>
      </c>
      <c r="B1075" s="1" t="s">
        <v>4507</v>
      </c>
      <c r="C1075" s="2">
        <v>42675</v>
      </c>
      <c r="D1075" s="1">
        <v>52967859</v>
      </c>
      <c r="E1075" s="1" t="s">
        <v>4508</v>
      </c>
      <c r="F1075" s="1" t="s">
        <v>184</v>
      </c>
      <c r="G1075" s="1" t="s">
        <v>16</v>
      </c>
      <c r="H1075" s="1" t="s">
        <v>4506</v>
      </c>
      <c r="I1075" s="3">
        <v>2378400</v>
      </c>
      <c r="J1075" s="3">
        <v>0</v>
      </c>
      <c r="K1075" s="3">
        <v>0</v>
      </c>
      <c r="L1075" s="3">
        <v>2378400</v>
      </c>
      <c r="M1075" s="1" t="s">
        <v>19</v>
      </c>
      <c r="N1075" s="1" t="s">
        <v>20</v>
      </c>
    </row>
    <row r="1076" spans="1:14" ht="120" x14ac:dyDescent="0.25">
      <c r="A1076" s="5">
        <v>1075</v>
      </c>
      <c r="B1076" s="1" t="s">
        <v>4509</v>
      </c>
      <c r="C1076" s="2">
        <v>42675</v>
      </c>
      <c r="D1076" s="1">
        <v>7722876</v>
      </c>
      <c r="E1076" s="1" t="s">
        <v>4510</v>
      </c>
      <c r="F1076" s="1" t="s">
        <v>184</v>
      </c>
      <c r="G1076" s="1" t="s">
        <v>16</v>
      </c>
      <c r="H1076" s="1" t="s">
        <v>4511</v>
      </c>
      <c r="I1076" s="3">
        <v>6778400</v>
      </c>
      <c r="J1076" s="3">
        <v>0</v>
      </c>
      <c r="K1076" s="3">
        <v>0</v>
      </c>
      <c r="L1076" s="3">
        <v>6778400</v>
      </c>
      <c r="M1076" s="1" t="s">
        <v>19</v>
      </c>
      <c r="N1076" s="1" t="s">
        <v>20</v>
      </c>
    </row>
    <row r="1077" spans="1:14" ht="180" x14ac:dyDescent="0.25">
      <c r="A1077" s="5">
        <v>1076</v>
      </c>
      <c r="B1077" s="1" t="s">
        <v>4512</v>
      </c>
      <c r="C1077" s="2">
        <v>42675</v>
      </c>
      <c r="D1077" s="1">
        <v>26433279</v>
      </c>
      <c r="E1077" s="1" t="s">
        <v>4513</v>
      </c>
      <c r="F1077" s="1" t="s">
        <v>184</v>
      </c>
      <c r="G1077" s="1" t="s">
        <v>16</v>
      </c>
      <c r="H1077" s="1" t="s">
        <v>4506</v>
      </c>
      <c r="I1077" s="3">
        <v>2378400</v>
      </c>
      <c r="J1077" s="3">
        <v>0</v>
      </c>
      <c r="K1077" s="3">
        <v>0</v>
      </c>
      <c r="L1077" s="3">
        <v>2378400</v>
      </c>
      <c r="M1077" s="1" t="s">
        <v>19</v>
      </c>
      <c r="N1077" s="1" t="s">
        <v>20</v>
      </c>
    </row>
    <row r="1078" spans="1:14" ht="180" x14ac:dyDescent="0.25">
      <c r="A1078" s="5">
        <v>1077</v>
      </c>
      <c r="B1078" s="1" t="s">
        <v>4514</v>
      </c>
      <c r="C1078" s="2">
        <v>42675</v>
      </c>
      <c r="D1078" s="1">
        <v>25390196</v>
      </c>
      <c r="E1078" s="1" t="s">
        <v>3121</v>
      </c>
      <c r="F1078" s="1" t="s">
        <v>184</v>
      </c>
      <c r="G1078" s="1" t="s">
        <v>16</v>
      </c>
      <c r="H1078" s="1" t="s">
        <v>4515</v>
      </c>
      <c r="I1078" s="3">
        <v>2973000</v>
      </c>
      <c r="J1078" s="3">
        <v>0</v>
      </c>
      <c r="K1078" s="3">
        <v>0</v>
      </c>
      <c r="L1078" s="3">
        <v>2973000</v>
      </c>
      <c r="M1078" s="1" t="s">
        <v>19</v>
      </c>
      <c r="N1078" s="1" t="s">
        <v>20</v>
      </c>
    </row>
    <row r="1079" spans="1:14" ht="105" x14ac:dyDescent="0.25">
      <c r="A1079" s="5">
        <v>1078</v>
      </c>
      <c r="B1079" s="1" t="s">
        <v>4516</v>
      </c>
      <c r="C1079" s="2">
        <v>42381</v>
      </c>
      <c r="D1079" s="1">
        <v>36310322</v>
      </c>
      <c r="E1079" s="1" t="s">
        <v>4267</v>
      </c>
      <c r="F1079" s="1" t="s">
        <v>184</v>
      </c>
      <c r="G1079" s="1" t="s">
        <v>4211</v>
      </c>
      <c r="H1079" s="1" t="s">
        <v>4517</v>
      </c>
      <c r="I1079" s="3">
        <v>800000</v>
      </c>
      <c r="J1079" s="3">
        <v>0</v>
      </c>
      <c r="K1079" s="3">
        <v>0</v>
      </c>
      <c r="L1079" s="3">
        <v>800000</v>
      </c>
      <c r="M1079" s="1" t="s">
        <v>1567</v>
      </c>
      <c r="N1079" s="1" t="s">
        <v>20</v>
      </c>
    </row>
    <row r="1080" spans="1:14" ht="180" x14ac:dyDescent="0.25">
      <c r="A1080" s="5">
        <v>1079</v>
      </c>
      <c r="B1080" s="1" t="s">
        <v>4518</v>
      </c>
      <c r="C1080" s="2">
        <v>42675</v>
      </c>
      <c r="D1080" s="1">
        <v>94456330</v>
      </c>
      <c r="E1080" s="1" t="s">
        <v>4519</v>
      </c>
      <c r="F1080" s="1" t="s">
        <v>184</v>
      </c>
      <c r="G1080" s="1" t="s">
        <v>16</v>
      </c>
      <c r="H1080" s="1" t="s">
        <v>4506</v>
      </c>
      <c r="I1080" s="3">
        <v>2973000</v>
      </c>
      <c r="J1080" s="3">
        <v>0</v>
      </c>
      <c r="K1080" s="3">
        <v>0</v>
      </c>
      <c r="L1080" s="3">
        <v>2973000</v>
      </c>
      <c r="M1080" s="1" t="s">
        <v>19</v>
      </c>
      <c r="N1080" s="1" t="s">
        <v>20</v>
      </c>
    </row>
    <row r="1081" spans="1:14" ht="195" x14ac:dyDescent="0.25">
      <c r="A1081" s="5">
        <v>1080</v>
      </c>
      <c r="B1081" s="1" t="s">
        <v>4520</v>
      </c>
      <c r="C1081" s="2">
        <v>42675</v>
      </c>
      <c r="D1081" s="1">
        <v>12111428</v>
      </c>
      <c r="E1081" s="1" t="s">
        <v>1285</v>
      </c>
      <c r="F1081" s="1" t="s">
        <v>184</v>
      </c>
      <c r="G1081" s="1" t="s">
        <v>16</v>
      </c>
      <c r="H1081" s="1" t="s">
        <v>4521</v>
      </c>
      <c r="I1081" s="3">
        <v>5039600</v>
      </c>
      <c r="J1081" s="3">
        <v>0</v>
      </c>
      <c r="K1081" s="3">
        <v>0</v>
      </c>
      <c r="L1081" s="3">
        <v>5039600</v>
      </c>
      <c r="M1081" s="1" t="s">
        <v>19</v>
      </c>
      <c r="N1081" s="1" t="s">
        <v>20</v>
      </c>
    </row>
    <row r="1082" spans="1:14" ht="180" x14ac:dyDescent="0.25">
      <c r="A1082" s="5">
        <v>1081</v>
      </c>
      <c r="B1082" s="1" t="s">
        <v>4522</v>
      </c>
      <c r="C1082" s="2">
        <v>42675</v>
      </c>
      <c r="D1082" s="1">
        <v>94404926</v>
      </c>
      <c r="E1082" s="1" t="s">
        <v>4523</v>
      </c>
      <c r="F1082" s="1" t="s">
        <v>184</v>
      </c>
      <c r="G1082" s="1" t="s">
        <v>16</v>
      </c>
      <c r="H1082" s="1" t="s">
        <v>4506</v>
      </c>
      <c r="I1082" s="3">
        <v>2675880</v>
      </c>
      <c r="J1082" s="3">
        <v>0</v>
      </c>
      <c r="K1082" s="3">
        <v>0</v>
      </c>
      <c r="L1082" s="3">
        <v>2675880</v>
      </c>
      <c r="M1082" s="1" t="s">
        <v>19</v>
      </c>
      <c r="N1082" s="1" t="s">
        <v>20</v>
      </c>
    </row>
    <row r="1083" spans="1:14" ht="165" x14ac:dyDescent="0.25">
      <c r="A1083" s="5">
        <v>1082</v>
      </c>
      <c r="B1083" s="1" t="s">
        <v>4524</v>
      </c>
      <c r="C1083" s="2">
        <v>42675</v>
      </c>
      <c r="D1083" s="1">
        <v>94404926</v>
      </c>
      <c r="E1083" s="1" t="s">
        <v>4523</v>
      </c>
      <c r="F1083" s="1" t="s">
        <v>184</v>
      </c>
      <c r="G1083" s="1" t="s">
        <v>16</v>
      </c>
      <c r="H1083" s="1" t="s">
        <v>4525</v>
      </c>
      <c r="I1083" s="3">
        <v>40000000</v>
      </c>
      <c r="J1083" s="3">
        <v>0</v>
      </c>
      <c r="K1083" s="3">
        <v>0</v>
      </c>
      <c r="L1083" s="3">
        <v>40000000</v>
      </c>
      <c r="M1083" s="1" t="s">
        <v>19</v>
      </c>
      <c r="N1083" s="1" t="s">
        <v>20</v>
      </c>
    </row>
    <row r="1084" spans="1:14" ht="150" x14ac:dyDescent="0.25">
      <c r="A1084" s="5">
        <v>1083</v>
      </c>
      <c r="B1084" s="1" t="s">
        <v>4526</v>
      </c>
      <c r="C1084" s="2">
        <v>42676</v>
      </c>
      <c r="D1084" s="1">
        <v>36156812</v>
      </c>
      <c r="E1084" s="1" t="s">
        <v>4527</v>
      </c>
      <c r="F1084" s="1" t="s">
        <v>184</v>
      </c>
      <c r="G1084" s="1" t="s">
        <v>16</v>
      </c>
      <c r="H1084" s="1" t="s">
        <v>4528</v>
      </c>
      <c r="I1084" s="3">
        <v>6856000</v>
      </c>
      <c r="J1084" s="3">
        <v>0</v>
      </c>
      <c r="K1084" s="3">
        <v>0</v>
      </c>
      <c r="L1084" s="3">
        <v>6856000</v>
      </c>
      <c r="M1084" s="1" t="s">
        <v>1567</v>
      </c>
      <c r="N1084" s="1" t="s">
        <v>20</v>
      </c>
    </row>
    <row r="1085" spans="1:14" ht="165" x14ac:dyDescent="0.25">
      <c r="A1085" s="5">
        <v>1084</v>
      </c>
      <c r="B1085" s="1" t="s">
        <v>4529</v>
      </c>
      <c r="C1085" s="2">
        <v>42675</v>
      </c>
      <c r="D1085" s="1">
        <v>7694101</v>
      </c>
      <c r="E1085" s="1" t="s">
        <v>1816</v>
      </c>
      <c r="F1085" s="1" t="s">
        <v>184</v>
      </c>
      <c r="G1085" s="1" t="s">
        <v>16</v>
      </c>
      <c r="H1085" s="1" t="s">
        <v>4530</v>
      </c>
      <c r="I1085" s="3">
        <v>6700000</v>
      </c>
      <c r="J1085" s="3">
        <v>0</v>
      </c>
      <c r="K1085" s="3">
        <v>0</v>
      </c>
      <c r="L1085" s="3">
        <v>6700000</v>
      </c>
      <c r="M1085" s="1" t="s">
        <v>1567</v>
      </c>
      <c r="N1085" s="1" t="s">
        <v>20</v>
      </c>
    </row>
    <row r="1086" spans="1:14" ht="165" x14ac:dyDescent="0.25">
      <c r="A1086" s="5">
        <v>1085</v>
      </c>
      <c r="B1086" s="1" t="s">
        <v>4531</v>
      </c>
      <c r="C1086" s="2">
        <v>42696</v>
      </c>
      <c r="D1086" s="1">
        <v>36151634</v>
      </c>
      <c r="E1086" s="1" t="s">
        <v>4270</v>
      </c>
      <c r="F1086" s="1" t="s">
        <v>184</v>
      </c>
      <c r="G1086" s="1" t="s">
        <v>16</v>
      </c>
      <c r="H1086" s="1" t="s">
        <v>4532</v>
      </c>
      <c r="I1086" s="3">
        <v>520000</v>
      </c>
      <c r="J1086" s="3">
        <v>0</v>
      </c>
      <c r="K1086" s="3">
        <v>0</v>
      </c>
      <c r="L1086" s="3">
        <v>520000</v>
      </c>
      <c r="M1086" s="1" t="s">
        <v>1567</v>
      </c>
      <c r="N1086" s="1" t="s">
        <v>20</v>
      </c>
    </row>
    <row r="1087" spans="1:14" ht="195" x14ac:dyDescent="0.25">
      <c r="A1087" s="5">
        <v>1086</v>
      </c>
      <c r="B1087" s="1" t="s">
        <v>4533</v>
      </c>
      <c r="C1087" s="2">
        <v>42704</v>
      </c>
      <c r="D1087" s="1" t="s">
        <v>4534</v>
      </c>
      <c r="E1087" s="1" t="s">
        <v>4535</v>
      </c>
      <c r="F1087" s="1" t="s">
        <v>184</v>
      </c>
      <c r="G1087" s="1" t="s">
        <v>16</v>
      </c>
      <c r="H1087" s="1" t="s">
        <v>4536</v>
      </c>
      <c r="I1087" s="3">
        <v>3054999</v>
      </c>
      <c r="J1087" s="3">
        <v>0</v>
      </c>
      <c r="K1087" s="3">
        <v>0</v>
      </c>
      <c r="L1087" s="3">
        <v>3054999</v>
      </c>
      <c r="M1087" s="1" t="s">
        <v>1567</v>
      </c>
      <c r="N1087" s="1" t="s">
        <v>20</v>
      </c>
    </row>
    <row r="1088" spans="1:14" ht="165" x14ac:dyDescent="0.25">
      <c r="A1088" s="5">
        <v>1087</v>
      </c>
      <c r="B1088" s="1" t="s">
        <v>4537</v>
      </c>
      <c r="C1088" s="2">
        <v>42675</v>
      </c>
      <c r="D1088" s="1">
        <v>36183257</v>
      </c>
      <c r="E1088" s="1" t="s">
        <v>3577</v>
      </c>
      <c r="F1088" s="1" t="s">
        <v>184</v>
      </c>
      <c r="G1088" s="1" t="s">
        <v>16</v>
      </c>
      <c r="H1088" s="1" t="s">
        <v>4538</v>
      </c>
      <c r="I1088" s="3">
        <v>2531212</v>
      </c>
      <c r="J1088" s="3">
        <v>0</v>
      </c>
      <c r="K1088" s="3">
        <v>0</v>
      </c>
      <c r="L1088" s="3">
        <v>2531212</v>
      </c>
      <c r="M1088" s="1" t="s">
        <v>1567</v>
      </c>
      <c r="N1088" s="1" t="s">
        <v>20</v>
      </c>
    </row>
    <row r="1089" spans="1:14" ht="180" x14ac:dyDescent="0.25">
      <c r="A1089" s="5">
        <v>1088</v>
      </c>
      <c r="B1089" s="1" t="s">
        <v>4539</v>
      </c>
      <c r="C1089" s="2">
        <v>42675</v>
      </c>
      <c r="D1089" s="1" t="s">
        <v>4540</v>
      </c>
      <c r="E1089" s="1" t="s">
        <v>4541</v>
      </c>
      <c r="F1089" s="1" t="s">
        <v>184</v>
      </c>
      <c r="G1089" s="1" t="s">
        <v>16</v>
      </c>
      <c r="H1089" s="1" t="s">
        <v>4542</v>
      </c>
      <c r="I1089" s="3">
        <v>3400000</v>
      </c>
      <c r="J1089" s="3">
        <v>0</v>
      </c>
      <c r="K1089" s="3">
        <v>0</v>
      </c>
      <c r="L1089" s="3">
        <v>3400000</v>
      </c>
      <c r="M1089" s="1" t="s">
        <v>1567</v>
      </c>
      <c r="N1089" s="1" t="s">
        <v>20</v>
      </c>
    </row>
    <row r="1090" spans="1:14" ht="60" x14ac:dyDescent="0.25">
      <c r="A1090" s="5">
        <v>1089</v>
      </c>
      <c r="B1090" s="1" t="s">
        <v>4543</v>
      </c>
      <c r="C1090" s="2">
        <v>42375</v>
      </c>
      <c r="D1090" s="1">
        <v>1003893185</v>
      </c>
      <c r="E1090" s="1" t="s">
        <v>1504</v>
      </c>
      <c r="F1090" s="1" t="s">
        <v>184</v>
      </c>
      <c r="G1090" s="1" t="s">
        <v>184</v>
      </c>
      <c r="H1090" s="1" t="s">
        <v>4237</v>
      </c>
      <c r="I1090" s="3">
        <v>4230053</v>
      </c>
      <c r="J1090" s="3">
        <v>0</v>
      </c>
      <c r="K1090" s="3">
        <v>722400</v>
      </c>
      <c r="L1090" s="3">
        <v>4952453</v>
      </c>
      <c r="M1090" s="1" t="s">
        <v>19</v>
      </c>
      <c r="N1090" s="1" t="s">
        <v>20</v>
      </c>
    </row>
    <row r="1091" spans="1:14" ht="90" x14ac:dyDescent="0.25">
      <c r="A1091" s="5">
        <v>1090</v>
      </c>
      <c r="B1091" s="1" t="s">
        <v>4544</v>
      </c>
      <c r="C1091" s="2">
        <v>42675</v>
      </c>
      <c r="D1091" s="1">
        <v>36183257</v>
      </c>
      <c r="E1091" s="1" t="s">
        <v>3577</v>
      </c>
      <c r="F1091" s="1" t="s">
        <v>184</v>
      </c>
      <c r="G1091" s="1" t="s">
        <v>4211</v>
      </c>
      <c r="H1091" s="1" t="s">
        <v>4545</v>
      </c>
      <c r="I1091" s="3">
        <v>1099933</v>
      </c>
      <c r="J1091" s="3">
        <v>0</v>
      </c>
      <c r="K1091" s="3">
        <v>0</v>
      </c>
      <c r="L1091" s="3">
        <v>1099933</v>
      </c>
      <c r="M1091" s="1" t="s">
        <v>1567</v>
      </c>
      <c r="N1091" s="1" t="s">
        <v>20</v>
      </c>
    </row>
    <row r="1092" spans="1:14" ht="60" x14ac:dyDescent="0.25">
      <c r="A1092" s="5">
        <v>1091</v>
      </c>
      <c r="B1092" s="1" t="s">
        <v>4546</v>
      </c>
      <c r="C1092" s="2">
        <v>42678</v>
      </c>
      <c r="D1092" s="1">
        <v>7694923</v>
      </c>
      <c r="E1092" s="1" t="s">
        <v>2141</v>
      </c>
      <c r="F1092" s="1" t="s">
        <v>184</v>
      </c>
      <c r="G1092" s="1" t="s">
        <v>4281</v>
      </c>
      <c r="H1092" s="1" t="s">
        <v>4547</v>
      </c>
      <c r="I1092" s="3">
        <v>400000</v>
      </c>
      <c r="J1092" s="3">
        <v>0</v>
      </c>
      <c r="K1092" s="3">
        <v>0</v>
      </c>
      <c r="L1092" s="3">
        <v>400000</v>
      </c>
      <c r="M1092" s="1" t="s">
        <v>1567</v>
      </c>
      <c r="N1092" s="1" t="s">
        <v>20</v>
      </c>
    </row>
    <row r="1093" spans="1:14" ht="60" x14ac:dyDescent="0.25">
      <c r="A1093" s="5">
        <v>1092</v>
      </c>
      <c r="B1093" s="1" t="s">
        <v>4548</v>
      </c>
      <c r="C1093" s="2">
        <v>42685</v>
      </c>
      <c r="D1093" s="1">
        <v>7694923</v>
      </c>
      <c r="E1093" s="1" t="s">
        <v>2141</v>
      </c>
      <c r="F1093" s="1" t="s">
        <v>184</v>
      </c>
      <c r="G1093" s="1" t="s">
        <v>184</v>
      </c>
      <c r="H1093" s="1" t="s">
        <v>4549</v>
      </c>
      <c r="I1093" s="3">
        <v>5899000</v>
      </c>
      <c r="J1093" s="3">
        <v>0</v>
      </c>
      <c r="K1093" s="3">
        <v>0</v>
      </c>
      <c r="L1093" s="3">
        <v>5899000</v>
      </c>
      <c r="M1093" s="1" t="s">
        <v>1567</v>
      </c>
      <c r="N1093" s="1" t="s">
        <v>20</v>
      </c>
    </row>
    <row r="1094" spans="1:14" ht="120" x14ac:dyDescent="0.25">
      <c r="A1094" s="5">
        <v>1093</v>
      </c>
      <c r="B1094" s="1" t="s">
        <v>4550</v>
      </c>
      <c r="C1094" s="2">
        <v>42685</v>
      </c>
      <c r="D1094" s="1">
        <v>7718226</v>
      </c>
      <c r="E1094" s="1" t="s">
        <v>4551</v>
      </c>
      <c r="F1094" s="1" t="s">
        <v>184</v>
      </c>
      <c r="G1094" s="1" t="s">
        <v>184</v>
      </c>
      <c r="H1094" s="1" t="s">
        <v>4552</v>
      </c>
      <c r="I1094" s="3">
        <v>9600000</v>
      </c>
      <c r="J1094" s="3">
        <v>0</v>
      </c>
      <c r="K1094" s="3">
        <v>0</v>
      </c>
      <c r="L1094" s="3">
        <v>9600000</v>
      </c>
      <c r="M1094" s="1" t="s">
        <v>1567</v>
      </c>
      <c r="N1094" s="1" t="s">
        <v>20</v>
      </c>
    </row>
    <row r="1095" spans="1:14" ht="105" x14ac:dyDescent="0.25">
      <c r="A1095" s="5">
        <v>1094</v>
      </c>
      <c r="B1095" s="1" t="s">
        <v>4553</v>
      </c>
      <c r="C1095" s="2">
        <v>42685</v>
      </c>
      <c r="D1095" s="1">
        <v>12122960</v>
      </c>
      <c r="E1095" s="1" t="s">
        <v>1723</v>
      </c>
      <c r="F1095" s="1" t="s">
        <v>184</v>
      </c>
      <c r="G1095" s="1" t="s">
        <v>184</v>
      </c>
      <c r="H1095" s="1" t="s">
        <v>4554</v>
      </c>
      <c r="I1095" s="3">
        <v>9300000</v>
      </c>
      <c r="J1095" s="3">
        <v>0</v>
      </c>
      <c r="K1095" s="3">
        <v>0</v>
      </c>
      <c r="L1095" s="3">
        <v>9300000</v>
      </c>
      <c r="M1095" s="1" t="s">
        <v>1567</v>
      </c>
      <c r="N1095" s="1" t="s">
        <v>20</v>
      </c>
    </row>
    <row r="1096" spans="1:14" ht="75" x14ac:dyDescent="0.25">
      <c r="A1096" s="5">
        <v>1095</v>
      </c>
      <c r="B1096" s="1" t="s">
        <v>4555</v>
      </c>
      <c r="C1096" s="2">
        <v>42692</v>
      </c>
      <c r="D1096" s="1">
        <v>7709092</v>
      </c>
      <c r="E1096" s="1" t="s">
        <v>1381</v>
      </c>
      <c r="F1096" s="1" t="s">
        <v>184</v>
      </c>
      <c r="G1096" s="1" t="s">
        <v>184</v>
      </c>
      <c r="H1096" s="1" t="s">
        <v>4556</v>
      </c>
      <c r="I1096" s="3">
        <v>5200000</v>
      </c>
      <c r="J1096" s="3">
        <v>0</v>
      </c>
      <c r="K1096" s="3">
        <v>0</v>
      </c>
      <c r="L1096" s="3">
        <v>5200000</v>
      </c>
      <c r="M1096" s="1" t="s">
        <v>19</v>
      </c>
      <c r="N1096" s="1" t="s">
        <v>20</v>
      </c>
    </row>
    <row r="1097" spans="1:14" ht="90" x14ac:dyDescent="0.25">
      <c r="A1097" s="5">
        <v>1096</v>
      </c>
      <c r="B1097" s="1" t="s">
        <v>4557</v>
      </c>
      <c r="C1097" s="2">
        <v>42696</v>
      </c>
      <c r="D1097" s="1" t="s">
        <v>1970</v>
      </c>
      <c r="E1097" s="1" t="s">
        <v>1971</v>
      </c>
      <c r="F1097" s="1" t="s">
        <v>184</v>
      </c>
      <c r="G1097" s="1" t="s">
        <v>244</v>
      </c>
      <c r="H1097" s="1" t="s">
        <v>4558</v>
      </c>
      <c r="I1097" s="3">
        <v>1212550</v>
      </c>
      <c r="J1097" s="3">
        <v>0</v>
      </c>
      <c r="K1097" s="3">
        <v>0</v>
      </c>
      <c r="L1097" s="3">
        <v>1212550</v>
      </c>
      <c r="M1097" s="1" t="s">
        <v>1567</v>
      </c>
      <c r="N1097" s="1" t="s">
        <v>20</v>
      </c>
    </row>
    <row r="1098" spans="1:14" ht="90" x14ac:dyDescent="0.25">
      <c r="A1098" s="5">
        <v>1097</v>
      </c>
      <c r="B1098" s="1" t="s">
        <v>4559</v>
      </c>
      <c r="C1098" s="2">
        <v>42702</v>
      </c>
      <c r="D1098" s="1" t="s">
        <v>2417</v>
      </c>
      <c r="E1098" s="1" t="s">
        <v>2418</v>
      </c>
      <c r="F1098" s="1" t="s">
        <v>184</v>
      </c>
      <c r="G1098" s="1" t="s">
        <v>244</v>
      </c>
      <c r="H1098" s="1" t="s">
        <v>4332</v>
      </c>
      <c r="I1098" s="3">
        <v>487496</v>
      </c>
      <c r="J1098" s="3">
        <v>0</v>
      </c>
      <c r="K1098" s="3">
        <v>0</v>
      </c>
      <c r="L1098" s="3">
        <v>487496</v>
      </c>
      <c r="M1098" s="1" t="s">
        <v>1567</v>
      </c>
      <c r="N1098" s="1" t="s">
        <v>20</v>
      </c>
    </row>
    <row r="1099" spans="1:14" ht="60" x14ac:dyDescent="0.25">
      <c r="A1099" s="5">
        <v>1098</v>
      </c>
      <c r="B1099" s="1" t="s">
        <v>4560</v>
      </c>
      <c r="C1099" s="2">
        <v>42696</v>
      </c>
      <c r="D1099" s="1">
        <v>1003893185</v>
      </c>
      <c r="E1099" s="1" t="s">
        <v>1504</v>
      </c>
      <c r="F1099" s="1" t="s">
        <v>184</v>
      </c>
      <c r="G1099" s="1" t="s">
        <v>184</v>
      </c>
      <c r="H1099" s="1" t="s">
        <v>4561</v>
      </c>
      <c r="I1099" s="3">
        <v>1564675</v>
      </c>
      <c r="J1099" s="3">
        <v>0</v>
      </c>
      <c r="K1099" s="3">
        <v>0</v>
      </c>
      <c r="L1099" s="3">
        <v>1564675</v>
      </c>
      <c r="M1099" s="1" t="s">
        <v>19</v>
      </c>
      <c r="N1099" s="1" t="s">
        <v>20</v>
      </c>
    </row>
    <row r="1100" spans="1:14" ht="90" x14ac:dyDescent="0.25">
      <c r="A1100" s="5">
        <v>1099</v>
      </c>
      <c r="B1100" s="1" t="s">
        <v>4562</v>
      </c>
      <c r="C1100" s="2">
        <v>42692</v>
      </c>
      <c r="D1100" s="1">
        <v>26422290</v>
      </c>
      <c r="E1100" s="1" t="s">
        <v>2169</v>
      </c>
      <c r="F1100" s="1" t="s">
        <v>184</v>
      </c>
      <c r="G1100" s="1" t="s">
        <v>4211</v>
      </c>
      <c r="H1100" s="1" t="s">
        <v>4563</v>
      </c>
      <c r="I1100" s="3">
        <v>4700000</v>
      </c>
      <c r="J1100" s="3">
        <v>0</v>
      </c>
      <c r="K1100" s="3">
        <v>0</v>
      </c>
      <c r="L1100" s="3">
        <v>4700000</v>
      </c>
      <c r="M1100" s="1" t="s">
        <v>1567</v>
      </c>
      <c r="N1100" s="1" t="s">
        <v>20</v>
      </c>
    </row>
    <row r="1101" spans="1:14" ht="120" x14ac:dyDescent="0.25">
      <c r="A1101" s="5">
        <v>1100</v>
      </c>
      <c r="B1101" s="1" t="s">
        <v>4564</v>
      </c>
      <c r="C1101" s="2">
        <v>42375</v>
      </c>
      <c r="D1101" s="1">
        <v>1081153670</v>
      </c>
      <c r="E1101" s="1" t="s">
        <v>3679</v>
      </c>
      <c r="F1101" s="1" t="s">
        <v>184</v>
      </c>
      <c r="G1101" s="1" t="s">
        <v>184</v>
      </c>
      <c r="H1101" s="1" t="s">
        <v>4565</v>
      </c>
      <c r="I1101" s="3">
        <v>5833187</v>
      </c>
      <c r="J1101" s="3">
        <v>0</v>
      </c>
      <c r="K1101" s="3">
        <v>996188</v>
      </c>
      <c r="L1101" s="3">
        <v>6829375</v>
      </c>
      <c r="M1101" s="1" t="s">
        <v>19</v>
      </c>
      <c r="N1101" s="1" t="s">
        <v>20</v>
      </c>
    </row>
    <row r="1102" spans="1:14" ht="90" x14ac:dyDescent="0.25">
      <c r="A1102" s="5">
        <v>1101</v>
      </c>
      <c r="B1102" s="1" t="s">
        <v>4566</v>
      </c>
      <c r="C1102" s="2">
        <v>42699</v>
      </c>
      <c r="D1102" s="1">
        <v>26422290</v>
      </c>
      <c r="E1102" s="1" t="s">
        <v>2169</v>
      </c>
      <c r="F1102" s="1" t="s">
        <v>184</v>
      </c>
      <c r="G1102" s="1" t="s">
        <v>4281</v>
      </c>
      <c r="H1102" s="1" t="s">
        <v>4567</v>
      </c>
      <c r="I1102" s="3">
        <v>3000000</v>
      </c>
      <c r="J1102" s="3">
        <v>0</v>
      </c>
      <c r="K1102" s="3">
        <v>0</v>
      </c>
      <c r="L1102" s="3">
        <v>3000000</v>
      </c>
      <c r="M1102" s="1" t="s">
        <v>1567</v>
      </c>
      <c r="N1102" s="1" t="s">
        <v>20</v>
      </c>
    </row>
    <row r="1103" spans="1:14" ht="90" x14ac:dyDescent="0.25">
      <c r="A1103" s="5">
        <v>1102</v>
      </c>
      <c r="B1103" s="1" t="s">
        <v>4568</v>
      </c>
      <c r="C1103" s="2">
        <v>42703</v>
      </c>
      <c r="D1103" s="1">
        <v>391444</v>
      </c>
      <c r="E1103" s="1" t="s">
        <v>4569</v>
      </c>
      <c r="F1103" s="1" t="s">
        <v>184</v>
      </c>
      <c r="G1103" s="1" t="s">
        <v>4303</v>
      </c>
      <c r="H1103" s="1" t="s">
        <v>4570</v>
      </c>
      <c r="I1103" s="3">
        <v>2000000</v>
      </c>
      <c r="J1103" s="3">
        <v>0</v>
      </c>
      <c r="K1103" s="3">
        <v>0</v>
      </c>
      <c r="L1103" s="3">
        <v>2000000</v>
      </c>
      <c r="M1103" s="1" t="s">
        <v>1567</v>
      </c>
      <c r="N1103" s="1" t="s">
        <v>20</v>
      </c>
    </row>
    <row r="1104" spans="1:14" ht="75" x14ac:dyDescent="0.25">
      <c r="A1104" s="5">
        <v>1103</v>
      </c>
      <c r="B1104" s="1" t="s">
        <v>4571</v>
      </c>
      <c r="C1104" s="2">
        <v>42699</v>
      </c>
      <c r="D1104" s="1">
        <v>17179978</v>
      </c>
      <c r="E1104" s="1" t="s">
        <v>4329</v>
      </c>
      <c r="F1104" s="1" t="s">
        <v>184</v>
      </c>
      <c r="G1104" s="1" t="s">
        <v>4211</v>
      </c>
      <c r="H1104" s="1" t="s">
        <v>4572</v>
      </c>
      <c r="I1104" s="3">
        <v>3241000</v>
      </c>
      <c r="J1104" s="3">
        <v>0</v>
      </c>
      <c r="K1104" s="3">
        <v>0</v>
      </c>
      <c r="L1104" s="3">
        <v>3241000</v>
      </c>
      <c r="M1104" s="1" t="s">
        <v>1567</v>
      </c>
      <c r="N1104" s="1" t="s">
        <v>20</v>
      </c>
    </row>
    <row r="1105" spans="1:14" ht="75" x14ac:dyDescent="0.25">
      <c r="A1105" s="5">
        <v>1104</v>
      </c>
      <c r="B1105" s="1" t="s">
        <v>4573</v>
      </c>
      <c r="C1105" s="2">
        <v>42699</v>
      </c>
      <c r="D1105" s="1" t="s">
        <v>4574</v>
      </c>
      <c r="E1105" s="1" t="s">
        <v>4575</v>
      </c>
      <c r="F1105" s="1" t="s">
        <v>184</v>
      </c>
      <c r="G1105" s="1" t="s">
        <v>4361</v>
      </c>
      <c r="H1105" s="1" t="s">
        <v>4576</v>
      </c>
      <c r="I1105" s="3">
        <v>5097620</v>
      </c>
      <c r="J1105" s="3">
        <v>0</v>
      </c>
      <c r="K1105" s="3">
        <v>0</v>
      </c>
      <c r="L1105" s="3">
        <v>5097620</v>
      </c>
      <c r="M1105" s="1" t="s">
        <v>1567</v>
      </c>
      <c r="N1105" s="1" t="s">
        <v>20</v>
      </c>
    </row>
    <row r="1106" spans="1:14" ht="60" x14ac:dyDescent="0.25">
      <c r="A1106" s="5">
        <v>1105</v>
      </c>
      <c r="B1106" s="1" t="s">
        <v>4577</v>
      </c>
      <c r="C1106" s="2">
        <v>42699</v>
      </c>
      <c r="D1106" s="1">
        <v>12139245</v>
      </c>
      <c r="E1106" s="1" t="s">
        <v>3330</v>
      </c>
      <c r="F1106" s="1" t="s">
        <v>184</v>
      </c>
      <c r="G1106" s="1" t="s">
        <v>184</v>
      </c>
      <c r="H1106" s="1" t="s">
        <v>4578</v>
      </c>
      <c r="I1106" s="3">
        <v>7485603</v>
      </c>
      <c r="J1106" s="3">
        <v>0</v>
      </c>
      <c r="K1106" s="3">
        <v>0</v>
      </c>
      <c r="L1106" s="3">
        <v>7485603</v>
      </c>
      <c r="M1106" s="1" t="s">
        <v>1567</v>
      </c>
      <c r="N1106" s="1" t="s">
        <v>20</v>
      </c>
    </row>
    <row r="1107" spans="1:14" ht="75" x14ac:dyDescent="0.25">
      <c r="A1107" s="5">
        <v>1106</v>
      </c>
      <c r="B1107" s="1" t="s">
        <v>4579</v>
      </c>
      <c r="C1107" s="2">
        <v>42704</v>
      </c>
      <c r="D1107" s="1">
        <v>7694923</v>
      </c>
      <c r="E1107" s="1" t="s">
        <v>2141</v>
      </c>
      <c r="F1107" s="1" t="s">
        <v>184</v>
      </c>
      <c r="G1107" s="1" t="s">
        <v>4300</v>
      </c>
      <c r="H1107" s="1" t="s">
        <v>4580</v>
      </c>
      <c r="I1107" s="3">
        <v>5700000</v>
      </c>
      <c r="J1107" s="3">
        <v>0</v>
      </c>
      <c r="K1107" s="3">
        <v>0</v>
      </c>
      <c r="L1107" s="3">
        <v>5700000</v>
      </c>
      <c r="M1107" s="1" t="s">
        <v>1567</v>
      </c>
      <c r="N1107" s="1" t="s">
        <v>20</v>
      </c>
    </row>
    <row r="1108" spans="1:14" ht="90" x14ac:dyDescent="0.25">
      <c r="A1108" s="5">
        <v>1107</v>
      </c>
      <c r="B1108" s="1" t="s">
        <v>4581</v>
      </c>
      <c r="C1108" s="2">
        <v>42704</v>
      </c>
      <c r="D1108" s="1">
        <v>26422290</v>
      </c>
      <c r="E1108" s="1" t="s">
        <v>2169</v>
      </c>
      <c r="F1108" s="1" t="s">
        <v>184</v>
      </c>
      <c r="G1108" s="1" t="s">
        <v>4306</v>
      </c>
      <c r="H1108" s="1" t="s">
        <v>4582</v>
      </c>
      <c r="I1108" s="3">
        <v>4000000</v>
      </c>
      <c r="J1108" s="3">
        <v>0</v>
      </c>
      <c r="K1108" s="3">
        <v>0</v>
      </c>
      <c r="L1108" s="3">
        <v>4000000</v>
      </c>
      <c r="M1108" s="1" t="s">
        <v>1567</v>
      </c>
      <c r="N1108" s="1" t="s">
        <v>20</v>
      </c>
    </row>
    <row r="1109" spans="1:14" ht="105" x14ac:dyDescent="0.25">
      <c r="A1109" s="5">
        <v>1108</v>
      </c>
      <c r="B1109" s="1" t="s">
        <v>4583</v>
      </c>
      <c r="C1109" s="2">
        <v>42705</v>
      </c>
      <c r="D1109" s="1">
        <v>12122960</v>
      </c>
      <c r="E1109" s="1" t="s">
        <v>1723</v>
      </c>
      <c r="F1109" s="1" t="s">
        <v>184</v>
      </c>
      <c r="G1109" s="1" t="s">
        <v>4300</v>
      </c>
      <c r="H1109" s="1" t="s">
        <v>4584</v>
      </c>
      <c r="I1109" s="3">
        <v>3000000</v>
      </c>
      <c r="J1109" s="3">
        <v>0</v>
      </c>
      <c r="K1109" s="3">
        <v>0</v>
      </c>
      <c r="L1109" s="3">
        <v>3000000</v>
      </c>
      <c r="M1109" s="1" t="s">
        <v>1567</v>
      </c>
      <c r="N1109" s="1" t="s">
        <v>20</v>
      </c>
    </row>
    <row r="1110" spans="1:14" ht="75" x14ac:dyDescent="0.25">
      <c r="A1110" s="5">
        <v>1109</v>
      </c>
      <c r="B1110" s="1" t="s">
        <v>4585</v>
      </c>
      <c r="C1110" s="2">
        <v>42705</v>
      </c>
      <c r="D1110" s="1" t="s">
        <v>4586</v>
      </c>
      <c r="E1110" s="1" t="s">
        <v>4587</v>
      </c>
      <c r="F1110" s="1" t="s">
        <v>184</v>
      </c>
      <c r="G1110" s="1" t="s">
        <v>244</v>
      </c>
      <c r="H1110" s="1" t="s">
        <v>4588</v>
      </c>
      <c r="I1110" s="3">
        <v>999200</v>
      </c>
      <c r="J1110" s="3">
        <v>0</v>
      </c>
      <c r="K1110" s="3">
        <v>0</v>
      </c>
      <c r="L1110" s="3">
        <v>999200</v>
      </c>
      <c r="M1110" s="1" t="s">
        <v>1567</v>
      </c>
      <c r="N1110" s="1" t="s">
        <v>20</v>
      </c>
    </row>
    <row r="1111" spans="1:14" ht="75" x14ac:dyDescent="0.25">
      <c r="A1111" s="5">
        <v>1110</v>
      </c>
      <c r="B1111" s="1" t="s">
        <v>4589</v>
      </c>
      <c r="C1111" s="2">
        <v>42709</v>
      </c>
      <c r="D1111" s="1" t="s">
        <v>1748</v>
      </c>
      <c r="E1111" s="1" t="s">
        <v>1749</v>
      </c>
      <c r="F1111" s="1" t="s">
        <v>184</v>
      </c>
      <c r="G1111" s="1" t="s">
        <v>4300</v>
      </c>
      <c r="H1111" s="1" t="s">
        <v>4590</v>
      </c>
      <c r="I1111" s="3">
        <v>595080</v>
      </c>
      <c r="J1111" s="3">
        <v>0</v>
      </c>
      <c r="K1111" s="3">
        <v>0</v>
      </c>
      <c r="L1111" s="3">
        <v>595080</v>
      </c>
      <c r="M1111" s="1" t="s">
        <v>1567</v>
      </c>
      <c r="N1111" s="1" t="s">
        <v>20</v>
      </c>
    </row>
    <row r="1112" spans="1:14" ht="75" x14ac:dyDescent="0.25">
      <c r="A1112" s="5">
        <v>1111</v>
      </c>
      <c r="B1112" s="1" t="s">
        <v>4591</v>
      </c>
      <c r="C1112" s="2">
        <v>42375</v>
      </c>
      <c r="D1112" s="1">
        <v>26433756</v>
      </c>
      <c r="E1112" s="1" t="s">
        <v>167</v>
      </c>
      <c r="F1112" s="1" t="s">
        <v>184</v>
      </c>
      <c r="G1112" s="1" t="s">
        <v>184</v>
      </c>
      <c r="H1112" s="1" t="s">
        <v>4247</v>
      </c>
      <c r="I1112" s="3">
        <v>4230053</v>
      </c>
      <c r="J1112" s="3">
        <v>0</v>
      </c>
      <c r="K1112" s="3">
        <v>722400</v>
      </c>
      <c r="L1112" s="3">
        <v>4952453</v>
      </c>
      <c r="M1112" s="1" t="s">
        <v>19</v>
      </c>
      <c r="N1112" s="1" t="s">
        <v>20</v>
      </c>
    </row>
    <row r="1113" spans="1:14" ht="60" x14ac:dyDescent="0.25">
      <c r="A1113" s="5">
        <v>1112</v>
      </c>
      <c r="B1113" s="1" t="s">
        <v>4592</v>
      </c>
      <c r="C1113" s="2">
        <v>42706</v>
      </c>
      <c r="D1113" s="1">
        <v>7694923</v>
      </c>
      <c r="E1113" s="1" t="s">
        <v>2141</v>
      </c>
      <c r="F1113" s="1" t="s">
        <v>184</v>
      </c>
      <c r="G1113" s="1" t="s">
        <v>4361</v>
      </c>
      <c r="H1113" s="1" t="s">
        <v>4593</v>
      </c>
      <c r="I1113" s="3">
        <v>480000</v>
      </c>
      <c r="J1113" s="3">
        <v>0</v>
      </c>
      <c r="K1113" s="3">
        <v>0</v>
      </c>
      <c r="L1113" s="3">
        <v>480000</v>
      </c>
      <c r="M1113" s="1" t="s">
        <v>1567</v>
      </c>
      <c r="N1113" s="1" t="s">
        <v>20</v>
      </c>
    </row>
    <row r="1114" spans="1:14" ht="180" x14ac:dyDescent="0.25">
      <c r="A1114" s="5">
        <v>1113</v>
      </c>
      <c r="B1114" s="1" t="s">
        <v>4594</v>
      </c>
      <c r="C1114" s="2">
        <v>42706</v>
      </c>
      <c r="D1114" s="1" t="s">
        <v>4595</v>
      </c>
      <c r="E1114" s="1" t="s">
        <v>4596</v>
      </c>
      <c r="F1114" s="1" t="s">
        <v>184</v>
      </c>
      <c r="G1114" s="1" t="s">
        <v>16</v>
      </c>
      <c r="H1114" s="1" t="s">
        <v>4597</v>
      </c>
      <c r="I1114" s="3">
        <v>3508768</v>
      </c>
      <c r="J1114" s="3">
        <v>0</v>
      </c>
      <c r="K1114" s="3">
        <v>0</v>
      </c>
      <c r="L1114" s="3">
        <v>3508768</v>
      </c>
      <c r="M1114" s="1" t="s">
        <v>1567</v>
      </c>
      <c r="N1114" s="1" t="s">
        <v>20</v>
      </c>
    </row>
    <row r="1115" spans="1:14" ht="90" x14ac:dyDescent="0.25">
      <c r="A1115" s="5">
        <v>1114</v>
      </c>
      <c r="B1115" s="1" t="s">
        <v>4598</v>
      </c>
      <c r="C1115" s="2">
        <v>42706</v>
      </c>
      <c r="D1115" s="1">
        <v>26422290</v>
      </c>
      <c r="E1115" s="1" t="s">
        <v>2169</v>
      </c>
      <c r="F1115" s="1" t="s">
        <v>184</v>
      </c>
      <c r="G1115" s="1" t="s">
        <v>4300</v>
      </c>
      <c r="H1115" s="1" t="s">
        <v>4599</v>
      </c>
      <c r="I1115" s="3">
        <v>3800000</v>
      </c>
      <c r="J1115" s="3">
        <v>0</v>
      </c>
      <c r="K1115" s="3">
        <v>0</v>
      </c>
      <c r="L1115" s="3">
        <v>3800000</v>
      </c>
      <c r="M1115" s="1" t="s">
        <v>1567</v>
      </c>
      <c r="N1115" s="1" t="s">
        <v>20</v>
      </c>
    </row>
    <row r="1116" spans="1:14" ht="60" x14ac:dyDescent="0.25">
      <c r="A1116" s="5">
        <v>1115</v>
      </c>
      <c r="B1116" s="1" t="s">
        <v>4600</v>
      </c>
      <c r="C1116" s="2">
        <v>42710</v>
      </c>
      <c r="D1116" s="1">
        <v>17179978</v>
      </c>
      <c r="E1116" s="1" t="s">
        <v>4329</v>
      </c>
      <c r="F1116" s="1" t="s">
        <v>184</v>
      </c>
      <c r="G1116" s="1" t="s">
        <v>4324</v>
      </c>
      <c r="H1116" s="1" t="s">
        <v>4601</v>
      </c>
      <c r="I1116" s="3">
        <v>4942000</v>
      </c>
      <c r="J1116" s="3">
        <v>0</v>
      </c>
      <c r="K1116" s="3">
        <v>0</v>
      </c>
      <c r="L1116" s="3">
        <v>4942000</v>
      </c>
      <c r="M1116" s="1" t="s">
        <v>1567</v>
      </c>
      <c r="N1116" s="1" t="s">
        <v>20</v>
      </c>
    </row>
    <row r="1117" spans="1:14" ht="75" x14ac:dyDescent="0.25">
      <c r="A1117" s="5">
        <v>1116</v>
      </c>
      <c r="B1117" s="1" t="s">
        <v>4602</v>
      </c>
      <c r="C1117" s="2">
        <v>42710</v>
      </c>
      <c r="D1117" s="1" t="s">
        <v>4322</v>
      </c>
      <c r="E1117" s="1" t="s">
        <v>4323</v>
      </c>
      <c r="F1117" s="1" t="s">
        <v>184</v>
      </c>
      <c r="G1117" s="1" t="s">
        <v>4324</v>
      </c>
      <c r="H1117" s="1" t="s">
        <v>4603</v>
      </c>
      <c r="I1117" s="3">
        <v>3354000</v>
      </c>
      <c r="J1117" s="3">
        <v>0</v>
      </c>
      <c r="K1117" s="3">
        <v>0</v>
      </c>
      <c r="L1117" s="3">
        <v>3354000</v>
      </c>
      <c r="M1117" s="1" t="s">
        <v>1567</v>
      </c>
      <c r="N1117" s="1" t="s">
        <v>20</v>
      </c>
    </row>
    <row r="1118" spans="1:14" ht="75" x14ac:dyDescent="0.25">
      <c r="A1118" s="5">
        <v>1117</v>
      </c>
      <c r="B1118" s="1" t="s">
        <v>4604</v>
      </c>
      <c r="C1118" s="2">
        <v>42711</v>
      </c>
      <c r="D1118" s="1">
        <v>26422290</v>
      </c>
      <c r="E1118" s="1" t="s">
        <v>2169</v>
      </c>
      <c r="F1118" s="1" t="s">
        <v>184</v>
      </c>
      <c r="G1118" s="1" t="s">
        <v>184</v>
      </c>
      <c r="H1118" s="1" t="s">
        <v>4605</v>
      </c>
      <c r="I1118" s="3">
        <v>2000000</v>
      </c>
      <c r="J1118" s="3">
        <v>0</v>
      </c>
      <c r="K1118" s="3">
        <v>0</v>
      </c>
      <c r="L1118" s="3">
        <v>2000000</v>
      </c>
      <c r="M1118" s="1" t="s">
        <v>1567</v>
      </c>
      <c r="N1118" s="1" t="s">
        <v>20</v>
      </c>
    </row>
    <row r="1119" spans="1:14" ht="75" x14ac:dyDescent="0.25">
      <c r="A1119" s="5">
        <v>1118</v>
      </c>
      <c r="B1119" s="1" t="s">
        <v>4606</v>
      </c>
      <c r="C1119" s="2">
        <v>42716</v>
      </c>
      <c r="D1119" s="1">
        <v>55164184</v>
      </c>
      <c r="E1119" s="1" t="s">
        <v>3548</v>
      </c>
      <c r="F1119" s="1" t="s">
        <v>184</v>
      </c>
      <c r="G1119" s="1" t="s">
        <v>184</v>
      </c>
      <c r="H1119" s="1" t="s">
        <v>4607</v>
      </c>
      <c r="I1119" s="3">
        <v>9550000</v>
      </c>
      <c r="J1119" s="3">
        <v>0</v>
      </c>
      <c r="K1119" s="3">
        <v>0</v>
      </c>
      <c r="L1119" s="3">
        <v>9550000</v>
      </c>
      <c r="M1119" s="1" t="s">
        <v>1567</v>
      </c>
      <c r="N1119" s="1" t="s">
        <v>20</v>
      </c>
    </row>
    <row r="1120" spans="1:14" ht="90" x14ac:dyDescent="0.25">
      <c r="A1120" s="5">
        <v>1119</v>
      </c>
      <c r="B1120" s="1" t="s">
        <v>4608</v>
      </c>
      <c r="C1120" s="2">
        <v>42375</v>
      </c>
      <c r="D1120" s="1">
        <v>19188486</v>
      </c>
      <c r="E1120" s="1" t="s">
        <v>4254</v>
      </c>
      <c r="F1120" s="1" t="s">
        <v>184</v>
      </c>
      <c r="G1120" s="1" t="s">
        <v>184</v>
      </c>
      <c r="H1120" s="1" t="s">
        <v>4255</v>
      </c>
      <c r="I1120" s="3">
        <v>8607667</v>
      </c>
      <c r="J1120" s="3">
        <v>0</v>
      </c>
      <c r="K1120" s="3">
        <v>1470000</v>
      </c>
      <c r="L1120" s="3">
        <v>10077667</v>
      </c>
      <c r="M1120" s="1" t="s">
        <v>19</v>
      </c>
      <c r="N1120" s="1" t="s">
        <v>20</v>
      </c>
    </row>
    <row r="1121" spans="1:14" ht="75" x14ac:dyDescent="0.25">
      <c r="A1121" s="5">
        <v>1120</v>
      </c>
      <c r="B1121" s="1" t="s">
        <v>4609</v>
      </c>
      <c r="C1121" s="2">
        <v>42381</v>
      </c>
      <c r="D1121" s="1">
        <v>36156195</v>
      </c>
      <c r="E1121" s="1" t="s">
        <v>4257</v>
      </c>
      <c r="F1121" s="1" t="s">
        <v>184</v>
      </c>
      <c r="G1121" s="1" t="s">
        <v>184</v>
      </c>
      <c r="H1121" s="1" t="s">
        <v>4610</v>
      </c>
      <c r="I1121" s="3">
        <v>7154437</v>
      </c>
      <c r="J1121" s="3">
        <v>0</v>
      </c>
      <c r="K1121" s="3">
        <v>1358438</v>
      </c>
      <c r="L1121" s="3">
        <v>8512875</v>
      </c>
      <c r="M1121" s="1" t="s">
        <v>19</v>
      </c>
      <c r="N1121" s="1" t="s">
        <v>20</v>
      </c>
    </row>
    <row r="1122" spans="1:14" ht="60" x14ac:dyDescent="0.25">
      <c r="A1122" s="5">
        <v>1121</v>
      </c>
      <c r="B1122" s="1" t="s">
        <v>4611</v>
      </c>
      <c r="C1122" s="2">
        <v>42375</v>
      </c>
      <c r="D1122" s="1">
        <v>7724636</v>
      </c>
      <c r="E1122" s="1" t="s">
        <v>362</v>
      </c>
      <c r="F1122" s="1" t="s">
        <v>184</v>
      </c>
      <c r="G1122" s="1" t="s">
        <v>184</v>
      </c>
      <c r="H1122" s="1" t="s">
        <v>4612</v>
      </c>
      <c r="I1122" s="3">
        <v>1545867</v>
      </c>
      <c r="J1122" s="3">
        <v>0</v>
      </c>
      <c r="K1122" s="3">
        <v>263813</v>
      </c>
      <c r="L1122" s="3">
        <v>1809680</v>
      </c>
      <c r="M1122" s="1" t="s">
        <v>19</v>
      </c>
      <c r="N1122" s="1" t="s">
        <v>20</v>
      </c>
    </row>
    <row r="1123" spans="1:14" ht="60" x14ac:dyDescent="0.25">
      <c r="A1123" s="5">
        <v>1122</v>
      </c>
      <c r="B1123" s="1" t="s">
        <v>4613</v>
      </c>
      <c r="C1123" s="2">
        <v>42375</v>
      </c>
      <c r="D1123" s="1">
        <v>1075244988</v>
      </c>
      <c r="E1123" s="1" t="s">
        <v>796</v>
      </c>
      <c r="F1123" s="1" t="s">
        <v>184</v>
      </c>
      <c r="G1123" s="1" t="s">
        <v>184</v>
      </c>
      <c r="H1123" s="1" t="s">
        <v>4614</v>
      </c>
      <c r="I1123" s="3">
        <v>6148333</v>
      </c>
      <c r="J1123" s="3">
        <v>0</v>
      </c>
      <c r="K1123" s="3">
        <v>1050000</v>
      </c>
      <c r="L1123" s="3">
        <v>7198333</v>
      </c>
      <c r="M1123" s="1" t="s">
        <v>19</v>
      </c>
      <c r="N1123" s="1" t="s">
        <v>20</v>
      </c>
    </row>
    <row r="1124" spans="1:14" ht="75" x14ac:dyDescent="0.25">
      <c r="A1124" s="5">
        <v>1123</v>
      </c>
      <c r="B1124" s="1" t="s">
        <v>4615</v>
      </c>
      <c r="C1124" s="2">
        <v>42373</v>
      </c>
      <c r="D1124" s="1">
        <v>1075234712</v>
      </c>
      <c r="E1124" s="1" t="s">
        <v>933</v>
      </c>
      <c r="F1124" s="1" t="s">
        <v>184</v>
      </c>
      <c r="G1124" s="1" t="s">
        <v>184</v>
      </c>
      <c r="H1124" s="1" t="s">
        <v>4616</v>
      </c>
      <c r="I1124" s="3">
        <v>13694000</v>
      </c>
      <c r="J1124" s="3">
        <v>0</v>
      </c>
      <c r="K1124" s="3">
        <v>0</v>
      </c>
      <c r="L1124" s="3">
        <v>13694000</v>
      </c>
      <c r="M1124" s="1" t="s">
        <v>19</v>
      </c>
      <c r="N1124" s="1" t="s">
        <v>20</v>
      </c>
    </row>
    <row r="1125" spans="1:14" ht="75" x14ac:dyDescent="0.25">
      <c r="A1125" s="5">
        <v>1124</v>
      </c>
      <c r="B1125" s="1" t="s">
        <v>4617</v>
      </c>
      <c r="C1125" s="2">
        <v>42381</v>
      </c>
      <c r="D1125" s="1">
        <v>12139889</v>
      </c>
      <c r="E1125" s="1" t="s">
        <v>4244</v>
      </c>
      <c r="F1125" s="1" t="s">
        <v>184</v>
      </c>
      <c r="G1125" s="1" t="s">
        <v>184</v>
      </c>
      <c r="H1125" s="1" t="s">
        <v>4245</v>
      </c>
      <c r="I1125" s="3">
        <v>2765000</v>
      </c>
      <c r="J1125" s="3">
        <v>0</v>
      </c>
      <c r="K1125" s="3">
        <v>525000</v>
      </c>
      <c r="L1125" s="3">
        <v>3290000</v>
      </c>
      <c r="M1125" s="1" t="s">
        <v>19</v>
      </c>
      <c r="N1125" s="1" t="s">
        <v>20</v>
      </c>
    </row>
    <row r="1126" spans="1:14" ht="105" x14ac:dyDescent="0.25">
      <c r="A1126" s="5">
        <v>1125</v>
      </c>
      <c r="B1126" s="1" t="s">
        <v>4618</v>
      </c>
      <c r="C1126" s="2">
        <v>42401</v>
      </c>
      <c r="D1126" s="1">
        <v>39572081</v>
      </c>
      <c r="E1126" s="1" t="s">
        <v>828</v>
      </c>
      <c r="F1126" s="1" t="s">
        <v>184</v>
      </c>
      <c r="G1126" s="1" t="s">
        <v>2449</v>
      </c>
      <c r="H1126" s="1" t="s">
        <v>4619</v>
      </c>
      <c r="I1126" s="3">
        <v>13570000</v>
      </c>
      <c r="J1126" s="3">
        <v>0</v>
      </c>
      <c r="K1126" s="3">
        <v>0</v>
      </c>
      <c r="L1126" s="3">
        <v>13570000</v>
      </c>
      <c r="M1126" s="1" t="s">
        <v>19</v>
      </c>
      <c r="N1126" s="1" t="s">
        <v>20</v>
      </c>
    </row>
    <row r="1127" spans="1:14" ht="90" x14ac:dyDescent="0.25">
      <c r="A1127" s="5">
        <v>1126</v>
      </c>
      <c r="B1127" s="1" t="s">
        <v>4620</v>
      </c>
      <c r="C1127" s="2">
        <v>42390</v>
      </c>
      <c r="D1127" s="1">
        <v>36183257</v>
      </c>
      <c r="E1127" s="1" t="s">
        <v>3577</v>
      </c>
      <c r="F1127" s="1" t="s">
        <v>184</v>
      </c>
      <c r="G1127" s="1" t="s">
        <v>4211</v>
      </c>
      <c r="H1127" s="1" t="s">
        <v>4621</v>
      </c>
      <c r="I1127" s="3">
        <v>999874</v>
      </c>
      <c r="J1127" s="3">
        <v>0</v>
      </c>
      <c r="K1127" s="3">
        <v>0</v>
      </c>
      <c r="L1127" s="3">
        <v>999874</v>
      </c>
      <c r="M1127" s="1" t="s">
        <v>1567</v>
      </c>
      <c r="N1127" s="1" t="s">
        <v>20</v>
      </c>
    </row>
    <row r="1128" spans="1:14" ht="75" x14ac:dyDescent="0.25">
      <c r="A1128" s="5">
        <v>1127</v>
      </c>
      <c r="B1128" s="1" t="s">
        <v>4622</v>
      </c>
      <c r="C1128" s="2">
        <v>42390</v>
      </c>
      <c r="D1128" s="1">
        <v>36183257</v>
      </c>
      <c r="E1128" s="1" t="s">
        <v>3577</v>
      </c>
      <c r="F1128" s="1" t="s">
        <v>184</v>
      </c>
      <c r="G1128" s="1" t="s">
        <v>4211</v>
      </c>
      <c r="H1128" s="1" t="s">
        <v>4623</v>
      </c>
      <c r="I1128" s="3">
        <v>699249</v>
      </c>
      <c r="J1128" s="3">
        <v>0</v>
      </c>
      <c r="K1128" s="3">
        <v>0</v>
      </c>
      <c r="L1128" s="3">
        <v>699249</v>
      </c>
      <c r="M1128" s="1" t="s">
        <v>1567</v>
      </c>
      <c r="N1128" s="1" t="s">
        <v>20</v>
      </c>
    </row>
    <row r="1129" spans="1:14" ht="60" x14ac:dyDescent="0.25">
      <c r="A1129" s="5">
        <v>1128</v>
      </c>
      <c r="B1129" s="1" t="s">
        <v>4624</v>
      </c>
      <c r="C1129" s="2">
        <v>42401</v>
      </c>
      <c r="D1129" s="1">
        <v>93154943</v>
      </c>
      <c r="E1129" s="1" t="s">
        <v>2832</v>
      </c>
      <c r="F1129" s="1" t="s">
        <v>184</v>
      </c>
      <c r="G1129" s="1" t="s">
        <v>244</v>
      </c>
      <c r="H1129" s="1" t="s">
        <v>4625</v>
      </c>
      <c r="I1129" s="3">
        <v>4950000</v>
      </c>
      <c r="J1129" s="3">
        <v>0</v>
      </c>
      <c r="K1129" s="3">
        <v>0</v>
      </c>
      <c r="L1129" s="3">
        <v>4950000</v>
      </c>
      <c r="M1129" s="1" t="s">
        <v>19</v>
      </c>
      <c r="N1129" s="1" t="s">
        <v>20</v>
      </c>
    </row>
    <row r="1130" spans="1:14" ht="75" x14ac:dyDescent="0.25">
      <c r="A1130" s="5">
        <v>1129</v>
      </c>
      <c r="B1130" s="1" t="s">
        <v>4626</v>
      </c>
      <c r="C1130" s="2">
        <v>42401</v>
      </c>
      <c r="D1130" s="1">
        <v>36305230</v>
      </c>
      <c r="E1130" s="1" t="s">
        <v>243</v>
      </c>
      <c r="F1130" s="1" t="s">
        <v>184</v>
      </c>
      <c r="G1130" s="1" t="s">
        <v>244</v>
      </c>
      <c r="H1130" s="1" t="s">
        <v>4627</v>
      </c>
      <c r="I1130" s="3">
        <v>2035000</v>
      </c>
      <c r="J1130" s="3">
        <v>0</v>
      </c>
      <c r="K1130" s="3">
        <v>0</v>
      </c>
      <c r="L1130" s="3">
        <v>2035000</v>
      </c>
      <c r="M1130" s="1" t="s">
        <v>19</v>
      </c>
      <c r="N1130" s="1" t="s">
        <v>20</v>
      </c>
    </row>
    <row r="1131" spans="1:14" ht="75" x14ac:dyDescent="0.25">
      <c r="A1131" s="5">
        <v>1130</v>
      </c>
      <c r="B1131" s="1" t="s">
        <v>4628</v>
      </c>
      <c r="C1131" s="2">
        <v>42401</v>
      </c>
      <c r="D1131" s="1">
        <v>51858743</v>
      </c>
      <c r="E1131" s="1" t="s">
        <v>3268</v>
      </c>
      <c r="F1131" s="1" t="s">
        <v>184</v>
      </c>
      <c r="G1131" s="1" t="s">
        <v>244</v>
      </c>
      <c r="H1131" s="1" t="s">
        <v>4629</v>
      </c>
      <c r="I1131" s="3">
        <v>33600000</v>
      </c>
      <c r="J1131" s="3">
        <v>0</v>
      </c>
      <c r="K1131" s="3">
        <v>0</v>
      </c>
      <c r="L1131" s="3">
        <v>33600000</v>
      </c>
      <c r="M1131" s="1" t="s">
        <v>19</v>
      </c>
      <c r="N1131" s="1" t="s">
        <v>20</v>
      </c>
    </row>
    <row r="1132" spans="1:14" ht="75" x14ac:dyDescent="0.25">
      <c r="A1132" s="5">
        <v>1131</v>
      </c>
      <c r="B1132" s="1" t="s">
        <v>4630</v>
      </c>
      <c r="C1132" s="2">
        <v>42401</v>
      </c>
      <c r="D1132" s="1" t="s">
        <v>1970</v>
      </c>
      <c r="E1132" s="1" t="s">
        <v>1971</v>
      </c>
      <c r="F1132" s="1" t="s">
        <v>184</v>
      </c>
      <c r="G1132" s="1" t="s">
        <v>184</v>
      </c>
      <c r="H1132" s="1" t="s">
        <v>4631</v>
      </c>
      <c r="I1132" s="3">
        <v>981018</v>
      </c>
      <c r="J1132" s="3">
        <v>0</v>
      </c>
      <c r="K1132" s="3">
        <v>0</v>
      </c>
      <c r="L1132" s="3">
        <v>981018</v>
      </c>
      <c r="M1132" s="1" t="s">
        <v>1567</v>
      </c>
      <c r="N1132" s="1" t="s">
        <v>20</v>
      </c>
    </row>
    <row r="1133" spans="1:14" ht="75" x14ac:dyDescent="0.25">
      <c r="A1133" s="5">
        <v>1132</v>
      </c>
      <c r="B1133" s="1" t="s">
        <v>4632</v>
      </c>
      <c r="C1133" s="2">
        <v>42401</v>
      </c>
      <c r="D1133" s="1">
        <v>1075212808</v>
      </c>
      <c r="E1133" s="1" t="s">
        <v>4234</v>
      </c>
      <c r="F1133" s="1" t="s">
        <v>184</v>
      </c>
      <c r="G1133" s="1" t="s">
        <v>184</v>
      </c>
      <c r="H1133" s="1" t="s">
        <v>4235</v>
      </c>
      <c r="I1133" s="3">
        <v>2600000</v>
      </c>
      <c r="J1133" s="3">
        <v>0</v>
      </c>
      <c r="K1133" s="3">
        <v>0</v>
      </c>
      <c r="L1133" s="3">
        <v>2600000</v>
      </c>
      <c r="M1133" s="1" t="s">
        <v>19</v>
      </c>
      <c r="N1133" s="1" t="s">
        <v>20</v>
      </c>
    </row>
    <row r="1134" spans="1:14" ht="90" x14ac:dyDescent="0.25">
      <c r="A1134" s="5">
        <v>1133</v>
      </c>
      <c r="B1134" s="1" t="s">
        <v>4633</v>
      </c>
      <c r="C1134" s="2">
        <v>42401</v>
      </c>
      <c r="D1134" s="1">
        <v>1075257836</v>
      </c>
      <c r="E1134" s="1" t="s">
        <v>4249</v>
      </c>
      <c r="F1134" s="1" t="s">
        <v>184</v>
      </c>
      <c r="G1134" s="1" t="s">
        <v>184</v>
      </c>
      <c r="H1134" s="1" t="s">
        <v>4634</v>
      </c>
      <c r="I1134" s="3">
        <v>3200000</v>
      </c>
      <c r="J1134" s="3">
        <v>0</v>
      </c>
      <c r="K1134" s="3">
        <v>0</v>
      </c>
      <c r="L1134" s="3">
        <v>3200000</v>
      </c>
      <c r="M1134" s="1" t="s">
        <v>19</v>
      </c>
      <c r="N1134" s="1" t="s">
        <v>20</v>
      </c>
    </row>
    <row r="1135" spans="1:14" ht="90" x14ac:dyDescent="0.25">
      <c r="A1135" s="5">
        <v>1134</v>
      </c>
      <c r="B1135" s="1" t="s">
        <v>4635</v>
      </c>
      <c r="C1135" s="2">
        <v>42373</v>
      </c>
      <c r="D1135" s="1">
        <v>55154564</v>
      </c>
      <c r="E1135" s="1" t="s">
        <v>4225</v>
      </c>
      <c r="F1135" s="1" t="s">
        <v>184</v>
      </c>
      <c r="G1135" s="1" t="s">
        <v>184</v>
      </c>
      <c r="H1135" s="1" t="s">
        <v>4636</v>
      </c>
      <c r="I1135" s="3">
        <v>10093239</v>
      </c>
      <c r="J1135" s="3">
        <v>0</v>
      </c>
      <c r="K1135" s="3">
        <v>0</v>
      </c>
      <c r="L1135" s="3">
        <v>10093239</v>
      </c>
      <c r="M1135" s="1" t="s">
        <v>19</v>
      </c>
      <c r="N1135" s="1" t="s">
        <v>20</v>
      </c>
    </row>
    <row r="1136" spans="1:14" ht="60" x14ac:dyDescent="0.25">
      <c r="A1136" s="5">
        <v>1135</v>
      </c>
      <c r="B1136" s="1" t="s">
        <v>4637</v>
      </c>
      <c r="C1136" s="2">
        <v>42398</v>
      </c>
      <c r="D1136" s="1">
        <v>55180567</v>
      </c>
      <c r="E1136" s="1" t="s">
        <v>4638</v>
      </c>
      <c r="F1136" s="1" t="s">
        <v>184</v>
      </c>
      <c r="G1136" s="1" t="s">
        <v>184</v>
      </c>
      <c r="H1136" s="1" t="s">
        <v>4639</v>
      </c>
      <c r="I1136" s="3">
        <v>1575000</v>
      </c>
      <c r="J1136" s="3">
        <v>0</v>
      </c>
      <c r="K1136" s="3">
        <v>0</v>
      </c>
      <c r="L1136" s="3">
        <v>1575000</v>
      </c>
      <c r="M1136" s="1" t="s">
        <v>19</v>
      </c>
      <c r="N1136" s="1" t="s">
        <v>20</v>
      </c>
    </row>
    <row r="1137" spans="1:14" ht="60" x14ac:dyDescent="0.25">
      <c r="A1137" s="5">
        <v>1136</v>
      </c>
      <c r="B1137" s="1" t="s">
        <v>4640</v>
      </c>
      <c r="C1137" s="2">
        <v>42397</v>
      </c>
      <c r="D1137" s="1">
        <v>19164189</v>
      </c>
      <c r="E1137" s="1" t="s">
        <v>4131</v>
      </c>
      <c r="F1137" s="1" t="s">
        <v>184</v>
      </c>
      <c r="G1137" s="1" t="s">
        <v>4211</v>
      </c>
      <c r="H1137" s="1" t="s">
        <v>4641</v>
      </c>
      <c r="I1137" s="3">
        <v>2212050</v>
      </c>
      <c r="J1137" s="3">
        <v>0</v>
      </c>
      <c r="K1137" s="3">
        <v>0</v>
      </c>
      <c r="L1137" s="3">
        <v>2212050</v>
      </c>
      <c r="M1137" s="1" t="s">
        <v>19</v>
      </c>
      <c r="N1137" s="1" t="s">
        <v>20</v>
      </c>
    </row>
    <row r="1138" spans="1:14" ht="60" x14ac:dyDescent="0.25">
      <c r="A1138" s="5">
        <v>1137</v>
      </c>
      <c r="B1138" s="1" t="s">
        <v>4642</v>
      </c>
      <c r="C1138" s="2">
        <v>42405</v>
      </c>
      <c r="D1138" s="1">
        <v>52518941</v>
      </c>
      <c r="E1138" s="1" t="s">
        <v>4643</v>
      </c>
      <c r="F1138" s="1" t="s">
        <v>184</v>
      </c>
      <c r="G1138" s="1" t="s">
        <v>4644</v>
      </c>
      <c r="H1138" s="1" t="s">
        <v>4645</v>
      </c>
      <c r="I1138" s="3">
        <v>4350000</v>
      </c>
      <c r="J1138" s="3">
        <v>0</v>
      </c>
      <c r="K1138" s="3">
        <v>0</v>
      </c>
      <c r="L1138" s="3">
        <v>4350000</v>
      </c>
      <c r="M1138" s="1" t="s">
        <v>19</v>
      </c>
      <c r="N1138" s="1" t="s">
        <v>20</v>
      </c>
    </row>
    <row r="1139" spans="1:14" ht="75" x14ac:dyDescent="0.25">
      <c r="A1139" s="5">
        <v>1138</v>
      </c>
      <c r="B1139" s="1" t="s">
        <v>4646</v>
      </c>
      <c r="C1139" s="2">
        <v>42405</v>
      </c>
      <c r="D1139" s="1">
        <v>36171512</v>
      </c>
      <c r="E1139" s="1" t="s">
        <v>4647</v>
      </c>
      <c r="F1139" s="1" t="s">
        <v>184</v>
      </c>
      <c r="G1139" s="1" t="s">
        <v>4644</v>
      </c>
      <c r="H1139" s="1" t="s">
        <v>4648</v>
      </c>
      <c r="I1139" s="3">
        <v>4200000</v>
      </c>
      <c r="J1139" s="3">
        <v>0</v>
      </c>
      <c r="K1139" s="3">
        <v>0</v>
      </c>
      <c r="L1139" s="3">
        <v>4200000</v>
      </c>
      <c r="M1139" s="1" t="s">
        <v>19</v>
      </c>
      <c r="N1139" s="1" t="s">
        <v>20</v>
      </c>
    </row>
    <row r="1140" spans="1:14" ht="75" x14ac:dyDescent="0.25">
      <c r="A1140" s="5">
        <v>1139</v>
      </c>
      <c r="B1140" s="1" t="s">
        <v>4649</v>
      </c>
      <c r="C1140" s="2">
        <v>42405</v>
      </c>
      <c r="D1140" s="1">
        <v>36178454</v>
      </c>
      <c r="E1140" s="1" t="s">
        <v>4650</v>
      </c>
      <c r="F1140" s="1" t="s">
        <v>184</v>
      </c>
      <c r="G1140" s="1" t="s">
        <v>4644</v>
      </c>
      <c r="H1140" s="1" t="s">
        <v>4651</v>
      </c>
      <c r="I1140" s="3">
        <v>4200000</v>
      </c>
      <c r="J1140" s="3">
        <v>0</v>
      </c>
      <c r="K1140" s="3">
        <v>0</v>
      </c>
      <c r="L1140" s="3">
        <v>4200000</v>
      </c>
      <c r="M1140" s="1" t="s">
        <v>19</v>
      </c>
      <c r="N1140" s="1" t="s">
        <v>20</v>
      </c>
    </row>
    <row r="1141" spans="1:14" ht="75" x14ac:dyDescent="0.25">
      <c r="A1141" s="5">
        <v>1140</v>
      </c>
      <c r="B1141" s="1" t="s">
        <v>4652</v>
      </c>
      <c r="C1141" s="2">
        <v>42405</v>
      </c>
      <c r="D1141" s="1">
        <v>26421125</v>
      </c>
      <c r="E1141" s="1" t="s">
        <v>3912</v>
      </c>
      <c r="F1141" s="1" t="s">
        <v>184</v>
      </c>
      <c r="G1141" s="1" t="s">
        <v>4644</v>
      </c>
      <c r="H1141" s="1" t="s">
        <v>4653</v>
      </c>
      <c r="I1141" s="3">
        <v>3600000</v>
      </c>
      <c r="J1141" s="3">
        <v>0</v>
      </c>
      <c r="K1141" s="3">
        <v>0</v>
      </c>
      <c r="L1141" s="3">
        <v>3600000</v>
      </c>
      <c r="M1141" s="1" t="s">
        <v>19</v>
      </c>
      <c r="N1141" s="1" t="s">
        <v>20</v>
      </c>
    </row>
    <row r="1142" spans="1:14" ht="75" x14ac:dyDescent="0.25">
      <c r="A1142" s="5">
        <v>1141</v>
      </c>
      <c r="B1142" s="1" t="s">
        <v>4654</v>
      </c>
      <c r="C1142" s="2">
        <v>42409</v>
      </c>
      <c r="D1142" s="1" t="s">
        <v>4655</v>
      </c>
      <c r="E1142" s="1" t="s">
        <v>4270</v>
      </c>
      <c r="F1142" s="1" t="s">
        <v>184</v>
      </c>
      <c r="G1142" s="1" t="s">
        <v>4281</v>
      </c>
      <c r="H1142" s="1" t="s">
        <v>4656</v>
      </c>
      <c r="I1142" s="3">
        <v>420000</v>
      </c>
      <c r="J1142" s="3">
        <v>0</v>
      </c>
      <c r="K1142" s="3">
        <v>0</v>
      </c>
      <c r="L1142" s="3">
        <v>420000</v>
      </c>
      <c r="M1142" s="1" t="s">
        <v>1567</v>
      </c>
      <c r="N1142" s="1" t="s">
        <v>20</v>
      </c>
    </row>
    <row r="1143" spans="1:14" ht="60" x14ac:dyDescent="0.25">
      <c r="A1143" s="5">
        <v>1142</v>
      </c>
      <c r="B1143" s="1" t="s">
        <v>4657</v>
      </c>
      <c r="C1143" s="2">
        <v>42409</v>
      </c>
      <c r="D1143" s="1">
        <v>36151634</v>
      </c>
      <c r="E1143" s="1" t="s">
        <v>4270</v>
      </c>
      <c r="F1143" s="1" t="s">
        <v>184</v>
      </c>
      <c r="G1143" s="1" t="s">
        <v>4303</v>
      </c>
      <c r="H1143" s="1" t="s">
        <v>4658</v>
      </c>
      <c r="I1143" s="3">
        <v>420000</v>
      </c>
      <c r="J1143" s="3">
        <v>0</v>
      </c>
      <c r="K1143" s="3">
        <v>0</v>
      </c>
      <c r="L1143" s="3">
        <v>420000</v>
      </c>
      <c r="M1143" s="1" t="s">
        <v>1567</v>
      </c>
      <c r="N1143" s="1" t="s">
        <v>20</v>
      </c>
    </row>
    <row r="1144" spans="1:14" ht="60" x14ac:dyDescent="0.25">
      <c r="A1144" s="5">
        <v>1143</v>
      </c>
      <c r="B1144" s="1" t="s">
        <v>4659</v>
      </c>
      <c r="C1144" s="2">
        <v>42409</v>
      </c>
      <c r="D1144" s="1">
        <v>36151634</v>
      </c>
      <c r="E1144" s="1" t="s">
        <v>4270</v>
      </c>
      <c r="F1144" s="1" t="s">
        <v>184</v>
      </c>
      <c r="G1144" s="1" t="s">
        <v>4660</v>
      </c>
      <c r="H1144" s="1" t="s">
        <v>4661</v>
      </c>
      <c r="I1144" s="3">
        <v>420000</v>
      </c>
      <c r="J1144" s="3">
        <v>0</v>
      </c>
      <c r="K1144" s="3">
        <v>0</v>
      </c>
      <c r="L1144" s="3">
        <v>420000</v>
      </c>
      <c r="M1144" s="1" t="s">
        <v>1567</v>
      </c>
      <c r="N1144" s="1" t="s">
        <v>20</v>
      </c>
    </row>
    <row r="1145" spans="1:14" ht="60" x14ac:dyDescent="0.25">
      <c r="A1145" s="5">
        <v>1144</v>
      </c>
      <c r="B1145" s="1" t="s">
        <v>4662</v>
      </c>
      <c r="C1145" s="2">
        <v>42409</v>
      </c>
      <c r="D1145" s="1">
        <v>36151634</v>
      </c>
      <c r="E1145" s="1" t="s">
        <v>4270</v>
      </c>
      <c r="F1145" s="1" t="s">
        <v>184</v>
      </c>
      <c r="G1145" s="1" t="s">
        <v>4663</v>
      </c>
      <c r="H1145" s="1" t="s">
        <v>4664</v>
      </c>
      <c r="I1145" s="3">
        <v>420000</v>
      </c>
      <c r="J1145" s="3">
        <v>0</v>
      </c>
      <c r="K1145" s="3">
        <v>0</v>
      </c>
      <c r="L1145" s="3">
        <v>420000</v>
      </c>
      <c r="M1145" s="1" t="s">
        <v>1567</v>
      </c>
      <c r="N1145" s="1" t="s">
        <v>20</v>
      </c>
    </row>
    <row r="1146" spans="1:14" ht="60" x14ac:dyDescent="0.25">
      <c r="A1146" s="5">
        <v>1145</v>
      </c>
      <c r="B1146" s="1" t="s">
        <v>4665</v>
      </c>
      <c r="C1146" s="2">
        <v>42373</v>
      </c>
      <c r="D1146" s="1">
        <v>7689418</v>
      </c>
      <c r="E1146" s="1" t="s">
        <v>4303</v>
      </c>
      <c r="F1146" s="1" t="s">
        <v>184</v>
      </c>
      <c r="G1146" s="1" t="s">
        <v>184</v>
      </c>
      <c r="H1146" s="1" t="s">
        <v>4666</v>
      </c>
      <c r="I1146" s="3">
        <v>7320940</v>
      </c>
      <c r="J1146" s="3">
        <v>0</v>
      </c>
      <c r="K1146" s="3">
        <v>0</v>
      </c>
      <c r="L1146" s="3">
        <v>7320940</v>
      </c>
      <c r="M1146" s="1" t="s">
        <v>19</v>
      </c>
      <c r="N1146" s="1" t="s">
        <v>20</v>
      </c>
    </row>
    <row r="1147" spans="1:14" ht="60" x14ac:dyDescent="0.25">
      <c r="A1147" s="5">
        <v>1146</v>
      </c>
      <c r="B1147" s="1" t="s">
        <v>4667</v>
      </c>
      <c r="C1147" s="2">
        <v>42409</v>
      </c>
      <c r="D1147" s="1">
        <v>36151634</v>
      </c>
      <c r="E1147" s="1" t="s">
        <v>4270</v>
      </c>
      <c r="F1147" s="1" t="s">
        <v>184</v>
      </c>
      <c r="G1147" s="1" t="s">
        <v>4660</v>
      </c>
      <c r="H1147" s="1" t="s">
        <v>4668</v>
      </c>
      <c r="I1147" s="3">
        <v>420000</v>
      </c>
      <c r="J1147" s="3">
        <v>0</v>
      </c>
      <c r="K1147" s="3">
        <v>0</v>
      </c>
      <c r="L1147" s="3">
        <v>420000</v>
      </c>
      <c r="M1147" s="1" t="s">
        <v>1567</v>
      </c>
      <c r="N1147" s="1" t="s">
        <v>20</v>
      </c>
    </row>
    <row r="1148" spans="1:14" ht="60" x14ac:dyDescent="0.25">
      <c r="A1148" s="5">
        <v>1147</v>
      </c>
      <c r="B1148" s="1" t="s">
        <v>4669</v>
      </c>
      <c r="C1148" s="2">
        <v>42417</v>
      </c>
      <c r="D1148" s="1">
        <v>36183257</v>
      </c>
      <c r="E1148" s="1" t="s">
        <v>3577</v>
      </c>
      <c r="F1148" s="1" t="s">
        <v>184</v>
      </c>
      <c r="G1148" s="1" t="s">
        <v>4281</v>
      </c>
      <c r="H1148" s="1" t="s">
        <v>4670</v>
      </c>
      <c r="I1148" s="3">
        <v>1093858</v>
      </c>
      <c r="J1148" s="3">
        <v>0</v>
      </c>
      <c r="K1148" s="3">
        <v>0</v>
      </c>
      <c r="L1148" s="3">
        <v>1093858</v>
      </c>
      <c r="M1148" s="1" t="s">
        <v>1567</v>
      </c>
      <c r="N1148" s="1" t="s">
        <v>20</v>
      </c>
    </row>
    <row r="1149" spans="1:14" ht="60" x14ac:dyDescent="0.25">
      <c r="A1149" s="5">
        <v>1148</v>
      </c>
      <c r="B1149" s="1" t="s">
        <v>4671</v>
      </c>
      <c r="C1149" s="2">
        <v>42417</v>
      </c>
      <c r="D1149" s="1">
        <v>36183257</v>
      </c>
      <c r="E1149" s="1" t="s">
        <v>3577</v>
      </c>
      <c r="F1149" s="1" t="s">
        <v>184</v>
      </c>
      <c r="G1149" s="1" t="s">
        <v>4663</v>
      </c>
      <c r="H1149" s="1" t="s">
        <v>4672</v>
      </c>
      <c r="I1149" s="3">
        <v>727108</v>
      </c>
      <c r="J1149" s="3">
        <v>0</v>
      </c>
      <c r="K1149" s="3">
        <v>0</v>
      </c>
      <c r="L1149" s="3">
        <v>727108</v>
      </c>
      <c r="M1149" s="1" t="s">
        <v>1567</v>
      </c>
      <c r="N1149" s="1" t="s">
        <v>20</v>
      </c>
    </row>
    <row r="1150" spans="1:14" ht="60" x14ac:dyDescent="0.25">
      <c r="A1150" s="5">
        <v>1149</v>
      </c>
      <c r="B1150" s="1" t="s">
        <v>4673</v>
      </c>
      <c r="C1150" s="2">
        <v>42417</v>
      </c>
      <c r="D1150" s="1">
        <v>36183257</v>
      </c>
      <c r="E1150" s="1" t="s">
        <v>3577</v>
      </c>
      <c r="F1150" s="1" t="s">
        <v>184</v>
      </c>
      <c r="G1150" s="1" t="s">
        <v>4303</v>
      </c>
      <c r="H1150" s="1" t="s">
        <v>4674</v>
      </c>
      <c r="I1150" s="3">
        <v>2382606</v>
      </c>
      <c r="J1150" s="3">
        <v>0</v>
      </c>
      <c r="K1150" s="3">
        <v>0</v>
      </c>
      <c r="L1150" s="3">
        <v>2382606</v>
      </c>
      <c r="M1150" s="1" t="s">
        <v>1567</v>
      </c>
      <c r="N1150" s="1" t="s">
        <v>20</v>
      </c>
    </row>
    <row r="1151" spans="1:14" ht="60" x14ac:dyDescent="0.25">
      <c r="A1151" s="5">
        <v>1150</v>
      </c>
      <c r="B1151" s="1" t="s">
        <v>4675</v>
      </c>
      <c r="C1151" s="2">
        <v>42417</v>
      </c>
      <c r="D1151" s="1">
        <v>36183257</v>
      </c>
      <c r="E1151" s="1" t="s">
        <v>3577</v>
      </c>
      <c r="F1151" s="1" t="s">
        <v>184</v>
      </c>
      <c r="G1151" s="1" t="s">
        <v>4660</v>
      </c>
      <c r="H1151" s="1" t="s">
        <v>4676</v>
      </c>
      <c r="I1151" s="3">
        <v>1777106</v>
      </c>
      <c r="J1151" s="3">
        <v>0</v>
      </c>
      <c r="K1151" s="3">
        <v>0</v>
      </c>
      <c r="L1151" s="3">
        <v>1777106</v>
      </c>
      <c r="M1151" s="1" t="s">
        <v>1567</v>
      </c>
      <c r="N1151" s="1" t="s">
        <v>20</v>
      </c>
    </row>
    <row r="1152" spans="1:14" ht="60" x14ac:dyDescent="0.25">
      <c r="A1152" s="5">
        <v>1151</v>
      </c>
      <c r="B1152" s="1" t="s">
        <v>4677</v>
      </c>
      <c r="C1152" s="2">
        <v>42417</v>
      </c>
      <c r="D1152" s="1">
        <v>36183257</v>
      </c>
      <c r="E1152" s="1" t="s">
        <v>3577</v>
      </c>
      <c r="F1152" s="1" t="s">
        <v>184</v>
      </c>
      <c r="G1152" s="1" t="s">
        <v>4361</v>
      </c>
      <c r="H1152" s="1" t="s">
        <v>4678</v>
      </c>
      <c r="I1152" s="3">
        <v>1731991</v>
      </c>
      <c r="J1152" s="3">
        <v>0</v>
      </c>
      <c r="K1152" s="3">
        <v>0</v>
      </c>
      <c r="L1152" s="3">
        <v>1731991</v>
      </c>
      <c r="M1152" s="1" t="s">
        <v>1567</v>
      </c>
      <c r="N1152" s="1" t="s">
        <v>20</v>
      </c>
    </row>
    <row r="1153" spans="1:14" ht="60" x14ac:dyDescent="0.25">
      <c r="A1153" s="5">
        <v>1152</v>
      </c>
      <c r="B1153" s="1" t="s">
        <v>4679</v>
      </c>
      <c r="C1153" s="2">
        <v>42401</v>
      </c>
      <c r="D1153" s="1">
        <v>31887639</v>
      </c>
      <c r="E1153" s="1" t="s">
        <v>4680</v>
      </c>
      <c r="F1153" s="1" t="s">
        <v>184</v>
      </c>
      <c r="G1153" s="1" t="s">
        <v>4211</v>
      </c>
      <c r="H1153" s="1" t="s">
        <v>4681</v>
      </c>
      <c r="I1153" s="3">
        <v>3731520</v>
      </c>
      <c r="J1153" s="3">
        <v>0</v>
      </c>
      <c r="K1153" s="3">
        <v>0</v>
      </c>
      <c r="L1153" s="3">
        <v>3731520</v>
      </c>
      <c r="M1153" s="1" t="s">
        <v>19</v>
      </c>
      <c r="N1153" s="1" t="s">
        <v>20</v>
      </c>
    </row>
    <row r="1154" spans="1:14" ht="60" x14ac:dyDescent="0.25">
      <c r="A1154" s="5">
        <v>1153</v>
      </c>
      <c r="B1154" s="1" t="s">
        <v>4682</v>
      </c>
      <c r="C1154" s="2">
        <v>42401</v>
      </c>
      <c r="D1154" s="1">
        <v>3228163</v>
      </c>
      <c r="E1154" s="1" t="s">
        <v>4683</v>
      </c>
      <c r="F1154" s="1" t="s">
        <v>184</v>
      </c>
      <c r="G1154" s="1" t="s">
        <v>4211</v>
      </c>
      <c r="H1154" s="1" t="s">
        <v>4684</v>
      </c>
      <c r="I1154" s="3">
        <v>1865760</v>
      </c>
      <c r="J1154" s="3">
        <v>0</v>
      </c>
      <c r="K1154" s="3">
        <v>0</v>
      </c>
      <c r="L1154" s="3">
        <v>1865760</v>
      </c>
      <c r="M1154" s="1" t="s">
        <v>19</v>
      </c>
      <c r="N1154" s="1" t="s">
        <v>20</v>
      </c>
    </row>
    <row r="1155" spans="1:14" ht="90" x14ac:dyDescent="0.25">
      <c r="A1155" s="5">
        <v>1154</v>
      </c>
      <c r="B1155" s="1" t="s">
        <v>4685</v>
      </c>
      <c r="C1155" s="2">
        <v>42403</v>
      </c>
      <c r="D1155" s="1">
        <v>16735175</v>
      </c>
      <c r="E1155" s="1" t="s">
        <v>4686</v>
      </c>
      <c r="F1155" s="1" t="s">
        <v>184</v>
      </c>
      <c r="G1155" s="1" t="s">
        <v>4211</v>
      </c>
      <c r="H1155" s="1" t="s">
        <v>4687</v>
      </c>
      <c r="I1155" s="3">
        <v>2870400</v>
      </c>
      <c r="J1155" s="3">
        <v>0</v>
      </c>
      <c r="K1155" s="3">
        <v>0</v>
      </c>
      <c r="L1155" s="3">
        <v>2870400</v>
      </c>
      <c r="M1155" s="1" t="s">
        <v>19</v>
      </c>
      <c r="N1155" s="1" t="s">
        <v>20</v>
      </c>
    </row>
    <row r="1156" spans="1:14" ht="105" x14ac:dyDescent="0.25">
      <c r="A1156" s="5">
        <v>1155</v>
      </c>
      <c r="B1156" s="1" t="s">
        <v>4688</v>
      </c>
      <c r="C1156" s="2">
        <v>42403</v>
      </c>
      <c r="D1156" s="1">
        <v>12111428</v>
      </c>
      <c r="E1156" s="1" t="s">
        <v>1285</v>
      </c>
      <c r="F1156" s="1" t="s">
        <v>184</v>
      </c>
      <c r="G1156" s="1" t="s">
        <v>184</v>
      </c>
      <c r="H1156" s="1" t="s">
        <v>4689</v>
      </c>
      <c r="I1156" s="3">
        <v>1088000</v>
      </c>
      <c r="J1156" s="3">
        <v>0</v>
      </c>
      <c r="K1156" s="3">
        <v>0</v>
      </c>
      <c r="L1156" s="3">
        <v>1088000</v>
      </c>
      <c r="M1156" s="1" t="s">
        <v>19</v>
      </c>
      <c r="N1156" s="1" t="s">
        <v>20</v>
      </c>
    </row>
    <row r="1157" spans="1:14" ht="60" x14ac:dyDescent="0.25">
      <c r="A1157" s="5">
        <v>1156</v>
      </c>
      <c r="B1157" s="1" t="s">
        <v>4690</v>
      </c>
      <c r="C1157" s="2">
        <v>42373</v>
      </c>
      <c r="D1157" s="1">
        <v>7708222</v>
      </c>
      <c r="E1157" s="1" t="s">
        <v>4281</v>
      </c>
      <c r="F1157" s="1" t="s">
        <v>184</v>
      </c>
      <c r="G1157" s="1" t="s">
        <v>184</v>
      </c>
      <c r="H1157" s="1" t="s">
        <v>4691</v>
      </c>
      <c r="I1157" s="3">
        <v>7320940</v>
      </c>
      <c r="J1157" s="3">
        <v>0</v>
      </c>
      <c r="K1157" s="3">
        <v>0</v>
      </c>
      <c r="L1157" s="3">
        <v>7320940</v>
      </c>
      <c r="M1157" s="1" t="s">
        <v>19</v>
      </c>
      <c r="N1157" s="1" t="s">
        <v>20</v>
      </c>
    </row>
    <row r="1158" spans="1:14" ht="60" x14ac:dyDescent="0.25">
      <c r="A1158" s="5">
        <v>1157</v>
      </c>
      <c r="B1158" s="1" t="s">
        <v>4692</v>
      </c>
      <c r="C1158" s="2">
        <v>42409</v>
      </c>
      <c r="D1158" s="1">
        <v>7714190</v>
      </c>
      <c r="E1158" s="1" t="s">
        <v>4693</v>
      </c>
      <c r="F1158" s="1" t="s">
        <v>184</v>
      </c>
      <c r="G1158" s="1" t="s">
        <v>4211</v>
      </c>
      <c r="H1158" s="1" t="s">
        <v>4694</v>
      </c>
      <c r="I1158" s="3">
        <v>1865760</v>
      </c>
      <c r="J1158" s="3">
        <v>0</v>
      </c>
      <c r="K1158" s="3">
        <v>0</v>
      </c>
      <c r="L1158" s="3">
        <v>1865760</v>
      </c>
      <c r="M1158" s="1" t="s">
        <v>19</v>
      </c>
      <c r="N1158" s="1" t="s">
        <v>20</v>
      </c>
    </row>
    <row r="1159" spans="1:14" ht="60" x14ac:dyDescent="0.25">
      <c r="A1159" s="5">
        <v>1158</v>
      </c>
      <c r="B1159" s="1" t="s">
        <v>4695</v>
      </c>
      <c r="C1159" s="2">
        <v>42422</v>
      </c>
      <c r="D1159" s="1">
        <v>19087607</v>
      </c>
      <c r="E1159" s="1" t="s">
        <v>4696</v>
      </c>
      <c r="F1159" s="1" t="s">
        <v>184</v>
      </c>
      <c r="G1159" s="1" t="s">
        <v>4211</v>
      </c>
      <c r="H1159" s="1" t="s">
        <v>4697</v>
      </c>
      <c r="I1159" s="3">
        <v>2870400</v>
      </c>
      <c r="J1159" s="3">
        <v>0</v>
      </c>
      <c r="K1159" s="3">
        <v>0</v>
      </c>
      <c r="L1159" s="3">
        <v>2870400</v>
      </c>
      <c r="M1159" s="1" t="s">
        <v>19</v>
      </c>
      <c r="N1159" s="1" t="s">
        <v>20</v>
      </c>
    </row>
    <row r="1160" spans="1:14" ht="120" x14ac:dyDescent="0.25">
      <c r="A1160" s="5">
        <v>1159</v>
      </c>
      <c r="B1160" s="1" t="s">
        <v>4698</v>
      </c>
      <c r="C1160" s="2">
        <v>42419</v>
      </c>
      <c r="D1160" s="1" t="s">
        <v>4699</v>
      </c>
      <c r="E1160" s="1" t="s">
        <v>4700</v>
      </c>
      <c r="F1160" s="1" t="s">
        <v>184</v>
      </c>
      <c r="G1160" s="1" t="s">
        <v>4361</v>
      </c>
      <c r="H1160" s="1" t="s">
        <v>4701</v>
      </c>
      <c r="I1160" s="3">
        <v>8390000</v>
      </c>
      <c r="J1160" s="3">
        <v>0</v>
      </c>
      <c r="K1160" s="3">
        <v>0</v>
      </c>
      <c r="L1160" s="3">
        <v>8390000</v>
      </c>
      <c r="M1160" s="1" t="s">
        <v>1567</v>
      </c>
      <c r="N1160" s="1" t="s">
        <v>20</v>
      </c>
    </row>
    <row r="1161" spans="1:14" ht="75" x14ac:dyDescent="0.25">
      <c r="A1161" s="5">
        <v>1160</v>
      </c>
      <c r="B1161" s="1" t="s">
        <v>4702</v>
      </c>
      <c r="C1161" s="2">
        <v>42422</v>
      </c>
      <c r="D1161" s="1">
        <v>1075241426</v>
      </c>
      <c r="E1161" s="1" t="s">
        <v>1959</v>
      </c>
      <c r="F1161" s="1" t="s">
        <v>184</v>
      </c>
      <c r="G1161" s="1" t="s">
        <v>4644</v>
      </c>
      <c r="H1161" s="1" t="s">
        <v>4703</v>
      </c>
      <c r="I1161" s="3">
        <v>2100000</v>
      </c>
      <c r="J1161" s="3">
        <v>0</v>
      </c>
      <c r="K1161" s="3">
        <v>0</v>
      </c>
      <c r="L1161" s="3">
        <v>2100000</v>
      </c>
      <c r="M1161" s="1" t="s">
        <v>1567</v>
      </c>
      <c r="N1161" s="1" t="s">
        <v>20</v>
      </c>
    </row>
    <row r="1162" spans="1:14" ht="60" x14ac:dyDescent="0.25">
      <c r="A1162" s="5">
        <v>1161</v>
      </c>
      <c r="B1162" s="1" t="s">
        <v>4704</v>
      </c>
      <c r="C1162" s="2">
        <v>42420</v>
      </c>
      <c r="D1162" s="1">
        <v>36183257</v>
      </c>
      <c r="E1162" s="1" t="s">
        <v>3577</v>
      </c>
      <c r="F1162" s="1" t="s">
        <v>184</v>
      </c>
      <c r="G1162" s="1" t="s">
        <v>4644</v>
      </c>
      <c r="H1162" s="1" t="s">
        <v>4705</v>
      </c>
      <c r="I1162" s="3">
        <v>997515</v>
      </c>
      <c r="J1162" s="3">
        <v>0</v>
      </c>
      <c r="K1162" s="3">
        <v>0</v>
      </c>
      <c r="L1162" s="3">
        <v>997515</v>
      </c>
      <c r="M1162" s="1" t="s">
        <v>1567</v>
      </c>
      <c r="N1162" s="1" t="s">
        <v>20</v>
      </c>
    </row>
    <row r="1163" spans="1:14" ht="90" x14ac:dyDescent="0.25">
      <c r="A1163" s="5">
        <v>1162</v>
      </c>
      <c r="B1163" s="1" t="s">
        <v>4706</v>
      </c>
      <c r="C1163" s="2">
        <v>42430</v>
      </c>
      <c r="D1163" s="1">
        <v>1110496859</v>
      </c>
      <c r="E1163" s="1" t="s">
        <v>4707</v>
      </c>
      <c r="F1163" s="1" t="s">
        <v>184</v>
      </c>
      <c r="G1163" s="1" t="s">
        <v>184</v>
      </c>
      <c r="H1163" s="1" t="s">
        <v>4708</v>
      </c>
      <c r="I1163" s="3">
        <v>3499998</v>
      </c>
      <c r="J1163" s="3">
        <v>0</v>
      </c>
      <c r="K1163" s="3">
        <v>0</v>
      </c>
      <c r="L1163" s="3">
        <v>3499998</v>
      </c>
      <c r="M1163" s="1" t="s">
        <v>19</v>
      </c>
      <c r="N1163" s="1" t="s">
        <v>20</v>
      </c>
    </row>
    <row r="1164" spans="1:14" ht="75" x14ac:dyDescent="0.25">
      <c r="A1164" s="5">
        <v>1163</v>
      </c>
      <c r="B1164" s="1" t="s">
        <v>4709</v>
      </c>
      <c r="C1164" s="2">
        <v>42422</v>
      </c>
      <c r="D1164" s="1">
        <v>14206608</v>
      </c>
      <c r="E1164" s="1" t="s">
        <v>4710</v>
      </c>
      <c r="F1164" s="1" t="s">
        <v>184</v>
      </c>
      <c r="G1164" s="1" t="s">
        <v>2784</v>
      </c>
      <c r="H1164" s="1" t="s">
        <v>4711</v>
      </c>
      <c r="I1164" s="3">
        <v>992500</v>
      </c>
      <c r="J1164" s="3">
        <v>0</v>
      </c>
      <c r="K1164" s="3">
        <v>0</v>
      </c>
      <c r="L1164" s="3">
        <v>992500</v>
      </c>
      <c r="M1164" s="1" t="s">
        <v>19</v>
      </c>
      <c r="N1164" s="1" t="s">
        <v>20</v>
      </c>
    </row>
    <row r="1165" spans="1:14" ht="60" x14ac:dyDescent="0.25">
      <c r="A1165" s="5">
        <v>1164</v>
      </c>
      <c r="B1165" s="1" t="s">
        <v>4712</v>
      </c>
      <c r="C1165" s="2">
        <v>42424</v>
      </c>
      <c r="D1165" s="1" t="s">
        <v>4209</v>
      </c>
      <c r="E1165" s="1" t="s">
        <v>4210</v>
      </c>
      <c r="F1165" s="1" t="s">
        <v>184</v>
      </c>
      <c r="G1165" s="1" t="s">
        <v>4361</v>
      </c>
      <c r="H1165" s="1" t="s">
        <v>4713</v>
      </c>
      <c r="I1165" s="3">
        <v>7883901</v>
      </c>
      <c r="J1165" s="3">
        <v>0</v>
      </c>
      <c r="K1165" s="3">
        <v>0</v>
      </c>
      <c r="L1165" s="3">
        <v>7883901</v>
      </c>
      <c r="M1165" s="1" t="s">
        <v>1567</v>
      </c>
      <c r="N1165" s="1" t="s">
        <v>20</v>
      </c>
    </row>
    <row r="1166" spans="1:14" ht="60" x14ac:dyDescent="0.25">
      <c r="A1166" s="5">
        <v>1165</v>
      </c>
      <c r="B1166" s="1" t="s">
        <v>4714</v>
      </c>
      <c r="C1166" s="2">
        <v>42424</v>
      </c>
      <c r="D1166" s="1" t="s">
        <v>4209</v>
      </c>
      <c r="E1166" s="1" t="s">
        <v>4210</v>
      </c>
      <c r="F1166" s="1" t="s">
        <v>184</v>
      </c>
      <c r="G1166" s="1" t="s">
        <v>4660</v>
      </c>
      <c r="H1166" s="1" t="s">
        <v>4715</v>
      </c>
      <c r="I1166" s="3">
        <v>2627967</v>
      </c>
      <c r="J1166" s="3">
        <v>0</v>
      </c>
      <c r="K1166" s="3">
        <v>0</v>
      </c>
      <c r="L1166" s="3">
        <v>2627967</v>
      </c>
      <c r="M1166" s="1" t="s">
        <v>1567</v>
      </c>
      <c r="N1166" s="1" t="s">
        <v>20</v>
      </c>
    </row>
    <row r="1167" spans="1:14" ht="60" x14ac:dyDescent="0.25">
      <c r="A1167" s="5">
        <v>1166</v>
      </c>
      <c r="B1167" s="1" t="s">
        <v>4716</v>
      </c>
      <c r="C1167" s="2">
        <v>42424</v>
      </c>
      <c r="D1167" s="1" t="s">
        <v>4445</v>
      </c>
      <c r="E1167" s="1" t="s">
        <v>4446</v>
      </c>
      <c r="F1167" s="1" t="s">
        <v>184</v>
      </c>
      <c r="G1167" s="1" t="s">
        <v>4361</v>
      </c>
      <c r="H1167" s="1" t="s">
        <v>4717</v>
      </c>
      <c r="I1167" s="3">
        <v>2178480</v>
      </c>
      <c r="J1167" s="3">
        <v>0</v>
      </c>
      <c r="K1167" s="3">
        <v>0</v>
      </c>
      <c r="L1167" s="3">
        <v>2178480</v>
      </c>
      <c r="M1167" s="1" t="s">
        <v>1567</v>
      </c>
      <c r="N1167" s="1" t="s">
        <v>20</v>
      </c>
    </row>
    <row r="1168" spans="1:14" ht="60" x14ac:dyDescent="0.25">
      <c r="A1168" s="5">
        <v>1167</v>
      </c>
      <c r="B1168" s="1" t="s">
        <v>4718</v>
      </c>
      <c r="C1168" s="2">
        <v>42381</v>
      </c>
      <c r="D1168" s="1">
        <v>16735175</v>
      </c>
      <c r="E1168" s="1" t="s">
        <v>4686</v>
      </c>
      <c r="F1168" s="1" t="s">
        <v>184</v>
      </c>
      <c r="G1168" s="1" t="s">
        <v>4211</v>
      </c>
      <c r="H1168" s="1" t="s">
        <v>4719</v>
      </c>
      <c r="I1168" s="3">
        <v>7463040</v>
      </c>
      <c r="J1168" s="3">
        <v>0</v>
      </c>
      <c r="K1168" s="3">
        <v>0</v>
      </c>
      <c r="L1168" s="3">
        <v>7463040</v>
      </c>
      <c r="M1168" s="1" t="s">
        <v>19</v>
      </c>
      <c r="N1168" s="1" t="s">
        <v>20</v>
      </c>
    </row>
    <row r="1169" spans="1:14" ht="60" x14ac:dyDescent="0.25">
      <c r="A1169" s="5">
        <v>1168</v>
      </c>
      <c r="B1169" s="1" t="s">
        <v>4720</v>
      </c>
      <c r="C1169" s="2">
        <v>42424</v>
      </c>
      <c r="D1169" s="1" t="s">
        <v>4445</v>
      </c>
      <c r="E1169" s="1" t="s">
        <v>4446</v>
      </c>
      <c r="F1169" s="1" t="s">
        <v>184</v>
      </c>
      <c r="G1169" s="1" t="s">
        <v>4660</v>
      </c>
      <c r="H1169" s="1" t="s">
        <v>4721</v>
      </c>
      <c r="I1169" s="3">
        <v>2904640</v>
      </c>
      <c r="J1169" s="3">
        <v>0</v>
      </c>
      <c r="K1169" s="3">
        <v>0</v>
      </c>
      <c r="L1169" s="3">
        <v>2904640</v>
      </c>
      <c r="M1169" s="1" t="s">
        <v>1567</v>
      </c>
      <c r="N1169" s="1" t="s">
        <v>20</v>
      </c>
    </row>
    <row r="1170" spans="1:14" ht="90" x14ac:dyDescent="0.25">
      <c r="A1170" s="5">
        <v>1169</v>
      </c>
      <c r="B1170" s="1" t="s">
        <v>4722</v>
      </c>
      <c r="C1170" s="2">
        <v>42422</v>
      </c>
      <c r="D1170" s="1">
        <v>36272181</v>
      </c>
      <c r="E1170" s="1" t="s">
        <v>4383</v>
      </c>
      <c r="F1170" s="1" t="s">
        <v>184</v>
      </c>
      <c r="G1170" s="1" t="s">
        <v>184</v>
      </c>
      <c r="H1170" s="1" t="s">
        <v>4723</v>
      </c>
      <c r="I1170" s="3">
        <v>1750000</v>
      </c>
      <c r="J1170" s="3">
        <v>0</v>
      </c>
      <c r="K1170" s="3">
        <v>0</v>
      </c>
      <c r="L1170" s="3">
        <v>1750000</v>
      </c>
      <c r="M1170" s="1" t="s">
        <v>1567</v>
      </c>
      <c r="N1170" s="1" t="s">
        <v>20</v>
      </c>
    </row>
    <row r="1171" spans="1:14" ht="75" x14ac:dyDescent="0.25">
      <c r="A1171" s="5">
        <v>1170</v>
      </c>
      <c r="B1171" s="1" t="s">
        <v>4724</v>
      </c>
      <c r="C1171" s="2">
        <v>42422</v>
      </c>
      <c r="D1171" s="1">
        <v>79267030</v>
      </c>
      <c r="E1171" s="1" t="s">
        <v>4725</v>
      </c>
      <c r="F1171" s="1" t="s">
        <v>184</v>
      </c>
      <c r="G1171" s="1" t="s">
        <v>4211</v>
      </c>
      <c r="H1171" s="1" t="s">
        <v>4694</v>
      </c>
      <c r="I1171" s="3">
        <v>1865760</v>
      </c>
      <c r="J1171" s="3">
        <v>0</v>
      </c>
      <c r="K1171" s="3">
        <v>0</v>
      </c>
      <c r="L1171" s="3">
        <v>1865760</v>
      </c>
      <c r="M1171" s="1" t="s">
        <v>19</v>
      </c>
      <c r="N1171" s="1" t="s">
        <v>20</v>
      </c>
    </row>
    <row r="1172" spans="1:14" ht="75" x14ac:dyDescent="0.25">
      <c r="A1172" s="5">
        <v>1171</v>
      </c>
      <c r="B1172" s="1" t="s">
        <v>4726</v>
      </c>
      <c r="C1172" s="2">
        <v>42429</v>
      </c>
      <c r="D1172" s="1">
        <v>26422290</v>
      </c>
      <c r="E1172" s="1" t="s">
        <v>2169</v>
      </c>
      <c r="F1172" s="1" t="s">
        <v>184</v>
      </c>
      <c r="G1172" s="1" t="s">
        <v>4211</v>
      </c>
      <c r="H1172" s="1" t="s">
        <v>4727</v>
      </c>
      <c r="I1172" s="3">
        <v>3000000</v>
      </c>
      <c r="J1172" s="3">
        <v>0</v>
      </c>
      <c r="K1172" s="3">
        <v>0</v>
      </c>
      <c r="L1172" s="3">
        <v>3000000</v>
      </c>
      <c r="M1172" s="1" t="s">
        <v>1567</v>
      </c>
      <c r="N1172" s="1" t="s">
        <v>20</v>
      </c>
    </row>
    <row r="1173" spans="1:14" ht="75" x14ac:dyDescent="0.25">
      <c r="A1173" s="5">
        <v>1172</v>
      </c>
      <c r="B1173" s="1" t="s">
        <v>4728</v>
      </c>
      <c r="C1173" s="2">
        <v>42438</v>
      </c>
      <c r="D1173" s="1">
        <v>1075541880</v>
      </c>
      <c r="E1173" s="1" t="s">
        <v>4729</v>
      </c>
      <c r="F1173" s="1" t="s">
        <v>184</v>
      </c>
      <c r="G1173" s="1" t="s">
        <v>4644</v>
      </c>
      <c r="H1173" s="1" t="s">
        <v>4730</v>
      </c>
      <c r="I1173" s="3">
        <v>3300000</v>
      </c>
      <c r="J1173" s="3">
        <v>0</v>
      </c>
      <c r="K1173" s="3">
        <v>0</v>
      </c>
      <c r="L1173" s="3">
        <v>3300000</v>
      </c>
      <c r="M1173" s="1" t="s">
        <v>1567</v>
      </c>
      <c r="N1173" s="1" t="s">
        <v>20</v>
      </c>
    </row>
    <row r="1174" spans="1:14" ht="90" x14ac:dyDescent="0.25">
      <c r="A1174" s="5">
        <v>1173</v>
      </c>
      <c r="B1174" s="1" t="s">
        <v>4731</v>
      </c>
      <c r="C1174" s="2">
        <v>42438</v>
      </c>
      <c r="D1174" s="1">
        <v>40776159</v>
      </c>
      <c r="E1174" s="1" t="s">
        <v>4732</v>
      </c>
      <c r="F1174" s="1" t="s">
        <v>184</v>
      </c>
      <c r="G1174" s="1" t="s">
        <v>4644</v>
      </c>
      <c r="H1174" s="1" t="s">
        <v>4733</v>
      </c>
      <c r="I1174" s="3">
        <v>1200000</v>
      </c>
      <c r="J1174" s="3">
        <v>0</v>
      </c>
      <c r="K1174" s="3">
        <v>0</v>
      </c>
      <c r="L1174" s="3">
        <v>1200000</v>
      </c>
      <c r="M1174" s="1" t="s">
        <v>1567</v>
      </c>
      <c r="N1174" s="1" t="s">
        <v>20</v>
      </c>
    </row>
    <row r="1175" spans="1:14" ht="60" x14ac:dyDescent="0.25">
      <c r="A1175" s="5">
        <v>1174</v>
      </c>
      <c r="B1175" s="1" t="s">
        <v>4734</v>
      </c>
      <c r="C1175" s="2">
        <v>42433</v>
      </c>
      <c r="D1175" s="1">
        <v>4323297</v>
      </c>
      <c r="E1175" s="1" t="s">
        <v>4735</v>
      </c>
      <c r="F1175" s="1" t="s">
        <v>184</v>
      </c>
      <c r="G1175" s="1" t="s">
        <v>4303</v>
      </c>
      <c r="H1175" s="1" t="s">
        <v>4736</v>
      </c>
      <c r="I1175" s="3">
        <v>2061556</v>
      </c>
      <c r="J1175" s="3">
        <v>0</v>
      </c>
      <c r="K1175" s="3">
        <v>0</v>
      </c>
      <c r="L1175" s="3">
        <v>2061556</v>
      </c>
      <c r="M1175" s="1" t="s">
        <v>19</v>
      </c>
      <c r="N1175" s="1" t="s">
        <v>20</v>
      </c>
    </row>
    <row r="1176" spans="1:14" ht="120" x14ac:dyDescent="0.25">
      <c r="A1176" s="5">
        <v>1175</v>
      </c>
      <c r="B1176" s="1" t="s">
        <v>4737</v>
      </c>
      <c r="C1176" s="2">
        <v>42437</v>
      </c>
      <c r="D1176" s="1">
        <v>36183257</v>
      </c>
      <c r="E1176" s="1" t="s">
        <v>3577</v>
      </c>
      <c r="F1176" s="1" t="s">
        <v>184</v>
      </c>
      <c r="G1176" s="1" t="s">
        <v>2784</v>
      </c>
      <c r="H1176" s="1" t="s">
        <v>4738</v>
      </c>
      <c r="I1176" s="3">
        <v>289881</v>
      </c>
      <c r="J1176" s="3">
        <v>0</v>
      </c>
      <c r="K1176" s="3">
        <v>0</v>
      </c>
      <c r="L1176" s="3">
        <v>289881</v>
      </c>
      <c r="M1176" s="1" t="s">
        <v>1567</v>
      </c>
      <c r="N1176" s="1" t="s">
        <v>20</v>
      </c>
    </row>
    <row r="1177" spans="1:14" ht="75" x14ac:dyDescent="0.25">
      <c r="A1177" s="5">
        <v>1176</v>
      </c>
      <c r="B1177" s="1" t="s">
        <v>4739</v>
      </c>
      <c r="C1177" s="2">
        <v>42436</v>
      </c>
      <c r="D1177" s="1">
        <v>10095891</v>
      </c>
      <c r="E1177" s="1" t="s">
        <v>4740</v>
      </c>
      <c r="F1177" s="1" t="s">
        <v>184</v>
      </c>
      <c r="G1177" s="1" t="s">
        <v>4211</v>
      </c>
      <c r="H1177" s="1" t="s">
        <v>4741</v>
      </c>
      <c r="I1177" s="3">
        <v>5752656</v>
      </c>
      <c r="J1177" s="3">
        <v>0</v>
      </c>
      <c r="K1177" s="3">
        <v>0</v>
      </c>
      <c r="L1177" s="3">
        <v>5752656</v>
      </c>
      <c r="M1177" s="1" t="s">
        <v>19</v>
      </c>
      <c r="N1177" s="1" t="s">
        <v>20</v>
      </c>
    </row>
    <row r="1178" spans="1:14" ht="90" x14ac:dyDescent="0.25">
      <c r="A1178" s="5">
        <v>1177</v>
      </c>
      <c r="B1178" s="1" t="s">
        <v>4742</v>
      </c>
      <c r="C1178" s="2">
        <v>42436</v>
      </c>
      <c r="D1178" s="1">
        <v>79876388</v>
      </c>
      <c r="E1178" s="1" t="s">
        <v>916</v>
      </c>
      <c r="F1178" s="1" t="s">
        <v>184</v>
      </c>
      <c r="G1178" s="1" t="s">
        <v>4211</v>
      </c>
      <c r="H1178" s="1" t="s">
        <v>4743</v>
      </c>
      <c r="I1178" s="3">
        <v>1155700</v>
      </c>
      <c r="J1178" s="3">
        <v>0</v>
      </c>
      <c r="K1178" s="3">
        <v>0</v>
      </c>
      <c r="L1178" s="3">
        <v>1155700</v>
      </c>
      <c r="M1178" s="1" t="s">
        <v>19</v>
      </c>
      <c r="N1178" s="1" t="s">
        <v>20</v>
      </c>
    </row>
    <row r="1179" spans="1:14" ht="60" x14ac:dyDescent="0.25">
      <c r="A1179" s="5">
        <v>1178</v>
      </c>
      <c r="B1179" s="1" t="s">
        <v>4744</v>
      </c>
      <c r="C1179" s="2">
        <v>42381</v>
      </c>
      <c r="D1179" s="1">
        <v>76314253</v>
      </c>
      <c r="E1179" s="1" t="s">
        <v>4745</v>
      </c>
      <c r="F1179" s="1" t="s">
        <v>184</v>
      </c>
      <c r="G1179" s="1" t="s">
        <v>4211</v>
      </c>
      <c r="H1179" s="1" t="s">
        <v>4746</v>
      </c>
      <c r="I1179" s="3">
        <v>3731520</v>
      </c>
      <c r="J1179" s="3">
        <v>0</v>
      </c>
      <c r="K1179" s="3">
        <v>0</v>
      </c>
      <c r="L1179" s="3">
        <v>3731520</v>
      </c>
      <c r="M1179" s="1" t="s">
        <v>19</v>
      </c>
      <c r="N1179" s="1" t="s">
        <v>20</v>
      </c>
    </row>
    <row r="1180" spans="1:14" ht="90" x14ac:dyDescent="0.25">
      <c r="A1180" s="5">
        <v>1179</v>
      </c>
      <c r="B1180" s="1" t="s">
        <v>4747</v>
      </c>
      <c r="C1180" s="2">
        <v>42436</v>
      </c>
      <c r="D1180" s="1">
        <v>7699187</v>
      </c>
      <c r="E1180" s="1" t="s">
        <v>4217</v>
      </c>
      <c r="F1180" s="1" t="s">
        <v>184</v>
      </c>
      <c r="G1180" s="1" t="s">
        <v>4211</v>
      </c>
      <c r="H1180" s="1" t="s">
        <v>4743</v>
      </c>
      <c r="I1180" s="3">
        <v>1155700</v>
      </c>
      <c r="J1180" s="3">
        <v>0</v>
      </c>
      <c r="K1180" s="3">
        <v>0</v>
      </c>
      <c r="L1180" s="3">
        <v>1155700</v>
      </c>
      <c r="M1180" s="1" t="s">
        <v>19</v>
      </c>
      <c r="N1180" s="1" t="s">
        <v>20</v>
      </c>
    </row>
    <row r="1181" spans="1:14" ht="75" x14ac:dyDescent="0.25">
      <c r="A1181" s="5">
        <v>1180</v>
      </c>
      <c r="B1181" s="1" t="s">
        <v>4748</v>
      </c>
      <c r="C1181" s="2">
        <v>42438</v>
      </c>
      <c r="D1181" s="1">
        <v>7702285</v>
      </c>
      <c r="E1181" s="1" t="s">
        <v>4749</v>
      </c>
      <c r="F1181" s="1" t="s">
        <v>184</v>
      </c>
      <c r="G1181" s="1" t="s">
        <v>2784</v>
      </c>
      <c r="H1181" s="1" t="s">
        <v>4750</v>
      </c>
      <c r="I1181" s="3">
        <v>3176000</v>
      </c>
      <c r="J1181" s="3">
        <v>0</v>
      </c>
      <c r="K1181" s="3">
        <v>0</v>
      </c>
      <c r="L1181" s="3">
        <v>3176000</v>
      </c>
      <c r="M1181" s="1" t="s">
        <v>19</v>
      </c>
      <c r="N1181" s="1" t="s">
        <v>20</v>
      </c>
    </row>
    <row r="1182" spans="1:14" ht="75" x14ac:dyDescent="0.25">
      <c r="A1182" s="5">
        <v>1181</v>
      </c>
      <c r="B1182" s="1" t="s">
        <v>4751</v>
      </c>
      <c r="C1182" s="2">
        <v>42444</v>
      </c>
      <c r="D1182" s="1">
        <v>52051119</v>
      </c>
      <c r="E1182" s="1" t="s">
        <v>4752</v>
      </c>
      <c r="F1182" s="1" t="s">
        <v>184</v>
      </c>
      <c r="G1182" s="1" t="s">
        <v>4361</v>
      </c>
      <c r="H1182" s="1" t="s">
        <v>4753</v>
      </c>
      <c r="I1182" s="3">
        <v>3031700</v>
      </c>
      <c r="J1182" s="3">
        <v>0</v>
      </c>
      <c r="K1182" s="3">
        <v>0</v>
      </c>
      <c r="L1182" s="3">
        <v>3031700</v>
      </c>
      <c r="M1182" s="1" t="s">
        <v>19</v>
      </c>
      <c r="N1182" s="1" t="s">
        <v>20</v>
      </c>
    </row>
    <row r="1183" spans="1:14" ht="90" x14ac:dyDescent="0.25">
      <c r="A1183" s="5">
        <v>1182</v>
      </c>
      <c r="B1183" s="1" t="s">
        <v>4754</v>
      </c>
      <c r="C1183" s="2">
        <v>42445</v>
      </c>
      <c r="D1183" s="1">
        <v>12120649</v>
      </c>
      <c r="E1183" s="1" t="s">
        <v>4241</v>
      </c>
      <c r="F1183" s="1" t="s">
        <v>184</v>
      </c>
      <c r="G1183" s="1" t="s">
        <v>184</v>
      </c>
      <c r="H1183" s="1" t="s">
        <v>4755</v>
      </c>
      <c r="I1183" s="3">
        <v>1000000</v>
      </c>
      <c r="J1183" s="3">
        <v>0</v>
      </c>
      <c r="K1183" s="3">
        <v>0</v>
      </c>
      <c r="L1183" s="3">
        <v>1000000</v>
      </c>
      <c r="M1183" s="1" t="s">
        <v>1567</v>
      </c>
      <c r="N1183" s="1" t="s">
        <v>20</v>
      </c>
    </row>
    <row r="1184" spans="1:14" ht="60" x14ac:dyDescent="0.25">
      <c r="A1184" s="5">
        <v>1183</v>
      </c>
      <c r="B1184" s="1" t="s">
        <v>4756</v>
      </c>
      <c r="C1184" s="2">
        <v>42457</v>
      </c>
      <c r="D1184" s="1" t="s">
        <v>4209</v>
      </c>
      <c r="E1184" s="1" t="s">
        <v>4210</v>
      </c>
      <c r="F1184" s="1" t="s">
        <v>184</v>
      </c>
      <c r="G1184" s="1" t="s">
        <v>4303</v>
      </c>
      <c r="H1184" s="1" t="s">
        <v>4757</v>
      </c>
      <c r="I1184" s="3">
        <v>2403228</v>
      </c>
      <c r="J1184" s="3">
        <v>0</v>
      </c>
      <c r="K1184" s="3">
        <v>0</v>
      </c>
      <c r="L1184" s="3">
        <v>2403228</v>
      </c>
      <c r="M1184" s="1" t="s">
        <v>1567</v>
      </c>
      <c r="N1184" s="1" t="s">
        <v>20</v>
      </c>
    </row>
    <row r="1185" spans="1:14" ht="75" x14ac:dyDescent="0.25">
      <c r="A1185" s="5">
        <v>1184</v>
      </c>
      <c r="B1185" s="1" t="s">
        <v>4758</v>
      </c>
      <c r="C1185" s="2">
        <v>42439</v>
      </c>
      <c r="D1185" s="1">
        <v>1075221928</v>
      </c>
      <c r="E1185" s="1" t="s">
        <v>4759</v>
      </c>
      <c r="F1185" s="1" t="s">
        <v>184</v>
      </c>
      <c r="G1185" s="1" t="s">
        <v>2784</v>
      </c>
      <c r="H1185" s="1" t="s">
        <v>4760</v>
      </c>
      <c r="I1185" s="3">
        <v>5263740</v>
      </c>
      <c r="J1185" s="3">
        <v>0</v>
      </c>
      <c r="K1185" s="3">
        <v>0</v>
      </c>
      <c r="L1185" s="3">
        <v>5263740</v>
      </c>
      <c r="M1185" s="1" t="s">
        <v>19</v>
      </c>
      <c r="N1185" s="1" t="s">
        <v>20</v>
      </c>
    </row>
    <row r="1186" spans="1:14" ht="60" x14ac:dyDescent="0.25">
      <c r="A1186" s="5">
        <v>1185</v>
      </c>
      <c r="B1186" s="1" t="s">
        <v>4761</v>
      </c>
      <c r="C1186" s="2">
        <v>42460</v>
      </c>
      <c r="D1186" s="1">
        <v>93154943</v>
      </c>
      <c r="E1186" s="1" t="s">
        <v>2832</v>
      </c>
      <c r="F1186" s="1" t="s">
        <v>184</v>
      </c>
      <c r="G1186" s="1" t="s">
        <v>244</v>
      </c>
      <c r="H1186" s="1" t="s">
        <v>4273</v>
      </c>
      <c r="I1186" s="3">
        <v>1650000</v>
      </c>
      <c r="J1186" s="3">
        <v>0</v>
      </c>
      <c r="K1186" s="3">
        <v>0</v>
      </c>
      <c r="L1186" s="3">
        <v>1650000</v>
      </c>
      <c r="M1186" s="1" t="s">
        <v>19</v>
      </c>
      <c r="N1186" s="1" t="s">
        <v>20</v>
      </c>
    </row>
    <row r="1187" spans="1:14" ht="105" x14ac:dyDescent="0.25">
      <c r="A1187" s="5">
        <v>1186</v>
      </c>
      <c r="B1187" s="1" t="s">
        <v>4762</v>
      </c>
      <c r="C1187" s="2">
        <v>42444</v>
      </c>
      <c r="D1187" s="1">
        <v>36151634</v>
      </c>
      <c r="E1187" s="1" t="s">
        <v>4270</v>
      </c>
      <c r="F1187" s="1" t="s">
        <v>184</v>
      </c>
      <c r="G1187" s="1" t="s">
        <v>2784</v>
      </c>
      <c r="H1187" s="1" t="s">
        <v>4763</v>
      </c>
      <c r="I1187" s="3">
        <v>119980</v>
      </c>
      <c r="J1187" s="3">
        <v>0</v>
      </c>
      <c r="K1187" s="3">
        <v>0</v>
      </c>
      <c r="L1187" s="3">
        <v>119980</v>
      </c>
      <c r="M1187" s="1" t="s">
        <v>1567</v>
      </c>
      <c r="N1187" s="1" t="s">
        <v>20</v>
      </c>
    </row>
    <row r="1188" spans="1:14" ht="90" x14ac:dyDescent="0.25">
      <c r="A1188" s="5">
        <v>1187</v>
      </c>
      <c r="B1188" s="1" t="s">
        <v>4764</v>
      </c>
      <c r="C1188" s="2">
        <v>42444</v>
      </c>
      <c r="D1188" s="1">
        <v>36183257</v>
      </c>
      <c r="E1188" s="1" t="s">
        <v>3577</v>
      </c>
      <c r="F1188" s="1" t="s">
        <v>184</v>
      </c>
      <c r="G1188" s="1" t="s">
        <v>2784</v>
      </c>
      <c r="H1188" s="1" t="s">
        <v>4765</v>
      </c>
      <c r="I1188" s="3">
        <v>599994</v>
      </c>
      <c r="J1188" s="3">
        <v>0</v>
      </c>
      <c r="K1188" s="3">
        <v>0</v>
      </c>
      <c r="L1188" s="3">
        <v>599994</v>
      </c>
      <c r="M1188" s="1" t="s">
        <v>1567</v>
      </c>
      <c r="N1188" s="1" t="s">
        <v>20</v>
      </c>
    </row>
    <row r="1189" spans="1:14" ht="60" x14ac:dyDescent="0.25">
      <c r="A1189" s="5">
        <v>1188</v>
      </c>
      <c r="B1189" s="1" t="s">
        <v>4766</v>
      </c>
      <c r="C1189" s="2">
        <v>42457</v>
      </c>
      <c r="D1189" s="1" t="s">
        <v>4445</v>
      </c>
      <c r="E1189" s="1" t="s">
        <v>4446</v>
      </c>
      <c r="F1189" s="1" t="s">
        <v>184</v>
      </c>
      <c r="G1189" s="1" t="s">
        <v>4303</v>
      </c>
      <c r="H1189" s="1" t="s">
        <v>4767</v>
      </c>
      <c r="I1189" s="3">
        <v>2178480</v>
      </c>
      <c r="J1189" s="3">
        <v>0</v>
      </c>
      <c r="K1189" s="3">
        <v>0</v>
      </c>
      <c r="L1189" s="3">
        <v>2178480</v>
      </c>
      <c r="M1189" s="1" t="s">
        <v>1567</v>
      </c>
      <c r="N1189" s="1" t="s">
        <v>20</v>
      </c>
    </row>
    <row r="1190" spans="1:14" ht="60" x14ac:dyDescent="0.25">
      <c r="A1190" s="5">
        <v>1189</v>
      </c>
      <c r="B1190" s="1" t="s">
        <v>4768</v>
      </c>
      <c r="C1190" s="2">
        <v>42381</v>
      </c>
      <c r="D1190" s="1">
        <v>7164285</v>
      </c>
      <c r="E1190" s="1" t="s">
        <v>4769</v>
      </c>
      <c r="F1190" s="1" t="s">
        <v>184</v>
      </c>
      <c r="G1190" s="1" t="s">
        <v>4211</v>
      </c>
      <c r="H1190" s="1" t="s">
        <v>4770</v>
      </c>
      <c r="I1190" s="3">
        <v>1865760</v>
      </c>
      <c r="J1190" s="3">
        <v>0</v>
      </c>
      <c r="K1190" s="3">
        <v>0</v>
      </c>
      <c r="L1190" s="3">
        <v>1865760</v>
      </c>
      <c r="M1190" s="1" t="s">
        <v>19</v>
      </c>
      <c r="N1190" s="1" t="s">
        <v>20</v>
      </c>
    </row>
    <row r="1191" spans="1:14" ht="90" x14ac:dyDescent="0.25">
      <c r="A1191" s="5">
        <v>1190</v>
      </c>
      <c r="B1191" s="1" t="s">
        <v>4771</v>
      </c>
      <c r="C1191" s="2">
        <v>42461</v>
      </c>
      <c r="D1191" s="1" t="s">
        <v>2379</v>
      </c>
      <c r="E1191" s="1" t="s">
        <v>2380</v>
      </c>
      <c r="F1191" s="1" t="s">
        <v>184</v>
      </c>
      <c r="G1191" s="1" t="s">
        <v>4211</v>
      </c>
      <c r="H1191" s="1" t="s">
        <v>4772</v>
      </c>
      <c r="I1191" s="3">
        <v>14691400</v>
      </c>
      <c r="J1191" s="3">
        <v>0</v>
      </c>
      <c r="K1191" s="3">
        <v>0</v>
      </c>
      <c r="L1191" s="3">
        <v>14691400</v>
      </c>
      <c r="M1191" s="1" t="s">
        <v>1567</v>
      </c>
      <c r="N1191" s="1" t="s">
        <v>20</v>
      </c>
    </row>
    <row r="1192" spans="1:14" ht="90" x14ac:dyDescent="0.25">
      <c r="A1192" s="5">
        <v>1191</v>
      </c>
      <c r="B1192" s="1" t="s">
        <v>4773</v>
      </c>
      <c r="C1192" s="2">
        <v>42446</v>
      </c>
      <c r="D1192" s="1">
        <v>1075257836</v>
      </c>
      <c r="E1192" s="1" t="s">
        <v>4249</v>
      </c>
      <c r="F1192" s="1" t="s">
        <v>184</v>
      </c>
      <c r="G1192" s="1" t="s">
        <v>184</v>
      </c>
      <c r="H1192" s="1" t="s">
        <v>4774</v>
      </c>
      <c r="I1192" s="3">
        <v>2100000</v>
      </c>
      <c r="J1192" s="3">
        <v>0</v>
      </c>
      <c r="K1192" s="3">
        <v>0</v>
      </c>
      <c r="L1192" s="3">
        <v>2100000</v>
      </c>
      <c r="M1192" s="1" t="s">
        <v>19</v>
      </c>
      <c r="N1192" s="1" t="s">
        <v>20</v>
      </c>
    </row>
    <row r="1193" spans="1:14" ht="90" x14ac:dyDescent="0.25">
      <c r="A1193" s="5">
        <v>1192</v>
      </c>
      <c r="B1193" s="1" t="s">
        <v>4775</v>
      </c>
      <c r="C1193" s="2">
        <v>42461</v>
      </c>
      <c r="D1193" s="1" t="s">
        <v>2808</v>
      </c>
      <c r="E1193" s="1" t="s">
        <v>2809</v>
      </c>
      <c r="F1193" s="1" t="s">
        <v>184</v>
      </c>
      <c r="G1193" s="1" t="s">
        <v>4211</v>
      </c>
      <c r="H1193" s="1" t="s">
        <v>4776</v>
      </c>
      <c r="I1193" s="3">
        <v>17608800</v>
      </c>
      <c r="J1193" s="3">
        <v>0</v>
      </c>
      <c r="K1193" s="3">
        <v>0</v>
      </c>
      <c r="L1193" s="3">
        <v>17608800</v>
      </c>
      <c r="M1193" s="1" t="s">
        <v>1567</v>
      </c>
      <c r="N1193" s="1" t="s">
        <v>20</v>
      </c>
    </row>
    <row r="1194" spans="1:14" ht="60" x14ac:dyDescent="0.25">
      <c r="A1194" s="5">
        <v>1193</v>
      </c>
      <c r="B1194" s="1" t="s">
        <v>4777</v>
      </c>
      <c r="C1194" s="2">
        <v>42464</v>
      </c>
      <c r="D1194" s="1">
        <v>7708182</v>
      </c>
      <c r="E1194" s="1" t="s">
        <v>4778</v>
      </c>
      <c r="F1194" s="1" t="s">
        <v>184</v>
      </c>
      <c r="G1194" s="1" t="s">
        <v>4361</v>
      </c>
      <c r="H1194" s="1" t="s">
        <v>4779</v>
      </c>
      <c r="I1194" s="3">
        <v>7639884</v>
      </c>
      <c r="J1194" s="3">
        <v>0</v>
      </c>
      <c r="K1194" s="3">
        <v>0</v>
      </c>
      <c r="L1194" s="3">
        <v>7639884</v>
      </c>
      <c r="M1194" s="1" t="s">
        <v>19</v>
      </c>
      <c r="N1194" s="1" t="s">
        <v>20</v>
      </c>
    </row>
    <row r="1195" spans="1:14" ht="60" x14ac:dyDescent="0.25">
      <c r="A1195" s="5">
        <v>1194</v>
      </c>
      <c r="B1195" s="1" t="s">
        <v>4780</v>
      </c>
      <c r="C1195" s="2">
        <v>42464</v>
      </c>
      <c r="D1195" s="1">
        <v>55171630</v>
      </c>
      <c r="E1195" s="1" t="s">
        <v>4781</v>
      </c>
      <c r="F1195" s="1" t="s">
        <v>184</v>
      </c>
      <c r="G1195" s="1" t="s">
        <v>4303</v>
      </c>
      <c r="H1195" s="1" t="s">
        <v>4782</v>
      </c>
      <c r="I1195" s="3">
        <v>1240000</v>
      </c>
      <c r="J1195" s="3">
        <v>0</v>
      </c>
      <c r="K1195" s="3">
        <v>0</v>
      </c>
      <c r="L1195" s="3">
        <v>1240000</v>
      </c>
      <c r="M1195" s="1" t="s">
        <v>1567</v>
      </c>
      <c r="N1195" s="1" t="s">
        <v>20</v>
      </c>
    </row>
    <row r="1196" spans="1:14" ht="60" x14ac:dyDescent="0.25">
      <c r="A1196" s="5">
        <v>1195</v>
      </c>
      <c r="B1196" s="1" t="s">
        <v>4783</v>
      </c>
      <c r="C1196" s="2">
        <v>42464</v>
      </c>
      <c r="D1196" s="1">
        <v>55171630</v>
      </c>
      <c r="E1196" s="1" t="s">
        <v>4781</v>
      </c>
      <c r="F1196" s="1" t="s">
        <v>184</v>
      </c>
      <c r="G1196" s="1" t="s">
        <v>4660</v>
      </c>
      <c r="H1196" s="1" t="s">
        <v>4784</v>
      </c>
      <c r="I1196" s="3">
        <v>1240000</v>
      </c>
      <c r="J1196" s="3">
        <v>0</v>
      </c>
      <c r="K1196" s="3">
        <v>0</v>
      </c>
      <c r="L1196" s="3">
        <v>1240000</v>
      </c>
      <c r="M1196" s="1" t="s">
        <v>1567</v>
      </c>
      <c r="N1196" s="1" t="s">
        <v>20</v>
      </c>
    </row>
    <row r="1197" spans="1:14" ht="75" x14ac:dyDescent="0.25">
      <c r="A1197" s="5">
        <v>1196</v>
      </c>
      <c r="B1197" s="1" t="s">
        <v>4785</v>
      </c>
      <c r="C1197" s="2">
        <v>42464</v>
      </c>
      <c r="D1197" s="1">
        <v>7694923</v>
      </c>
      <c r="E1197" s="1" t="s">
        <v>2141</v>
      </c>
      <c r="F1197" s="1" t="s">
        <v>184</v>
      </c>
      <c r="G1197" s="1" t="s">
        <v>184</v>
      </c>
      <c r="H1197" s="1" t="s">
        <v>4786</v>
      </c>
      <c r="I1197" s="3">
        <v>12000000</v>
      </c>
      <c r="J1197" s="3">
        <v>0</v>
      </c>
      <c r="K1197" s="3">
        <v>0</v>
      </c>
      <c r="L1197" s="3">
        <v>12000000</v>
      </c>
      <c r="M1197" s="1" t="s">
        <v>1567</v>
      </c>
      <c r="N1197" s="1" t="s">
        <v>20</v>
      </c>
    </row>
    <row r="1198" spans="1:14" ht="75" x14ac:dyDescent="0.25">
      <c r="A1198" s="5">
        <v>1197</v>
      </c>
      <c r="B1198" s="1" t="s">
        <v>4787</v>
      </c>
      <c r="C1198" s="2">
        <v>42464</v>
      </c>
      <c r="D1198" s="1">
        <v>4935071</v>
      </c>
      <c r="E1198" s="1" t="s">
        <v>4788</v>
      </c>
      <c r="F1198" s="1" t="s">
        <v>184</v>
      </c>
      <c r="G1198" s="1" t="s">
        <v>4211</v>
      </c>
      <c r="H1198" s="1" t="s">
        <v>4789</v>
      </c>
      <c r="I1198" s="3">
        <v>2100000</v>
      </c>
      <c r="J1198" s="3">
        <v>0</v>
      </c>
      <c r="K1198" s="3">
        <v>0</v>
      </c>
      <c r="L1198" s="3">
        <v>2100000</v>
      </c>
      <c r="M1198" s="1" t="s">
        <v>1567</v>
      </c>
      <c r="N1198" s="1" t="s">
        <v>20</v>
      </c>
    </row>
    <row r="1199" spans="1:14" ht="105" x14ac:dyDescent="0.25">
      <c r="A1199" s="5">
        <v>1198</v>
      </c>
      <c r="B1199" s="1" t="s">
        <v>4790</v>
      </c>
      <c r="C1199" s="2">
        <v>42464</v>
      </c>
      <c r="D1199" s="1" t="s">
        <v>4699</v>
      </c>
      <c r="E1199" s="1" t="s">
        <v>4700</v>
      </c>
      <c r="F1199" s="1" t="s">
        <v>184</v>
      </c>
      <c r="G1199" s="1" t="s">
        <v>4660</v>
      </c>
      <c r="H1199" s="1" t="s">
        <v>4791</v>
      </c>
      <c r="I1199" s="3">
        <v>5493000</v>
      </c>
      <c r="J1199" s="3">
        <v>0</v>
      </c>
      <c r="K1199" s="3">
        <v>0</v>
      </c>
      <c r="L1199" s="3">
        <v>5493000</v>
      </c>
      <c r="M1199" s="1" t="s">
        <v>1567</v>
      </c>
      <c r="N1199" s="1" t="s">
        <v>20</v>
      </c>
    </row>
    <row r="1200" spans="1:14" ht="75" x14ac:dyDescent="0.25">
      <c r="A1200" s="5">
        <v>1199</v>
      </c>
      <c r="B1200" s="1" t="s">
        <v>4792</v>
      </c>
      <c r="C1200" s="2">
        <v>42467</v>
      </c>
      <c r="D1200" s="1">
        <v>12111428</v>
      </c>
      <c r="E1200" s="1" t="s">
        <v>1285</v>
      </c>
      <c r="F1200" s="1" t="s">
        <v>184</v>
      </c>
      <c r="G1200" s="1" t="s">
        <v>916</v>
      </c>
      <c r="H1200" s="1" t="s">
        <v>4793</v>
      </c>
      <c r="I1200" s="3">
        <v>640000</v>
      </c>
      <c r="J1200" s="3">
        <v>0</v>
      </c>
      <c r="K1200" s="3">
        <v>0</v>
      </c>
      <c r="L1200" s="3">
        <v>640000</v>
      </c>
      <c r="M1200" s="1" t="s">
        <v>19</v>
      </c>
      <c r="N1200" s="1" t="s">
        <v>20</v>
      </c>
    </row>
    <row r="1201" spans="1:14" ht="75" x14ac:dyDescent="0.25">
      <c r="A1201" s="5">
        <v>1200</v>
      </c>
      <c r="B1201" s="1" t="s">
        <v>4794</v>
      </c>
      <c r="C1201" s="2">
        <v>42409</v>
      </c>
      <c r="D1201" s="1">
        <v>26431488</v>
      </c>
      <c r="E1201" s="1" t="s">
        <v>4795</v>
      </c>
      <c r="F1201" s="1" t="s">
        <v>279</v>
      </c>
      <c r="G1201" s="1" t="s">
        <v>2646</v>
      </c>
      <c r="H1201" s="1" t="s">
        <v>4796</v>
      </c>
      <c r="I1201" s="3">
        <v>10000000</v>
      </c>
      <c r="J1201" s="3">
        <v>0</v>
      </c>
      <c r="K1201" s="3">
        <v>0</v>
      </c>
      <c r="L1201" s="3">
        <v>10000000</v>
      </c>
      <c r="M1201" s="1" t="s">
        <v>19</v>
      </c>
      <c r="N1201" s="1" t="s">
        <v>20</v>
      </c>
    </row>
    <row r="1202" spans="1:14" ht="105" x14ac:dyDescent="0.25">
      <c r="A1202" s="5">
        <v>1201</v>
      </c>
      <c r="B1202" s="1" t="s">
        <v>4797</v>
      </c>
      <c r="C1202" s="2">
        <v>42657</v>
      </c>
      <c r="D1202" s="1">
        <v>1075241426</v>
      </c>
      <c r="E1202" s="1" t="s">
        <v>1959</v>
      </c>
      <c r="F1202" s="1" t="s">
        <v>763</v>
      </c>
      <c r="G1202" s="1" t="s">
        <v>2646</v>
      </c>
      <c r="H1202" s="1" t="s">
        <v>4798</v>
      </c>
      <c r="I1202" s="3">
        <v>600000</v>
      </c>
      <c r="J1202" s="3">
        <v>0</v>
      </c>
      <c r="K1202" s="3">
        <v>0</v>
      </c>
      <c r="L1202" s="3">
        <v>600000</v>
      </c>
      <c r="M1202" s="1" t="s">
        <v>1567</v>
      </c>
      <c r="N1202" s="1" t="s">
        <v>20</v>
      </c>
    </row>
    <row r="1203" spans="1:14" ht="90" x14ac:dyDescent="0.25">
      <c r="A1203" s="5">
        <v>1202</v>
      </c>
      <c r="B1203" s="1" t="s">
        <v>4799</v>
      </c>
      <c r="C1203" s="2">
        <v>42698</v>
      </c>
      <c r="D1203" s="1">
        <v>12109246</v>
      </c>
      <c r="E1203" s="1" t="s">
        <v>2138</v>
      </c>
      <c r="F1203" s="1" t="s">
        <v>763</v>
      </c>
      <c r="G1203" s="1" t="s">
        <v>2646</v>
      </c>
      <c r="H1203" s="1" t="s">
        <v>4800</v>
      </c>
      <c r="I1203" s="3">
        <v>935000</v>
      </c>
      <c r="J1203" s="3">
        <v>0</v>
      </c>
      <c r="K1203" s="3">
        <v>0</v>
      </c>
      <c r="L1203" s="3">
        <v>935000</v>
      </c>
      <c r="M1203" s="1" t="s">
        <v>1567</v>
      </c>
      <c r="N1203" s="1" t="s">
        <v>20</v>
      </c>
    </row>
    <row r="1204" spans="1:14" ht="150" x14ac:dyDescent="0.25">
      <c r="A1204" s="5">
        <v>1203</v>
      </c>
      <c r="B1204" s="1" t="s">
        <v>4801</v>
      </c>
      <c r="C1204" s="2">
        <v>42720</v>
      </c>
      <c r="D1204" s="1">
        <v>12094697</v>
      </c>
      <c r="E1204" s="1" t="s">
        <v>1878</v>
      </c>
      <c r="F1204" s="1" t="s">
        <v>763</v>
      </c>
      <c r="G1204" s="1" t="s">
        <v>2646</v>
      </c>
      <c r="H1204" s="1" t="s">
        <v>4802</v>
      </c>
      <c r="I1204" s="3">
        <v>699950</v>
      </c>
      <c r="J1204" s="3">
        <v>0</v>
      </c>
      <c r="K1204" s="3">
        <v>0</v>
      </c>
      <c r="L1204" s="3">
        <v>0</v>
      </c>
      <c r="M1204" s="1" t="s">
        <v>1567</v>
      </c>
      <c r="N1204" s="1" t="s">
        <v>20</v>
      </c>
    </row>
    <row r="1205" spans="1:14" ht="90" x14ac:dyDescent="0.25">
      <c r="A1205" s="5">
        <v>1204</v>
      </c>
      <c r="B1205" s="1" t="s">
        <v>4803</v>
      </c>
      <c r="C1205" s="2">
        <v>42432</v>
      </c>
      <c r="D1205" s="1">
        <v>55157571</v>
      </c>
      <c r="E1205" s="1" t="s">
        <v>4804</v>
      </c>
      <c r="F1205" s="1" t="s">
        <v>279</v>
      </c>
      <c r="G1205" s="1" t="s">
        <v>2646</v>
      </c>
      <c r="H1205" s="1" t="s">
        <v>4805</v>
      </c>
      <c r="I1205" s="3">
        <v>900040</v>
      </c>
      <c r="J1205" s="3">
        <v>0</v>
      </c>
      <c r="K1205" s="3">
        <v>0</v>
      </c>
      <c r="L1205" s="3">
        <v>900040</v>
      </c>
      <c r="M1205" s="1" t="s">
        <v>19</v>
      </c>
      <c r="N1205" s="1" t="s">
        <v>20</v>
      </c>
    </row>
    <row r="1206" spans="1:14" ht="120" x14ac:dyDescent="0.25">
      <c r="A1206" s="5">
        <v>1205</v>
      </c>
      <c r="B1206" s="1" t="s">
        <v>4806</v>
      </c>
      <c r="C1206" s="2">
        <v>42439</v>
      </c>
      <c r="D1206" s="1">
        <v>25453203</v>
      </c>
      <c r="E1206" s="1" t="s">
        <v>4807</v>
      </c>
      <c r="F1206" s="1" t="s">
        <v>279</v>
      </c>
      <c r="G1206" s="1" t="s">
        <v>2646</v>
      </c>
      <c r="H1206" s="1" t="s">
        <v>4808</v>
      </c>
      <c r="I1206" s="3">
        <v>900040</v>
      </c>
      <c r="J1206" s="3">
        <v>0</v>
      </c>
      <c r="K1206" s="3">
        <v>0</v>
      </c>
      <c r="L1206" s="3">
        <v>900040</v>
      </c>
      <c r="M1206" s="1" t="s">
        <v>19</v>
      </c>
      <c r="N1206" s="1" t="s">
        <v>20</v>
      </c>
    </row>
    <row r="1207" spans="1:14" ht="105" x14ac:dyDescent="0.25">
      <c r="A1207" s="5">
        <v>1206</v>
      </c>
      <c r="B1207" s="1" t="s">
        <v>4809</v>
      </c>
      <c r="C1207" s="2">
        <v>42481</v>
      </c>
      <c r="D1207" s="1">
        <v>12109246</v>
      </c>
      <c r="E1207" s="1" t="s">
        <v>2138</v>
      </c>
      <c r="F1207" s="1" t="s">
        <v>279</v>
      </c>
      <c r="G1207" s="1" t="s">
        <v>2646</v>
      </c>
      <c r="H1207" s="1" t="s">
        <v>4810</v>
      </c>
      <c r="I1207" s="3">
        <v>1870000</v>
      </c>
      <c r="J1207" s="3">
        <v>0</v>
      </c>
      <c r="K1207" s="3">
        <v>0</v>
      </c>
      <c r="L1207" s="3">
        <v>1870000</v>
      </c>
      <c r="M1207" s="1" t="s">
        <v>1567</v>
      </c>
      <c r="N1207" s="1" t="s">
        <v>20</v>
      </c>
    </row>
    <row r="1208" spans="1:14" ht="75" x14ac:dyDescent="0.25">
      <c r="A1208" s="5">
        <v>1207</v>
      </c>
      <c r="B1208" s="1" t="s">
        <v>4811</v>
      </c>
      <c r="C1208" s="2">
        <v>42481</v>
      </c>
      <c r="D1208" s="1">
        <v>12094697</v>
      </c>
      <c r="E1208" s="1" t="s">
        <v>1878</v>
      </c>
      <c r="F1208" s="1" t="s">
        <v>279</v>
      </c>
      <c r="G1208" s="1" t="s">
        <v>2646</v>
      </c>
      <c r="H1208" s="1" t="s">
        <v>4812</v>
      </c>
      <c r="I1208" s="3">
        <v>800000</v>
      </c>
      <c r="J1208" s="3">
        <v>0</v>
      </c>
      <c r="K1208" s="3">
        <v>0</v>
      </c>
      <c r="L1208" s="3">
        <v>800000</v>
      </c>
      <c r="M1208" s="1" t="s">
        <v>1567</v>
      </c>
      <c r="N1208" s="1" t="s">
        <v>20</v>
      </c>
    </row>
    <row r="1209" spans="1:14" ht="105" x14ac:dyDescent="0.25">
      <c r="A1209" s="5">
        <v>1208</v>
      </c>
      <c r="B1209" s="1" t="s">
        <v>4813</v>
      </c>
      <c r="C1209" s="2">
        <v>42515</v>
      </c>
      <c r="D1209" s="1">
        <v>1075241426</v>
      </c>
      <c r="E1209" s="1" t="s">
        <v>1959</v>
      </c>
      <c r="F1209" s="1" t="s">
        <v>279</v>
      </c>
      <c r="G1209" s="1" t="s">
        <v>2646</v>
      </c>
      <c r="H1209" s="1" t="s">
        <v>4814</v>
      </c>
      <c r="I1209" s="3">
        <v>799980</v>
      </c>
      <c r="J1209" s="3">
        <v>0</v>
      </c>
      <c r="K1209" s="3">
        <v>0</v>
      </c>
      <c r="L1209" s="3">
        <v>799980</v>
      </c>
      <c r="M1209" s="1" t="s">
        <v>1567</v>
      </c>
      <c r="N1209" s="1" t="s">
        <v>20</v>
      </c>
    </row>
    <row r="1210" spans="1:14" ht="135" x14ac:dyDescent="0.25">
      <c r="A1210" s="5">
        <v>1209</v>
      </c>
      <c r="B1210" s="1" t="s">
        <v>4815</v>
      </c>
      <c r="C1210" s="2">
        <v>42573</v>
      </c>
      <c r="D1210" s="1">
        <v>813009199</v>
      </c>
      <c r="E1210" s="1" t="s">
        <v>3933</v>
      </c>
      <c r="F1210" s="1" t="s">
        <v>279</v>
      </c>
      <c r="G1210" s="1" t="s">
        <v>279</v>
      </c>
      <c r="H1210" s="1" t="s">
        <v>4816</v>
      </c>
      <c r="I1210" s="3">
        <v>1200000</v>
      </c>
      <c r="J1210" s="3">
        <v>0</v>
      </c>
      <c r="K1210" s="3">
        <v>0</v>
      </c>
      <c r="L1210" s="3">
        <v>1200000</v>
      </c>
      <c r="M1210" s="1" t="s">
        <v>1567</v>
      </c>
      <c r="N1210" s="1" t="s">
        <v>20</v>
      </c>
    </row>
    <row r="1211" spans="1:14" ht="75" x14ac:dyDescent="0.25">
      <c r="A1211" s="5">
        <v>1210</v>
      </c>
      <c r="B1211" s="1" t="s">
        <v>4817</v>
      </c>
      <c r="C1211" s="2">
        <v>42578</v>
      </c>
      <c r="D1211" s="1">
        <v>1075241426</v>
      </c>
      <c r="E1211" s="1" t="s">
        <v>1959</v>
      </c>
      <c r="F1211" s="1" t="s">
        <v>279</v>
      </c>
      <c r="G1211" s="1" t="s">
        <v>2646</v>
      </c>
      <c r="H1211" s="1" t="s">
        <v>4818</v>
      </c>
      <c r="I1211" s="3">
        <v>3000000</v>
      </c>
      <c r="J1211" s="3">
        <v>0</v>
      </c>
      <c r="K1211" s="3">
        <v>0</v>
      </c>
      <c r="L1211" s="3">
        <v>3000000</v>
      </c>
      <c r="M1211" s="1" t="s">
        <v>1567</v>
      </c>
      <c r="N1211" s="1" t="s">
        <v>20</v>
      </c>
    </row>
    <row r="1212" spans="1:14" ht="75" x14ac:dyDescent="0.25">
      <c r="A1212" s="5">
        <v>1211</v>
      </c>
      <c r="B1212" s="1" t="s">
        <v>4819</v>
      </c>
      <c r="C1212" s="2">
        <v>42622</v>
      </c>
      <c r="D1212" s="1">
        <v>26431488</v>
      </c>
      <c r="E1212" s="1" t="s">
        <v>4795</v>
      </c>
      <c r="F1212" s="1" t="s">
        <v>279</v>
      </c>
      <c r="G1212" s="1" t="s">
        <v>2646</v>
      </c>
      <c r="H1212" s="1" t="s">
        <v>4820</v>
      </c>
      <c r="I1212" s="3">
        <v>7975173</v>
      </c>
      <c r="J1212" s="3">
        <v>0</v>
      </c>
      <c r="K1212" s="3">
        <v>0</v>
      </c>
      <c r="L1212" s="3">
        <v>7975167</v>
      </c>
      <c r="M1212" s="1" t="s">
        <v>19</v>
      </c>
      <c r="N1212" s="1" t="s">
        <v>20</v>
      </c>
    </row>
    <row r="1213" spans="1:14" ht="75" x14ac:dyDescent="0.25">
      <c r="A1213" s="5">
        <v>1212</v>
      </c>
      <c r="B1213" s="1" t="s">
        <v>4821</v>
      </c>
      <c r="C1213" s="2">
        <v>42443</v>
      </c>
      <c r="D1213" s="1">
        <v>1075265487</v>
      </c>
      <c r="E1213" s="1" t="s">
        <v>965</v>
      </c>
      <c r="F1213" s="1" t="s">
        <v>130</v>
      </c>
      <c r="G1213" s="1" t="s">
        <v>175</v>
      </c>
      <c r="H1213" s="1" t="s">
        <v>4822</v>
      </c>
      <c r="I1213" s="3">
        <v>6000000</v>
      </c>
      <c r="J1213" s="3">
        <v>0</v>
      </c>
      <c r="K1213" s="3">
        <v>0</v>
      </c>
      <c r="L1213" s="3">
        <v>6000000</v>
      </c>
      <c r="M1213" s="1" t="s">
        <v>19</v>
      </c>
      <c r="N1213" s="1" t="s">
        <v>20</v>
      </c>
    </row>
    <row r="1214" spans="1:14" ht="180" x14ac:dyDescent="0.25">
      <c r="A1214" s="5">
        <v>1213</v>
      </c>
      <c r="B1214" s="1" t="s">
        <v>4823</v>
      </c>
      <c r="C1214" s="2">
        <v>42460</v>
      </c>
      <c r="D1214" s="1">
        <v>1110477298</v>
      </c>
      <c r="E1214" s="1" t="s">
        <v>4824</v>
      </c>
      <c r="F1214" s="1" t="s">
        <v>130</v>
      </c>
      <c r="G1214" s="1" t="s">
        <v>175</v>
      </c>
      <c r="H1214" s="1" t="s">
        <v>4825</v>
      </c>
      <c r="I1214" s="3">
        <v>29370000</v>
      </c>
      <c r="J1214" s="3">
        <v>10230000</v>
      </c>
      <c r="K1214" s="3">
        <v>0</v>
      </c>
      <c r="L1214" s="3">
        <v>39600000</v>
      </c>
      <c r="M1214" s="1" t="s">
        <v>19</v>
      </c>
      <c r="N1214" s="1" t="s">
        <v>20</v>
      </c>
    </row>
    <row r="1215" spans="1:14" ht="165" x14ac:dyDescent="0.25">
      <c r="A1215" s="5">
        <v>1214</v>
      </c>
      <c r="B1215" s="1" t="s">
        <v>4826</v>
      </c>
      <c r="C1215" s="2">
        <v>42460</v>
      </c>
      <c r="D1215" s="1">
        <v>1075254887</v>
      </c>
      <c r="E1215" s="1" t="s">
        <v>4827</v>
      </c>
      <c r="F1215" s="1" t="s">
        <v>130</v>
      </c>
      <c r="G1215" s="1" t="s">
        <v>175</v>
      </c>
      <c r="H1215" s="1" t="s">
        <v>4828</v>
      </c>
      <c r="I1215" s="3">
        <v>18690000</v>
      </c>
      <c r="J1215" s="3">
        <v>6300000</v>
      </c>
      <c r="K1215" s="3">
        <v>0</v>
      </c>
      <c r="L1215" s="3">
        <v>24990000</v>
      </c>
      <c r="M1215" s="1" t="s">
        <v>19</v>
      </c>
      <c r="N1215" s="1" t="s">
        <v>20</v>
      </c>
    </row>
    <row r="1216" spans="1:14" ht="165" x14ac:dyDescent="0.25">
      <c r="A1216" s="5">
        <v>1215</v>
      </c>
      <c r="B1216" s="1" t="s">
        <v>4829</v>
      </c>
      <c r="C1216" s="2">
        <v>42460</v>
      </c>
      <c r="D1216" s="1">
        <v>36342574</v>
      </c>
      <c r="E1216" s="1" t="s">
        <v>4830</v>
      </c>
      <c r="F1216" s="1" t="s">
        <v>130</v>
      </c>
      <c r="G1216" s="1" t="s">
        <v>175</v>
      </c>
      <c r="H1216" s="1" t="s">
        <v>4831</v>
      </c>
      <c r="I1216" s="3">
        <v>15129982</v>
      </c>
      <c r="J1216" s="3">
        <v>5100000</v>
      </c>
      <c r="K1216" s="3">
        <v>0</v>
      </c>
      <c r="L1216" s="3">
        <v>20229982</v>
      </c>
      <c r="M1216" s="1" t="s">
        <v>19</v>
      </c>
      <c r="N1216" s="1" t="s">
        <v>20</v>
      </c>
    </row>
    <row r="1217" spans="1:14" ht="195" x14ac:dyDescent="0.25">
      <c r="A1217" s="5">
        <v>1216</v>
      </c>
      <c r="B1217" s="1" t="s">
        <v>4832</v>
      </c>
      <c r="C1217" s="2">
        <v>42460</v>
      </c>
      <c r="D1217" s="1">
        <v>1075246267</v>
      </c>
      <c r="E1217" s="1" t="s">
        <v>4833</v>
      </c>
      <c r="F1217" s="1" t="s">
        <v>130</v>
      </c>
      <c r="G1217" s="1" t="s">
        <v>175</v>
      </c>
      <c r="H1217" s="1" t="s">
        <v>4834</v>
      </c>
      <c r="I1217" s="3">
        <v>18690000</v>
      </c>
      <c r="J1217" s="3">
        <v>6300000</v>
      </c>
      <c r="K1217" s="3">
        <v>0</v>
      </c>
      <c r="L1217" s="3">
        <v>24990000</v>
      </c>
      <c r="M1217" s="1" t="s">
        <v>19</v>
      </c>
      <c r="N1217" s="1" t="s">
        <v>20</v>
      </c>
    </row>
    <row r="1218" spans="1:14" ht="210" x14ac:dyDescent="0.25">
      <c r="A1218" s="5">
        <v>1217</v>
      </c>
      <c r="B1218" s="1" t="s">
        <v>4835</v>
      </c>
      <c r="C1218" s="2">
        <v>42460</v>
      </c>
      <c r="D1218" s="1">
        <v>38364342</v>
      </c>
      <c r="E1218" s="1" t="s">
        <v>4836</v>
      </c>
      <c r="F1218" s="1" t="s">
        <v>130</v>
      </c>
      <c r="G1218" s="1" t="s">
        <v>175</v>
      </c>
      <c r="H1218" s="1" t="s">
        <v>4837</v>
      </c>
      <c r="I1218" s="3">
        <v>29370000</v>
      </c>
      <c r="J1218" s="3">
        <v>10230000</v>
      </c>
      <c r="K1218" s="3">
        <v>0</v>
      </c>
      <c r="L1218" s="3">
        <v>39600000</v>
      </c>
      <c r="M1218" s="1" t="s">
        <v>19</v>
      </c>
      <c r="N1218" s="1" t="s">
        <v>20</v>
      </c>
    </row>
    <row r="1219" spans="1:14" ht="300" x14ac:dyDescent="0.25">
      <c r="A1219" s="5">
        <v>1218</v>
      </c>
      <c r="B1219" s="1" t="s">
        <v>4838</v>
      </c>
      <c r="C1219" s="2">
        <v>42460</v>
      </c>
      <c r="D1219" s="1">
        <v>1110490275</v>
      </c>
      <c r="E1219" s="1" t="s">
        <v>4839</v>
      </c>
      <c r="F1219" s="1" t="s">
        <v>130</v>
      </c>
      <c r="G1219" s="1" t="s">
        <v>175</v>
      </c>
      <c r="H1219" s="1" t="s">
        <v>4840</v>
      </c>
      <c r="I1219" s="3">
        <v>26700000</v>
      </c>
      <c r="J1219" s="3">
        <v>3300000</v>
      </c>
      <c r="K1219" s="3">
        <v>0</v>
      </c>
      <c r="L1219" s="3">
        <v>30000000</v>
      </c>
      <c r="M1219" s="1" t="s">
        <v>19</v>
      </c>
      <c r="N1219" s="1" t="s">
        <v>20</v>
      </c>
    </row>
    <row r="1220" spans="1:14" ht="165" x14ac:dyDescent="0.25">
      <c r="A1220" s="5">
        <v>1219</v>
      </c>
      <c r="B1220" s="1" t="s">
        <v>4841</v>
      </c>
      <c r="C1220" s="2">
        <v>42460</v>
      </c>
      <c r="D1220" s="1">
        <v>1126449179</v>
      </c>
      <c r="E1220" s="1" t="s">
        <v>4842</v>
      </c>
      <c r="F1220" s="1" t="s">
        <v>130</v>
      </c>
      <c r="G1220" s="1" t="s">
        <v>175</v>
      </c>
      <c r="H1220" s="1" t="s">
        <v>4843</v>
      </c>
      <c r="I1220" s="3">
        <v>18690000</v>
      </c>
      <c r="J1220" s="3">
        <v>6300000</v>
      </c>
      <c r="K1220" s="3">
        <v>0</v>
      </c>
      <c r="L1220" s="3">
        <v>24990000</v>
      </c>
      <c r="M1220" s="1" t="s">
        <v>19</v>
      </c>
      <c r="N1220" s="1" t="s">
        <v>20</v>
      </c>
    </row>
    <row r="1221" spans="1:14" ht="195" x14ac:dyDescent="0.25">
      <c r="A1221" s="5">
        <v>1220</v>
      </c>
      <c r="B1221" s="1" t="s">
        <v>4844</v>
      </c>
      <c r="C1221" s="2">
        <v>42460</v>
      </c>
      <c r="D1221" s="1">
        <v>1049624036</v>
      </c>
      <c r="E1221" s="1" t="s">
        <v>4845</v>
      </c>
      <c r="F1221" s="1" t="s">
        <v>130</v>
      </c>
      <c r="G1221" s="1" t="s">
        <v>175</v>
      </c>
      <c r="H1221" s="1" t="s">
        <v>4846</v>
      </c>
      <c r="I1221" s="3">
        <v>26700000</v>
      </c>
      <c r="J1221" s="3">
        <v>9300000</v>
      </c>
      <c r="K1221" s="3">
        <v>0</v>
      </c>
      <c r="L1221" s="3">
        <v>36000000</v>
      </c>
      <c r="M1221" s="1" t="s">
        <v>19</v>
      </c>
      <c r="N1221" s="1" t="s">
        <v>20</v>
      </c>
    </row>
    <row r="1222" spans="1:14" ht="75" x14ac:dyDescent="0.25">
      <c r="A1222" s="5">
        <v>1221</v>
      </c>
      <c r="B1222" s="1" t="s">
        <v>4847</v>
      </c>
      <c r="C1222" s="2">
        <v>42460</v>
      </c>
      <c r="D1222" s="1">
        <v>12201918</v>
      </c>
      <c r="E1222" s="1" t="s">
        <v>4848</v>
      </c>
      <c r="F1222" s="1" t="s">
        <v>130</v>
      </c>
      <c r="G1222" s="1" t="s">
        <v>175</v>
      </c>
      <c r="H1222" s="1" t="s">
        <v>4849</v>
      </c>
      <c r="I1222" s="3">
        <v>32904000</v>
      </c>
      <c r="J1222" s="3">
        <v>8100000</v>
      </c>
      <c r="K1222" s="3">
        <v>0</v>
      </c>
      <c r="L1222" s="3">
        <v>37404000</v>
      </c>
      <c r="M1222" s="1" t="s">
        <v>19</v>
      </c>
      <c r="N1222" s="1" t="s">
        <v>20</v>
      </c>
    </row>
    <row r="1223" spans="1:14" ht="135" x14ac:dyDescent="0.25">
      <c r="A1223" s="5">
        <v>1222</v>
      </c>
      <c r="B1223" s="1" t="s">
        <v>4850</v>
      </c>
      <c r="C1223" s="2">
        <v>42465</v>
      </c>
      <c r="D1223" s="1">
        <v>900121943</v>
      </c>
      <c r="E1223" s="1" t="s">
        <v>4851</v>
      </c>
      <c r="F1223" s="1" t="s">
        <v>457</v>
      </c>
      <c r="G1223" s="1" t="s">
        <v>175</v>
      </c>
      <c r="H1223" s="1" t="s">
        <v>4852</v>
      </c>
      <c r="I1223" s="3">
        <v>230960000</v>
      </c>
      <c r="J1223" s="3">
        <v>31000000</v>
      </c>
      <c r="K1223" s="3">
        <v>0</v>
      </c>
      <c r="L1223" s="3">
        <v>252660000</v>
      </c>
      <c r="M1223" s="1" t="s">
        <v>1567</v>
      </c>
      <c r="N1223" s="1" t="s">
        <v>20</v>
      </c>
    </row>
    <row r="1224" spans="1:14" ht="330" x14ac:dyDescent="0.25">
      <c r="A1224" s="5">
        <v>1223</v>
      </c>
      <c r="B1224" s="1" t="s">
        <v>4853</v>
      </c>
      <c r="C1224" s="2">
        <v>42443</v>
      </c>
      <c r="D1224" s="1">
        <v>26422914</v>
      </c>
      <c r="E1224" s="1" t="s">
        <v>4854</v>
      </c>
      <c r="F1224" s="1" t="s">
        <v>130</v>
      </c>
      <c r="G1224" s="1" t="s">
        <v>175</v>
      </c>
      <c r="H1224" s="1" t="s">
        <v>4855</v>
      </c>
      <c r="I1224" s="3">
        <v>24999937</v>
      </c>
      <c r="J1224" s="3">
        <v>7749999</v>
      </c>
      <c r="K1224" s="3">
        <v>0</v>
      </c>
      <c r="L1224" s="3">
        <v>32749936</v>
      </c>
      <c r="M1224" s="1" t="s">
        <v>19</v>
      </c>
      <c r="N1224" s="1" t="s">
        <v>20</v>
      </c>
    </row>
    <row r="1225" spans="1:14" ht="135" x14ac:dyDescent="0.25">
      <c r="A1225" s="5">
        <v>1224</v>
      </c>
      <c r="B1225" s="1" t="s">
        <v>4856</v>
      </c>
      <c r="C1225" s="2">
        <v>42465</v>
      </c>
      <c r="D1225" s="1">
        <v>12201918</v>
      </c>
      <c r="E1225" s="1" t="s">
        <v>4848</v>
      </c>
      <c r="F1225" s="1" t="s">
        <v>457</v>
      </c>
      <c r="G1225" s="1" t="s">
        <v>175</v>
      </c>
      <c r="H1225" s="1" t="s">
        <v>4857</v>
      </c>
      <c r="I1225" s="3">
        <v>106836000</v>
      </c>
      <c r="J1225" s="3">
        <v>26100000</v>
      </c>
      <c r="K1225" s="3">
        <v>0</v>
      </c>
      <c r="L1225" s="3">
        <v>118842000</v>
      </c>
      <c r="M1225" s="1" t="s">
        <v>1567</v>
      </c>
      <c r="N1225" s="1" t="s">
        <v>20</v>
      </c>
    </row>
    <row r="1226" spans="1:14" ht="75" x14ac:dyDescent="0.25">
      <c r="A1226" s="5">
        <v>1225</v>
      </c>
      <c r="B1226" s="1" t="s">
        <v>4858</v>
      </c>
      <c r="C1226" s="2">
        <v>42464</v>
      </c>
      <c r="D1226" s="1">
        <v>1075538757</v>
      </c>
      <c r="E1226" s="1" t="s">
        <v>4859</v>
      </c>
      <c r="F1226" s="1" t="s">
        <v>457</v>
      </c>
      <c r="G1226" s="1" t="s">
        <v>175</v>
      </c>
      <c r="H1226" s="1" t="s">
        <v>4860</v>
      </c>
      <c r="I1226" s="3">
        <v>18689770</v>
      </c>
      <c r="J1226" s="3">
        <v>0</v>
      </c>
      <c r="K1226" s="3">
        <v>0</v>
      </c>
      <c r="L1226" s="3">
        <v>10343575</v>
      </c>
      <c r="M1226" s="1" t="s">
        <v>19</v>
      </c>
      <c r="N1226" s="1" t="s">
        <v>20</v>
      </c>
    </row>
    <row r="1227" spans="1:14" ht="135" x14ac:dyDescent="0.25">
      <c r="A1227" s="5">
        <v>1226</v>
      </c>
      <c r="B1227" s="1" t="s">
        <v>4861</v>
      </c>
      <c r="C1227" s="2">
        <v>42464</v>
      </c>
      <c r="D1227" s="1">
        <v>12205957</v>
      </c>
      <c r="E1227" s="1" t="s">
        <v>4862</v>
      </c>
      <c r="F1227" s="1" t="s">
        <v>457</v>
      </c>
      <c r="G1227" s="1" t="s">
        <v>175</v>
      </c>
      <c r="H1227" s="1" t="s">
        <v>4863</v>
      </c>
      <c r="I1227" s="3">
        <v>10679906</v>
      </c>
      <c r="J1227" s="3">
        <v>3600000</v>
      </c>
      <c r="K1227" s="3">
        <v>0</v>
      </c>
      <c r="L1227" s="3">
        <v>14279906</v>
      </c>
      <c r="M1227" s="1" t="s">
        <v>19</v>
      </c>
      <c r="N1227" s="1" t="s">
        <v>20</v>
      </c>
    </row>
    <row r="1228" spans="1:14" ht="135" x14ac:dyDescent="0.25">
      <c r="A1228" s="5">
        <v>1227</v>
      </c>
      <c r="B1228" s="1" t="s">
        <v>4864</v>
      </c>
      <c r="C1228" s="2">
        <v>42464</v>
      </c>
      <c r="D1228" s="1">
        <v>19350764</v>
      </c>
      <c r="E1228" s="1" t="s">
        <v>4865</v>
      </c>
      <c r="F1228" s="1" t="s">
        <v>457</v>
      </c>
      <c r="G1228" s="1" t="s">
        <v>175</v>
      </c>
      <c r="H1228" s="1" t="s">
        <v>4863</v>
      </c>
      <c r="I1228" s="3">
        <v>10679906</v>
      </c>
      <c r="J1228" s="3">
        <v>3600000</v>
      </c>
      <c r="K1228" s="3">
        <v>0</v>
      </c>
      <c r="L1228" s="3">
        <v>14279906</v>
      </c>
      <c r="M1228" s="1" t="s">
        <v>19</v>
      </c>
      <c r="N1228" s="1" t="s">
        <v>20</v>
      </c>
    </row>
    <row r="1229" spans="1:14" ht="225" x14ac:dyDescent="0.25">
      <c r="A1229" s="5">
        <v>1228</v>
      </c>
      <c r="B1229" s="1" t="s">
        <v>4866</v>
      </c>
      <c r="C1229" s="2">
        <v>42464</v>
      </c>
      <c r="D1229" s="1">
        <v>84459239</v>
      </c>
      <c r="E1229" s="1" t="s">
        <v>4867</v>
      </c>
      <c r="F1229" s="1" t="s">
        <v>457</v>
      </c>
      <c r="G1229" s="1" t="s">
        <v>175</v>
      </c>
      <c r="H1229" s="1" t="s">
        <v>4868</v>
      </c>
      <c r="I1229" s="3">
        <v>28820000</v>
      </c>
      <c r="J1229" s="3">
        <v>10230000</v>
      </c>
      <c r="K1229" s="3">
        <v>0</v>
      </c>
      <c r="L1229" s="3">
        <v>39050000</v>
      </c>
      <c r="M1229" s="1" t="s">
        <v>19</v>
      </c>
      <c r="N1229" s="1" t="s">
        <v>20</v>
      </c>
    </row>
    <row r="1230" spans="1:14" ht="210" x14ac:dyDescent="0.25">
      <c r="A1230" s="5">
        <v>1229</v>
      </c>
      <c r="B1230" s="1" t="s">
        <v>4869</v>
      </c>
      <c r="C1230" s="2">
        <v>42464</v>
      </c>
      <c r="D1230" s="1">
        <v>7684102</v>
      </c>
      <c r="E1230" s="1" t="s">
        <v>1025</v>
      </c>
      <c r="F1230" s="1" t="s">
        <v>457</v>
      </c>
      <c r="G1230" s="1" t="s">
        <v>175</v>
      </c>
      <c r="H1230" s="1" t="s">
        <v>4870</v>
      </c>
      <c r="I1230" s="3">
        <v>8899878</v>
      </c>
      <c r="J1230" s="3">
        <v>3000000</v>
      </c>
      <c r="K1230" s="3">
        <v>0</v>
      </c>
      <c r="L1230" s="3">
        <v>11899878</v>
      </c>
      <c r="M1230" s="1" t="s">
        <v>19</v>
      </c>
      <c r="N1230" s="1" t="s">
        <v>20</v>
      </c>
    </row>
    <row r="1231" spans="1:14" ht="90" x14ac:dyDescent="0.25">
      <c r="A1231" s="5">
        <v>1230</v>
      </c>
      <c r="B1231" s="1" t="s">
        <v>4871</v>
      </c>
      <c r="C1231" s="2">
        <v>42466</v>
      </c>
      <c r="D1231" s="1">
        <v>900173178</v>
      </c>
      <c r="E1231" s="1" t="s">
        <v>2348</v>
      </c>
      <c r="F1231" s="1" t="s">
        <v>457</v>
      </c>
      <c r="G1231" s="1" t="s">
        <v>175</v>
      </c>
      <c r="H1231" s="1" t="s">
        <v>4872</v>
      </c>
      <c r="I1231" s="3">
        <v>11388000</v>
      </c>
      <c r="J1231" s="3">
        <v>0</v>
      </c>
      <c r="K1231" s="3">
        <v>0</v>
      </c>
      <c r="L1231" s="3">
        <v>5195500</v>
      </c>
      <c r="M1231" s="1" t="s">
        <v>1567</v>
      </c>
      <c r="N1231" s="1" t="s">
        <v>20</v>
      </c>
    </row>
    <row r="1232" spans="1:14" ht="90" x14ac:dyDescent="0.25">
      <c r="A1232" s="5">
        <v>1231</v>
      </c>
      <c r="B1232" s="1" t="s">
        <v>4873</v>
      </c>
      <c r="C1232" s="2">
        <v>42466</v>
      </c>
      <c r="D1232" s="1">
        <v>813000052</v>
      </c>
      <c r="E1232" s="1" t="s">
        <v>2000</v>
      </c>
      <c r="F1232" s="1" t="s">
        <v>457</v>
      </c>
      <c r="G1232" s="1" t="s">
        <v>175</v>
      </c>
      <c r="H1232" s="1" t="s">
        <v>4874</v>
      </c>
      <c r="I1232" s="3">
        <v>24838667</v>
      </c>
      <c r="J1232" s="3">
        <v>0</v>
      </c>
      <c r="K1232" s="3">
        <v>0</v>
      </c>
      <c r="L1232" s="3">
        <v>24838667</v>
      </c>
      <c r="M1232" s="1" t="s">
        <v>1567</v>
      </c>
      <c r="N1232" s="1" t="s">
        <v>20</v>
      </c>
    </row>
    <row r="1233" spans="1:14" ht="90" x14ac:dyDescent="0.25">
      <c r="A1233" s="5">
        <v>1232</v>
      </c>
      <c r="B1233" s="1" t="s">
        <v>4875</v>
      </c>
      <c r="C1233" s="2">
        <v>42466</v>
      </c>
      <c r="D1233" s="1">
        <v>800179073</v>
      </c>
      <c r="E1233" s="1" t="s">
        <v>4876</v>
      </c>
      <c r="F1233" s="1" t="s">
        <v>457</v>
      </c>
      <c r="G1233" s="1" t="s">
        <v>175</v>
      </c>
      <c r="H1233" s="1" t="s">
        <v>4877</v>
      </c>
      <c r="I1233" s="3">
        <v>57873792</v>
      </c>
      <c r="J1233" s="3">
        <v>0</v>
      </c>
      <c r="K1233" s="3">
        <v>0</v>
      </c>
      <c r="L1233" s="3">
        <v>43405344</v>
      </c>
      <c r="M1233" s="1" t="s">
        <v>1567</v>
      </c>
      <c r="N1233" s="1" t="s">
        <v>20</v>
      </c>
    </row>
    <row r="1234" spans="1:14" ht="120" x14ac:dyDescent="0.25">
      <c r="A1234" s="5">
        <v>1233</v>
      </c>
      <c r="B1234" s="1" t="s">
        <v>4878</v>
      </c>
      <c r="C1234" s="2">
        <v>42466</v>
      </c>
      <c r="D1234" s="1">
        <v>900478400</v>
      </c>
      <c r="E1234" s="1" t="s">
        <v>4879</v>
      </c>
      <c r="F1234" s="1" t="s">
        <v>457</v>
      </c>
      <c r="G1234" s="1" t="s">
        <v>175</v>
      </c>
      <c r="H1234" s="1" t="s">
        <v>4880</v>
      </c>
      <c r="I1234" s="3">
        <v>62900000</v>
      </c>
      <c r="J1234" s="3">
        <v>5920000</v>
      </c>
      <c r="K1234" s="3">
        <v>0</v>
      </c>
      <c r="L1234" s="3">
        <v>51800000</v>
      </c>
      <c r="M1234" s="1" t="s">
        <v>1567</v>
      </c>
      <c r="N1234" s="1" t="s">
        <v>20</v>
      </c>
    </row>
    <row r="1235" spans="1:14" ht="330" x14ac:dyDescent="0.25">
      <c r="A1235" s="5">
        <v>1234</v>
      </c>
      <c r="B1235" s="1" t="s">
        <v>4881</v>
      </c>
      <c r="C1235" s="2">
        <v>42443</v>
      </c>
      <c r="D1235" s="1">
        <v>12129287</v>
      </c>
      <c r="E1235" s="1" t="s">
        <v>4882</v>
      </c>
      <c r="F1235" s="1" t="s">
        <v>130</v>
      </c>
      <c r="G1235" s="1" t="s">
        <v>175</v>
      </c>
      <c r="H1235" s="1" t="s">
        <v>4883</v>
      </c>
      <c r="I1235" s="3">
        <v>42450000</v>
      </c>
      <c r="J1235" s="3">
        <v>13950000</v>
      </c>
      <c r="K1235" s="3">
        <v>0</v>
      </c>
      <c r="L1235" s="3">
        <v>56400000</v>
      </c>
      <c r="M1235" s="1" t="s">
        <v>19</v>
      </c>
      <c r="N1235" s="1" t="s">
        <v>20</v>
      </c>
    </row>
    <row r="1236" spans="1:14" ht="135" x14ac:dyDescent="0.25">
      <c r="A1236" s="5">
        <v>1235</v>
      </c>
      <c r="B1236" s="1" t="s">
        <v>4884</v>
      </c>
      <c r="C1236" s="2">
        <v>42474</v>
      </c>
      <c r="D1236" s="1">
        <v>55067273</v>
      </c>
      <c r="E1236" s="1" t="s">
        <v>4885</v>
      </c>
      <c r="F1236" s="1" t="s">
        <v>457</v>
      </c>
      <c r="G1236" s="1" t="s">
        <v>175</v>
      </c>
      <c r="H1236" s="1" t="s">
        <v>4886</v>
      </c>
      <c r="I1236" s="3">
        <v>10120000</v>
      </c>
      <c r="J1236" s="3">
        <v>3600000</v>
      </c>
      <c r="K1236" s="3">
        <v>0</v>
      </c>
      <c r="L1236" s="3">
        <v>13720000</v>
      </c>
      <c r="M1236" s="1" t="s">
        <v>19</v>
      </c>
      <c r="N1236" s="1" t="s">
        <v>20</v>
      </c>
    </row>
    <row r="1237" spans="1:14" ht="90" x14ac:dyDescent="0.25">
      <c r="A1237" s="5">
        <v>1236</v>
      </c>
      <c r="B1237" s="1" t="s">
        <v>4887</v>
      </c>
      <c r="C1237" s="2">
        <v>42474</v>
      </c>
      <c r="D1237" s="1">
        <v>900127670</v>
      </c>
      <c r="E1237" s="1" t="s">
        <v>4888</v>
      </c>
      <c r="F1237" s="1" t="s">
        <v>457</v>
      </c>
      <c r="G1237" s="1" t="s">
        <v>175</v>
      </c>
      <c r="H1237" s="1" t="s">
        <v>4889</v>
      </c>
      <c r="I1237" s="3">
        <v>7572480</v>
      </c>
      <c r="J1237" s="3">
        <v>0</v>
      </c>
      <c r="K1237" s="3">
        <v>0</v>
      </c>
      <c r="L1237" s="3">
        <v>5679360</v>
      </c>
      <c r="M1237" s="1" t="s">
        <v>1567</v>
      </c>
      <c r="N1237" s="1" t="s">
        <v>20</v>
      </c>
    </row>
    <row r="1238" spans="1:14" ht="105" x14ac:dyDescent="0.25">
      <c r="A1238" s="5">
        <v>1237</v>
      </c>
      <c r="B1238" s="1" t="s">
        <v>4890</v>
      </c>
      <c r="C1238" s="2">
        <v>42480</v>
      </c>
      <c r="D1238" s="1">
        <v>12094697</v>
      </c>
      <c r="E1238" s="1" t="s">
        <v>1878</v>
      </c>
      <c r="F1238" s="1" t="s">
        <v>130</v>
      </c>
      <c r="G1238" s="1" t="s">
        <v>175</v>
      </c>
      <c r="H1238" s="1" t="s">
        <v>4891</v>
      </c>
      <c r="I1238" s="3">
        <v>11999758</v>
      </c>
      <c r="J1238" s="3">
        <v>0</v>
      </c>
      <c r="K1238" s="3">
        <v>0</v>
      </c>
      <c r="L1238" s="3">
        <v>11999758</v>
      </c>
      <c r="M1238" s="1" t="s">
        <v>1567</v>
      </c>
      <c r="N1238" s="1" t="s">
        <v>20</v>
      </c>
    </row>
    <row r="1239" spans="1:14" ht="75" x14ac:dyDescent="0.25">
      <c r="A1239" s="5">
        <v>1238</v>
      </c>
      <c r="B1239" s="1" t="s">
        <v>4892</v>
      </c>
      <c r="C1239" s="2">
        <v>42486</v>
      </c>
      <c r="D1239" s="1">
        <v>830083397</v>
      </c>
      <c r="E1239" s="1" t="s">
        <v>2513</v>
      </c>
      <c r="F1239" s="1" t="s">
        <v>130</v>
      </c>
      <c r="G1239" s="1" t="s">
        <v>175</v>
      </c>
      <c r="H1239" s="1" t="s">
        <v>4893</v>
      </c>
      <c r="I1239" s="3">
        <v>6526120</v>
      </c>
      <c r="J1239" s="3">
        <v>0</v>
      </c>
      <c r="K1239" s="3">
        <v>0</v>
      </c>
      <c r="L1239" s="3">
        <v>6526120</v>
      </c>
      <c r="M1239" s="1" t="s">
        <v>1567</v>
      </c>
      <c r="N1239" s="1" t="s">
        <v>20</v>
      </c>
    </row>
    <row r="1240" spans="1:14" ht="135" x14ac:dyDescent="0.25">
      <c r="A1240" s="5">
        <v>1239</v>
      </c>
      <c r="B1240" s="1" t="s">
        <v>4894</v>
      </c>
      <c r="C1240" s="2">
        <v>42487</v>
      </c>
      <c r="D1240" s="1">
        <v>1080180310</v>
      </c>
      <c r="E1240" s="1" t="s">
        <v>4895</v>
      </c>
      <c r="F1240" s="1" t="s">
        <v>130</v>
      </c>
      <c r="G1240" s="1" t="s">
        <v>175</v>
      </c>
      <c r="H1240" s="1" t="s">
        <v>4896</v>
      </c>
      <c r="I1240" s="3">
        <v>9480000</v>
      </c>
      <c r="J1240" s="3">
        <v>3600000</v>
      </c>
      <c r="K1240" s="3">
        <v>0</v>
      </c>
      <c r="L1240" s="3">
        <v>13080000</v>
      </c>
      <c r="M1240" s="1" t="s">
        <v>19</v>
      </c>
      <c r="N1240" s="1" t="s">
        <v>20</v>
      </c>
    </row>
    <row r="1241" spans="1:14" ht="135" x14ac:dyDescent="0.25">
      <c r="A1241" s="5">
        <v>1240</v>
      </c>
      <c r="B1241" s="1" t="s">
        <v>4897</v>
      </c>
      <c r="C1241" s="2">
        <v>42487</v>
      </c>
      <c r="D1241" s="1">
        <v>55058488</v>
      </c>
      <c r="E1241" s="1" t="s">
        <v>4898</v>
      </c>
      <c r="F1241" s="1" t="s">
        <v>130</v>
      </c>
      <c r="G1241" s="1" t="s">
        <v>175</v>
      </c>
      <c r="H1241" s="1" t="s">
        <v>4896</v>
      </c>
      <c r="I1241" s="3">
        <v>9480000</v>
      </c>
      <c r="J1241" s="3">
        <v>3600000</v>
      </c>
      <c r="K1241" s="3">
        <v>0</v>
      </c>
      <c r="L1241" s="3">
        <v>13080000</v>
      </c>
      <c r="M1241" s="1" t="s">
        <v>19</v>
      </c>
      <c r="N1241" s="1" t="s">
        <v>20</v>
      </c>
    </row>
    <row r="1242" spans="1:14" ht="150" x14ac:dyDescent="0.25">
      <c r="A1242" s="5">
        <v>1241</v>
      </c>
      <c r="B1242" s="1" t="s">
        <v>4899</v>
      </c>
      <c r="C1242" s="2">
        <v>42487</v>
      </c>
      <c r="D1242" s="1">
        <v>12210142</v>
      </c>
      <c r="E1242" s="1" t="s">
        <v>4900</v>
      </c>
      <c r="F1242" s="1" t="s">
        <v>130</v>
      </c>
      <c r="G1242" s="1" t="s">
        <v>175</v>
      </c>
      <c r="H1242" s="1" t="s">
        <v>4901</v>
      </c>
      <c r="I1242" s="3">
        <v>1200000</v>
      </c>
      <c r="J1242" s="3">
        <v>0</v>
      </c>
      <c r="K1242" s="3">
        <v>0</v>
      </c>
      <c r="L1242" s="3">
        <v>1200000</v>
      </c>
      <c r="M1242" s="1" t="s">
        <v>19</v>
      </c>
      <c r="N1242" s="1" t="s">
        <v>20</v>
      </c>
    </row>
    <row r="1243" spans="1:14" ht="150" x14ac:dyDescent="0.25">
      <c r="A1243" s="5">
        <v>1242</v>
      </c>
      <c r="B1243" s="1" t="s">
        <v>4902</v>
      </c>
      <c r="C1243" s="2">
        <v>42487</v>
      </c>
      <c r="D1243" s="1">
        <v>12205757</v>
      </c>
      <c r="E1243" s="1" t="s">
        <v>4903</v>
      </c>
      <c r="F1243" s="1" t="s">
        <v>130</v>
      </c>
      <c r="G1243" s="1" t="s">
        <v>175</v>
      </c>
      <c r="H1243" s="1" t="s">
        <v>4901</v>
      </c>
      <c r="I1243" s="3">
        <v>1200000</v>
      </c>
      <c r="J1243" s="3">
        <v>0</v>
      </c>
      <c r="K1243" s="3">
        <v>0</v>
      </c>
      <c r="L1243" s="3">
        <v>1200000</v>
      </c>
      <c r="M1243" s="1" t="s">
        <v>19</v>
      </c>
      <c r="N1243" s="1" t="s">
        <v>20</v>
      </c>
    </row>
    <row r="1244" spans="1:14" ht="180" x14ac:dyDescent="0.25">
      <c r="A1244" s="5">
        <v>1243</v>
      </c>
      <c r="B1244" s="1" t="s">
        <v>4904</v>
      </c>
      <c r="C1244" s="2">
        <v>42487</v>
      </c>
      <c r="D1244" s="1">
        <v>1038100536</v>
      </c>
      <c r="E1244" s="1" t="s">
        <v>4905</v>
      </c>
      <c r="F1244" s="1" t="s">
        <v>130</v>
      </c>
      <c r="G1244" s="1" t="s">
        <v>175</v>
      </c>
      <c r="H1244" s="1" t="s">
        <v>4906</v>
      </c>
      <c r="I1244" s="3">
        <v>9900000</v>
      </c>
      <c r="J1244" s="3">
        <v>0</v>
      </c>
      <c r="K1244" s="3">
        <v>0</v>
      </c>
      <c r="L1244" s="3">
        <v>9900000</v>
      </c>
      <c r="M1244" s="1" t="s">
        <v>19</v>
      </c>
      <c r="N1244" s="1" t="s">
        <v>20</v>
      </c>
    </row>
    <row r="1245" spans="1:14" ht="75" x14ac:dyDescent="0.25">
      <c r="A1245" s="5">
        <v>1244</v>
      </c>
      <c r="B1245" s="1" t="s">
        <v>4907</v>
      </c>
      <c r="C1245" s="2">
        <v>42486</v>
      </c>
      <c r="D1245" s="1">
        <v>7699425</v>
      </c>
      <c r="E1245" s="1" t="s">
        <v>3023</v>
      </c>
      <c r="F1245" s="1" t="s">
        <v>130</v>
      </c>
      <c r="G1245" s="1" t="s">
        <v>175</v>
      </c>
      <c r="H1245" s="1" t="s">
        <v>4908</v>
      </c>
      <c r="I1245" s="3">
        <v>58508000</v>
      </c>
      <c r="J1245" s="3">
        <v>0</v>
      </c>
      <c r="K1245" s="3">
        <v>0</v>
      </c>
      <c r="L1245" s="3">
        <v>58508000</v>
      </c>
      <c r="M1245" s="1" t="s">
        <v>1567</v>
      </c>
      <c r="N1245" s="1" t="s">
        <v>20</v>
      </c>
    </row>
    <row r="1246" spans="1:14" ht="405" x14ac:dyDescent="0.25">
      <c r="A1246" s="5">
        <v>1245</v>
      </c>
      <c r="B1246" s="1" t="s">
        <v>4909</v>
      </c>
      <c r="C1246" s="2">
        <v>42443</v>
      </c>
      <c r="D1246" s="1">
        <v>52267288</v>
      </c>
      <c r="E1246" s="1" t="s">
        <v>4910</v>
      </c>
      <c r="F1246" s="1" t="s">
        <v>130</v>
      </c>
      <c r="G1246" s="1" t="s">
        <v>175</v>
      </c>
      <c r="H1246" s="1" t="s">
        <v>4911</v>
      </c>
      <c r="I1246" s="3">
        <v>61316658</v>
      </c>
      <c r="J1246" s="3">
        <v>20149998</v>
      </c>
      <c r="K1246" s="3">
        <v>0</v>
      </c>
      <c r="L1246" s="3">
        <v>81466656</v>
      </c>
      <c r="M1246" s="1" t="s">
        <v>19</v>
      </c>
      <c r="N1246" s="1" t="s">
        <v>20</v>
      </c>
    </row>
    <row r="1247" spans="1:14" ht="90" x14ac:dyDescent="0.25">
      <c r="A1247" s="5">
        <v>1246</v>
      </c>
      <c r="B1247" s="1" t="s">
        <v>4912</v>
      </c>
      <c r="C1247" s="2">
        <v>42486</v>
      </c>
      <c r="D1247" s="1">
        <v>12281365</v>
      </c>
      <c r="E1247" s="1" t="s">
        <v>4913</v>
      </c>
      <c r="F1247" s="1" t="s">
        <v>130</v>
      </c>
      <c r="G1247" s="1" t="s">
        <v>175</v>
      </c>
      <c r="H1247" s="1" t="s">
        <v>4914</v>
      </c>
      <c r="I1247" s="3">
        <v>29700000</v>
      </c>
      <c r="J1247" s="3">
        <v>9900000</v>
      </c>
      <c r="K1247" s="3">
        <v>0</v>
      </c>
      <c r="L1247" s="3">
        <v>39600000</v>
      </c>
      <c r="M1247" s="1" t="s">
        <v>1567</v>
      </c>
      <c r="N1247" s="1" t="s">
        <v>20</v>
      </c>
    </row>
    <row r="1248" spans="1:14" ht="75" x14ac:dyDescent="0.25">
      <c r="A1248" s="5">
        <v>1247</v>
      </c>
      <c r="B1248" s="1" t="s">
        <v>4915</v>
      </c>
      <c r="C1248" s="2">
        <v>42496</v>
      </c>
      <c r="D1248" s="1">
        <v>7694101</v>
      </c>
      <c r="E1248" s="1" t="s">
        <v>1816</v>
      </c>
      <c r="F1248" s="1" t="s">
        <v>130</v>
      </c>
      <c r="G1248" s="1" t="s">
        <v>175</v>
      </c>
      <c r="H1248" s="1" t="s">
        <v>4916</v>
      </c>
      <c r="I1248" s="3">
        <v>12001700</v>
      </c>
      <c r="J1248" s="3">
        <v>0</v>
      </c>
      <c r="K1248" s="3">
        <v>0</v>
      </c>
      <c r="L1248" s="3">
        <v>12001700</v>
      </c>
      <c r="M1248" s="1" t="s">
        <v>1567</v>
      </c>
      <c r="N1248" s="1" t="s">
        <v>20</v>
      </c>
    </row>
    <row r="1249" spans="1:14" ht="75" x14ac:dyDescent="0.25">
      <c r="A1249" s="5">
        <v>1248</v>
      </c>
      <c r="B1249" s="1" t="s">
        <v>4917</v>
      </c>
      <c r="C1249" s="2">
        <v>42496</v>
      </c>
      <c r="D1249" s="1">
        <v>900383358</v>
      </c>
      <c r="E1249" s="1" t="s">
        <v>4918</v>
      </c>
      <c r="F1249" s="1" t="s">
        <v>130</v>
      </c>
      <c r="G1249" s="1" t="s">
        <v>175</v>
      </c>
      <c r="H1249" s="1" t="s">
        <v>4919</v>
      </c>
      <c r="I1249" s="3">
        <v>13518408</v>
      </c>
      <c r="J1249" s="3">
        <v>0</v>
      </c>
      <c r="K1249" s="3">
        <v>0</v>
      </c>
      <c r="L1249" s="3">
        <v>13518408</v>
      </c>
      <c r="M1249" s="1" t="s">
        <v>1567</v>
      </c>
      <c r="N1249" s="1" t="s">
        <v>20</v>
      </c>
    </row>
    <row r="1250" spans="1:14" ht="105" x14ac:dyDescent="0.25">
      <c r="A1250" s="5">
        <v>1249</v>
      </c>
      <c r="B1250" s="1" t="s">
        <v>4920</v>
      </c>
      <c r="C1250" s="2">
        <v>42503</v>
      </c>
      <c r="D1250" s="1">
        <v>800200388</v>
      </c>
      <c r="E1250" s="1" t="s">
        <v>2737</v>
      </c>
      <c r="F1250" s="1" t="s">
        <v>130</v>
      </c>
      <c r="G1250" s="1" t="s">
        <v>175</v>
      </c>
      <c r="H1250" s="1" t="s">
        <v>4921</v>
      </c>
      <c r="I1250" s="3">
        <v>3971917</v>
      </c>
      <c r="J1250" s="3">
        <v>0</v>
      </c>
      <c r="K1250" s="3">
        <v>0</v>
      </c>
      <c r="L1250" s="3">
        <v>3971917</v>
      </c>
      <c r="M1250" s="1" t="s">
        <v>1567</v>
      </c>
      <c r="N1250" s="1" t="s">
        <v>20</v>
      </c>
    </row>
    <row r="1251" spans="1:14" ht="90" x14ac:dyDescent="0.25">
      <c r="A1251" s="5">
        <v>1250</v>
      </c>
      <c r="B1251" s="1" t="s">
        <v>4922</v>
      </c>
      <c r="C1251" s="2">
        <v>42503</v>
      </c>
      <c r="D1251" s="1">
        <v>59708564</v>
      </c>
      <c r="E1251" s="1" t="s">
        <v>4923</v>
      </c>
      <c r="F1251" s="1" t="s">
        <v>130</v>
      </c>
      <c r="G1251" s="1" t="s">
        <v>175</v>
      </c>
      <c r="H1251" s="1" t="s">
        <v>4924</v>
      </c>
      <c r="I1251" s="3">
        <v>9627500</v>
      </c>
      <c r="J1251" s="3">
        <v>0</v>
      </c>
      <c r="K1251" s="3">
        <v>0</v>
      </c>
      <c r="L1251" s="3">
        <v>9627500</v>
      </c>
      <c r="M1251" s="1" t="s">
        <v>1567</v>
      </c>
      <c r="N1251" s="1" t="s">
        <v>20</v>
      </c>
    </row>
    <row r="1252" spans="1:14" ht="225" x14ac:dyDescent="0.25">
      <c r="A1252" s="5">
        <v>1251</v>
      </c>
      <c r="B1252" s="1" t="s">
        <v>4925</v>
      </c>
      <c r="C1252" s="2">
        <v>42503</v>
      </c>
      <c r="D1252" s="1">
        <v>52863975</v>
      </c>
      <c r="E1252" s="1" t="s">
        <v>4926</v>
      </c>
      <c r="F1252" s="1" t="s">
        <v>130</v>
      </c>
      <c r="G1252" s="1" t="s">
        <v>175</v>
      </c>
      <c r="H1252" s="1" t="s">
        <v>4927</v>
      </c>
      <c r="I1252" s="3">
        <v>37166658</v>
      </c>
      <c r="J1252" s="3">
        <v>5499998</v>
      </c>
      <c r="K1252" s="3">
        <v>0</v>
      </c>
      <c r="L1252" s="3">
        <v>42666656</v>
      </c>
      <c r="M1252" s="1" t="s">
        <v>19</v>
      </c>
      <c r="N1252" s="1" t="s">
        <v>20</v>
      </c>
    </row>
    <row r="1253" spans="1:14" ht="75" x14ac:dyDescent="0.25">
      <c r="A1253" s="5">
        <v>1252</v>
      </c>
      <c r="B1253" s="1" t="s">
        <v>4928</v>
      </c>
      <c r="C1253" s="2">
        <v>42510</v>
      </c>
      <c r="D1253" s="1">
        <v>900858830</v>
      </c>
      <c r="E1253" s="1" t="s">
        <v>2519</v>
      </c>
      <c r="F1253" s="1" t="s">
        <v>130</v>
      </c>
      <c r="G1253" s="1" t="s">
        <v>175</v>
      </c>
      <c r="H1253" s="1" t="s">
        <v>4929</v>
      </c>
      <c r="I1253" s="3">
        <v>10845255</v>
      </c>
      <c r="J1253" s="3">
        <v>0</v>
      </c>
      <c r="K1253" s="3">
        <v>0</v>
      </c>
      <c r="L1253" s="3">
        <v>10845255</v>
      </c>
      <c r="M1253" s="1" t="s">
        <v>1567</v>
      </c>
      <c r="N1253" s="1" t="s">
        <v>20</v>
      </c>
    </row>
    <row r="1254" spans="1:14" ht="105" x14ac:dyDescent="0.25">
      <c r="A1254" s="5">
        <v>1253</v>
      </c>
      <c r="B1254" s="1" t="s">
        <v>4930</v>
      </c>
      <c r="C1254" s="2">
        <v>42510</v>
      </c>
      <c r="D1254" s="1">
        <v>55151659</v>
      </c>
      <c r="E1254" s="1" t="s">
        <v>2071</v>
      </c>
      <c r="F1254" s="1" t="s">
        <v>130</v>
      </c>
      <c r="G1254" s="1" t="s">
        <v>175</v>
      </c>
      <c r="H1254" s="1" t="s">
        <v>4931</v>
      </c>
      <c r="I1254" s="3">
        <v>4940904</v>
      </c>
      <c r="J1254" s="3">
        <v>0</v>
      </c>
      <c r="K1254" s="3">
        <v>0</v>
      </c>
      <c r="L1254" s="3">
        <v>4940904</v>
      </c>
      <c r="M1254" s="1" t="s">
        <v>1567</v>
      </c>
      <c r="N1254" s="1" t="s">
        <v>20</v>
      </c>
    </row>
    <row r="1255" spans="1:14" ht="75" x14ac:dyDescent="0.25">
      <c r="A1255" s="5">
        <v>1254</v>
      </c>
      <c r="B1255" s="1" t="s">
        <v>4932</v>
      </c>
      <c r="C1255" s="2">
        <v>42514</v>
      </c>
      <c r="D1255" s="1">
        <v>1075241426</v>
      </c>
      <c r="E1255" s="1" t="s">
        <v>1959</v>
      </c>
      <c r="F1255" s="1" t="s">
        <v>130</v>
      </c>
      <c r="G1255" s="1" t="s">
        <v>175</v>
      </c>
      <c r="H1255" s="1" t="s">
        <v>4933</v>
      </c>
      <c r="I1255" s="3">
        <v>3000000</v>
      </c>
      <c r="J1255" s="3">
        <v>0</v>
      </c>
      <c r="K1255" s="3">
        <v>0</v>
      </c>
      <c r="L1255" s="3">
        <v>3000000</v>
      </c>
      <c r="M1255" s="1" t="s">
        <v>1567</v>
      </c>
      <c r="N1255" s="1" t="s">
        <v>20</v>
      </c>
    </row>
    <row r="1256" spans="1:14" ht="75" x14ac:dyDescent="0.25">
      <c r="A1256" s="5">
        <v>1255</v>
      </c>
      <c r="B1256" s="1" t="s">
        <v>4934</v>
      </c>
      <c r="C1256" s="2">
        <v>42515</v>
      </c>
      <c r="D1256" s="1">
        <v>800078000</v>
      </c>
      <c r="E1256" s="1" t="s">
        <v>2516</v>
      </c>
      <c r="F1256" s="1" t="s">
        <v>130</v>
      </c>
      <c r="G1256" s="1" t="s">
        <v>175</v>
      </c>
      <c r="H1256" s="1" t="s">
        <v>4935</v>
      </c>
      <c r="I1256" s="3">
        <v>7474856</v>
      </c>
      <c r="J1256" s="3">
        <v>0</v>
      </c>
      <c r="K1256" s="3">
        <v>0</v>
      </c>
      <c r="L1256" s="3">
        <v>7474856</v>
      </c>
      <c r="M1256" s="1" t="s">
        <v>1567</v>
      </c>
      <c r="N1256" s="1" t="s">
        <v>20</v>
      </c>
    </row>
    <row r="1257" spans="1:14" ht="409.5" x14ac:dyDescent="0.25">
      <c r="A1257" s="5">
        <v>1256</v>
      </c>
      <c r="B1257" s="1" t="s">
        <v>4936</v>
      </c>
      <c r="C1257" s="2">
        <v>42443</v>
      </c>
      <c r="D1257" s="1">
        <v>7715383</v>
      </c>
      <c r="E1257" s="1" t="s">
        <v>4937</v>
      </c>
      <c r="F1257" s="1" t="s">
        <v>130</v>
      </c>
      <c r="G1257" s="1" t="s">
        <v>175</v>
      </c>
      <c r="H1257" s="1" t="s">
        <v>4938</v>
      </c>
      <c r="I1257" s="3">
        <v>33016658</v>
      </c>
      <c r="J1257" s="3">
        <v>10500000</v>
      </c>
      <c r="K1257" s="3">
        <v>0</v>
      </c>
      <c r="L1257" s="3">
        <v>43516658</v>
      </c>
      <c r="M1257" s="1" t="s">
        <v>19</v>
      </c>
      <c r="N1257" s="1" t="s">
        <v>20</v>
      </c>
    </row>
    <row r="1258" spans="1:14" ht="135" x14ac:dyDescent="0.25">
      <c r="A1258" s="5">
        <v>1257</v>
      </c>
      <c r="B1258" s="1" t="s">
        <v>4939</v>
      </c>
      <c r="C1258" s="2">
        <v>42543</v>
      </c>
      <c r="D1258" s="1">
        <v>1077867589</v>
      </c>
      <c r="E1258" s="1" t="s">
        <v>4940</v>
      </c>
      <c r="F1258" s="1" t="s">
        <v>130</v>
      </c>
      <c r="G1258" s="1" t="s">
        <v>175</v>
      </c>
      <c r="H1258" s="1" t="s">
        <v>4941</v>
      </c>
      <c r="I1258" s="3">
        <v>7080000</v>
      </c>
      <c r="J1258" s="3">
        <v>3600000</v>
      </c>
      <c r="K1258" s="3">
        <v>0</v>
      </c>
      <c r="L1258" s="3">
        <v>10680000</v>
      </c>
      <c r="M1258" s="1" t="s">
        <v>19</v>
      </c>
      <c r="N1258" s="1" t="s">
        <v>20</v>
      </c>
    </row>
    <row r="1259" spans="1:14" ht="75" x14ac:dyDescent="0.25">
      <c r="A1259" s="5">
        <v>1258</v>
      </c>
      <c r="B1259" s="1" t="s">
        <v>4942</v>
      </c>
      <c r="C1259" s="2">
        <v>42586</v>
      </c>
      <c r="D1259" s="1">
        <v>1075227010</v>
      </c>
      <c r="E1259" s="1" t="s">
        <v>4943</v>
      </c>
      <c r="F1259" s="1" t="s">
        <v>130</v>
      </c>
      <c r="G1259" s="1" t="s">
        <v>175</v>
      </c>
      <c r="H1259" s="1" t="s">
        <v>4944</v>
      </c>
      <c r="I1259" s="3">
        <v>1999800</v>
      </c>
      <c r="J1259" s="3">
        <v>0</v>
      </c>
      <c r="K1259" s="3">
        <v>0</v>
      </c>
      <c r="L1259" s="3">
        <v>1999800</v>
      </c>
      <c r="M1259" s="1" t="s">
        <v>19</v>
      </c>
      <c r="N1259" s="1" t="s">
        <v>20</v>
      </c>
    </row>
    <row r="1260" spans="1:14" ht="90" x14ac:dyDescent="0.25">
      <c r="A1260" s="5">
        <v>1259</v>
      </c>
      <c r="B1260" s="1" t="s">
        <v>4945</v>
      </c>
      <c r="C1260" s="2">
        <v>42601</v>
      </c>
      <c r="D1260" s="1">
        <v>36293501</v>
      </c>
      <c r="E1260" s="1" t="s">
        <v>4946</v>
      </c>
      <c r="F1260" s="1" t="s">
        <v>130</v>
      </c>
      <c r="G1260" s="1" t="s">
        <v>3212</v>
      </c>
      <c r="H1260" s="1" t="s">
        <v>4947</v>
      </c>
      <c r="I1260" s="3">
        <v>8500000</v>
      </c>
      <c r="J1260" s="3">
        <v>0</v>
      </c>
      <c r="K1260" s="3">
        <v>0</v>
      </c>
      <c r="L1260" s="3">
        <v>8500000</v>
      </c>
      <c r="M1260" s="1" t="s">
        <v>19</v>
      </c>
      <c r="N1260" s="1" t="s">
        <v>20</v>
      </c>
    </row>
    <row r="1261" spans="1:14" ht="75" x14ac:dyDescent="0.25">
      <c r="A1261" s="5">
        <v>1260</v>
      </c>
      <c r="B1261" s="1" t="s">
        <v>4948</v>
      </c>
      <c r="C1261" s="2">
        <v>42612</v>
      </c>
      <c r="D1261" s="1">
        <v>900383358</v>
      </c>
      <c r="E1261" s="1" t="s">
        <v>4918</v>
      </c>
      <c r="F1261" s="1" t="s">
        <v>130</v>
      </c>
      <c r="G1261" s="1" t="s">
        <v>175</v>
      </c>
      <c r="H1261" s="1" t="s">
        <v>4949</v>
      </c>
      <c r="I1261" s="3">
        <v>2442960</v>
      </c>
      <c r="J1261" s="3">
        <v>0</v>
      </c>
      <c r="K1261" s="3">
        <v>0</v>
      </c>
      <c r="L1261" s="3">
        <v>2442960</v>
      </c>
      <c r="M1261" s="1" t="s">
        <v>1567</v>
      </c>
      <c r="N1261" s="1" t="s">
        <v>20</v>
      </c>
    </row>
    <row r="1262" spans="1:14" ht="90" x14ac:dyDescent="0.25">
      <c r="A1262" s="5">
        <v>1261</v>
      </c>
      <c r="B1262" s="1" t="s">
        <v>4950</v>
      </c>
      <c r="C1262" s="2">
        <v>42613</v>
      </c>
      <c r="D1262" s="1">
        <v>1075217360</v>
      </c>
      <c r="E1262" s="1" t="s">
        <v>4951</v>
      </c>
      <c r="F1262" s="1" t="s">
        <v>130</v>
      </c>
      <c r="G1262" s="1" t="s">
        <v>576</v>
      </c>
      <c r="H1262" s="1" t="s">
        <v>4952</v>
      </c>
      <c r="I1262" s="3">
        <v>7995000</v>
      </c>
      <c r="J1262" s="3">
        <v>0</v>
      </c>
      <c r="K1262" s="3">
        <v>0</v>
      </c>
      <c r="L1262" s="3">
        <v>7995000</v>
      </c>
      <c r="M1262" s="1" t="s">
        <v>1567</v>
      </c>
      <c r="N1262" s="1" t="s">
        <v>20</v>
      </c>
    </row>
    <row r="1263" spans="1:14" ht="90" x14ac:dyDescent="0.25">
      <c r="A1263" s="5">
        <v>1262</v>
      </c>
      <c r="B1263" s="1" t="s">
        <v>4953</v>
      </c>
      <c r="C1263" s="2">
        <v>42613</v>
      </c>
      <c r="D1263" s="1">
        <v>83254299</v>
      </c>
      <c r="E1263" s="1" t="s">
        <v>4954</v>
      </c>
      <c r="F1263" s="1" t="s">
        <v>130</v>
      </c>
      <c r="G1263" s="1" t="s">
        <v>175</v>
      </c>
      <c r="H1263" s="1" t="s">
        <v>4955</v>
      </c>
      <c r="I1263" s="3">
        <v>8190000</v>
      </c>
      <c r="J1263" s="3">
        <v>6300000</v>
      </c>
      <c r="K1263" s="3">
        <v>0</v>
      </c>
      <c r="L1263" s="3">
        <v>14490000</v>
      </c>
      <c r="M1263" s="1" t="s">
        <v>19</v>
      </c>
      <c r="N1263" s="1" t="s">
        <v>20</v>
      </c>
    </row>
    <row r="1264" spans="1:14" ht="105" x14ac:dyDescent="0.25">
      <c r="A1264" s="5">
        <v>1263</v>
      </c>
      <c r="B1264" s="1" t="s">
        <v>4956</v>
      </c>
      <c r="C1264" s="2">
        <v>42641</v>
      </c>
      <c r="D1264" s="1">
        <v>891104414</v>
      </c>
      <c r="E1264" s="1" t="s">
        <v>4957</v>
      </c>
      <c r="F1264" s="1" t="s">
        <v>130</v>
      </c>
      <c r="G1264" s="1" t="s">
        <v>576</v>
      </c>
      <c r="H1264" s="1" t="s">
        <v>4958</v>
      </c>
      <c r="I1264" s="3">
        <v>1000000</v>
      </c>
      <c r="J1264" s="3">
        <v>0</v>
      </c>
      <c r="K1264" s="3">
        <v>0</v>
      </c>
      <c r="L1264" s="3">
        <v>1000000</v>
      </c>
      <c r="M1264" s="1" t="s">
        <v>1567</v>
      </c>
      <c r="N1264" s="1" t="s">
        <v>20</v>
      </c>
    </row>
    <row r="1265" spans="1:14" ht="150" x14ac:dyDescent="0.25">
      <c r="A1265" s="5">
        <v>1264</v>
      </c>
      <c r="B1265" s="1" t="s">
        <v>4959</v>
      </c>
      <c r="C1265" s="2">
        <v>42632</v>
      </c>
      <c r="D1265" s="1">
        <v>12207479</v>
      </c>
      <c r="E1265" s="1" t="s">
        <v>4960</v>
      </c>
      <c r="F1265" s="1" t="s">
        <v>130</v>
      </c>
      <c r="G1265" s="1" t="s">
        <v>175</v>
      </c>
      <c r="H1265" s="1" t="s">
        <v>4961</v>
      </c>
      <c r="I1265" s="3">
        <v>7500031</v>
      </c>
      <c r="J1265" s="3">
        <v>0</v>
      </c>
      <c r="K1265" s="3">
        <v>0</v>
      </c>
      <c r="L1265" s="3">
        <v>0</v>
      </c>
      <c r="M1265" s="1" t="s">
        <v>1567</v>
      </c>
      <c r="N1265" s="1" t="s">
        <v>20</v>
      </c>
    </row>
    <row r="1266" spans="1:14" ht="75" x14ac:dyDescent="0.25">
      <c r="A1266" s="5">
        <v>1265</v>
      </c>
      <c r="B1266" s="1" t="s">
        <v>4962</v>
      </c>
      <c r="C1266" s="2">
        <v>42636</v>
      </c>
      <c r="D1266" s="1">
        <v>26430252</v>
      </c>
      <c r="E1266" s="1" t="s">
        <v>767</v>
      </c>
      <c r="F1266" s="1" t="s">
        <v>130</v>
      </c>
      <c r="G1266" s="1" t="s">
        <v>175</v>
      </c>
      <c r="H1266" s="1" t="s">
        <v>4963</v>
      </c>
      <c r="I1266" s="3">
        <v>2319982</v>
      </c>
      <c r="J1266" s="3">
        <v>2479998</v>
      </c>
      <c r="K1266" s="3">
        <v>0</v>
      </c>
      <c r="L1266" s="3">
        <v>4799980</v>
      </c>
      <c r="M1266" s="1" t="s">
        <v>19</v>
      </c>
      <c r="N1266" s="1" t="s">
        <v>20</v>
      </c>
    </row>
    <row r="1267" spans="1:14" ht="180" x14ac:dyDescent="0.25">
      <c r="A1267" s="5">
        <v>1266</v>
      </c>
      <c r="B1267" s="1" t="s">
        <v>4964</v>
      </c>
      <c r="C1267" s="2">
        <v>42642</v>
      </c>
      <c r="D1267" s="1">
        <v>1038100536</v>
      </c>
      <c r="E1267" s="1" t="s">
        <v>4965</v>
      </c>
      <c r="F1267" s="1" t="s">
        <v>130</v>
      </c>
      <c r="G1267" s="1" t="s">
        <v>175</v>
      </c>
      <c r="H1267" s="1" t="s">
        <v>4966</v>
      </c>
      <c r="I1267" s="3">
        <v>9570000</v>
      </c>
      <c r="J1267" s="3">
        <v>0</v>
      </c>
      <c r="K1267" s="3">
        <v>0</v>
      </c>
      <c r="L1267" s="3">
        <v>9570000</v>
      </c>
      <c r="M1267" s="1" t="s">
        <v>19</v>
      </c>
      <c r="N1267" s="1" t="s">
        <v>20</v>
      </c>
    </row>
    <row r="1268" spans="1:14" ht="195" x14ac:dyDescent="0.25">
      <c r="A1268" s="5">
        <v>1267</v>
      </c>
      <c r="B1268" s="1" t="s">
        <v>4967</v>
      </c>
      <c r="C1268" s="2">
        <v>42460</v>
      </c>
      <c r="D1268" s="1">
        <v>41061051</v>
      </c>
      <c r="E1268" s="1" t="s">
        <v>4968</v>
      </c>
      <c r="F1268" s="1" t="s">
        <v>130</v>
      </c>
      <c r="G1268" s="1" t="s">
        <v>175</v>
      </c>
      <c r="H1268" s="1" t="s">
        <v>4969</v>
      </c>
      <c r="I1268" s="3">
        <v>32040000</v>
      </c>
      <c r="J1268" s="3">
        <v>11160000</v>
      </c>
      <c r="K1268" s="3">
        <v>0</v>
      </c>
      <c r="L1268" s="3">
        <v>43200000</v>
      </c>
      <c r="M1268" s="1" t="s">
        <v>19</v>
      </c>
      <c r="N1268" s="1" t="s">
        <v>20</v>
      </c>
    </row>
    <row r="1269" spans="1:14" ht="150" x14ac:dyDescent="0.25">
      <c r="A1269" s="5">
        <v>1268</v>
      </c>
      <c r="B1269" s="1" t="s">
        <v>4970</v>
      </c>
      <c r="C1269" s="2">
        <v>42642</v>
      </c>
      <c r="D1269" s="1">
        <v>1077857057</v>
      </c>
      <c r="E1269" s="1" t="s">
        <v>4971</v>
      </c>
      <c r="F1269" s="1" t="s">
        <v>130</v>
      </c>
      <c r="G1269" s="1" t="s">
        <v>175</v>
      </c>
      <c r="H1269" s="1" t="s">
        <v>4972</v>
      </c>
      <c r="I1269" s="3">
        <v>1200000</v>
      </c>
      <c r="J1269" s="3">
        <v>0</v>
      </c>
      <c r="K1269" s="3">
        <v>0</v>
      </c>
      <c r="L1269" s="3">
        <v>1200000</v>
      </c>
      <c r="M1269" s="1" t="s">
        <v>19</v>
      </c>
      <c r="N1269" s="1" t="s">
        <v>20</v>
      </c>
    </row>
    <row r="1270" spans="1:14" ht="150" x14ac:dyDescent="0.25">
      <c r="A1270" s="5">
        <v>1269</v>
      </c>
      <c r="B1270" s="1" t="s">
        <v>4973</v>
      </c>
      <c r="C1270" s="2">
        <v>42642</v>
      </c>
      <c r="D1270" s="1">
        <v>1077864759</v>
      </c>
      <c r="E1270" s="1" t="s">
        <v>4974</v>
      </c>
      <c r="F1270" s="1" t="s">
        <v>130</v>
      </c>
      <c r="G1270" s="1" t="s">
        <v>175</v>
      </c>
      <c r="H1270" s="1" t="s">
        <v>4975</v>
      </c>
      <c r="I1270" s="3">
        <v>1200000</v>
      </c>
      <c r="J1270" s="3">
        <v>0</v>
      </c>
      <c r="K1270" s="3">
        <v>0</v>
      </c>
      <c r="L1270" s="3">
        <v>1200000</v>
      </c>
      <c r="M1270" s="1" t="s">
        <v>19</v>
      </c>
      <c r="N1270" s="1" t="s">
        <v>20</v>
      </c>
    </row>
    <row r="1271" spans="1:14" ht="120" x14ac:dyDescent="0.25">
      <c r="A1271" s="5">
        <v>1270</v>
      </c>
      <c r="B1271" s="1" t="s">
        <v>4976</v>
      </c>
      <c r="C1271" s="2">
        <v>42655</v>
      </c>
      <c r="D1271" s="1">
        <v>12094697</v>
      </c>
      <c r="E1271" s="1" t="s">
        <v>1878</v>
      </c>
      <c r="F1271" s="1" t="s">
        <v>130</v>
      </c>
      <c r="G1271" s="1" t="s">
        <v>3212</v>
      </c>
      <c r="H1271" s="1" t="s">
        <v>4977</v>
      </c>
      <c r="I1271" s="3">
        <v>1400000</v>
      </c>
      <c r="J1271" s="3">
        <v>0</v>
      </c>
      <c r="K1271" s="3">
        <v>0</v>
      </c>
      <c r="L1271" s="3">
        <v>1400000</v>
      </c>
      <c r="M1271" s="1" t="s">
        <v>1567</v>
      </c>
      <c r="N1271" s="1" t="s">
        <v>20</v>
      </c>
    </row>
    <row r="1272" spans="1:14" ht="90" x14ac:dyDescent="0.25">
      <c r="A1272" s="5">
        <v>1271</v>
      </c>
      <c r="B1272" s="1" t="s">
        <v>4978</v>
      </c>
      <c r="C1272" s="2">
        <v>42685</v>
      </c>
      <c r="D1272" s="1">
        <v>1083878804</v>
      </c>
      <c r="E1272" s="1" t="s">
        <v>4979</v>
      </c>
      <c r="F1272" s="1" t="s">
        <v>130</v>
      </c>
      <c r="G1272" s="1" t="s">
        <v>130</v>
      </c>
      <c r="H1272" s="1" t="s">
        <v>4980</v>
      </c>
      <c r="I1272" s="3">
        <v>800000</v>
      </c>
      <c r="J1272" s="3">
        <v>0</v>
      </c>
      <c r="K1272" s="3">
        <v>0</v>
      </c>
      <c r="L1272" s="3">
        <v>800000</v>
      </c>
      <c r="M1272" s="1" t="s">
        <v>19</v>
      </c>
      <c r="N1272" s="1" t="s">
        <v>20</v>
      </c>
    </row>
    <row r="1273" spans="1:14" ht="135" x14ac:dyDescent="0.25">
      <c r="A1273" s="5">
        <v>1272</v>
      </c>
      <c r="B1273" s="1" t="s">
        <v>4981</v>
      </c>
      <c r="C1273" s="2">
        <v>42692</v>
      </c>
      <c r="D1273" s="1">
        <v>55153458</v>
      </c>
      <c r="E1273" s="1" t="s">
        <v>2153</v>
      </c>
      <c r="F1273" s="1" t="s">
        <v>130</v>
      </c>
      <c r="G1273" s="1" t="s">
        <v>4982</v>
      </c>
      <c r="H1273" s="1" t="s">
        <v>4983</v>
      </c>
      <c r="I1273" s="3">
        <v>1957500</v>
      </c>
      <c r="J1273" s="3">
        <v>0</v>
      </c>
      <c r="K1273" s="3">
        <v>0</v>
      </c>
      <c r="L1273" s="3">
        <v>1957500</v>
      </c>
      <c r="M1273" s="1" t="s">
        <v>1567</v>
      </c>
      <c r="N1273" s="1" t="s">
        <v>20</v>
      </c>
    </row>
    <row r="1274" spans="1:14" ht="105" x14ac:dyDescent="0.25">
      <c r="A1274" s="5">
        <v>1273</v>
      </c>
      <c r="B1274" s="1" t="s">
        <v>4984</v>
      </c>
      <c r="C1274" s="2">
        <v>42698</v>
      </c>
      <c r="D1274" s="1">
        <v>17179978</v>
      </c>
      <c r="E1274" s="1" t="s">
        <v>4329</v>
      </c>
      <c r="F1274" s="1" t="s">
        <v>130</v>
      </c>
      <c r="G1274" s="1" t="s">
        <v>576</v>
      </c>
      <c r="H1274" s="1" t="s">
        <v>4985</v>
      </c>
      <c r="I1274" s="3">
        <v>1430000</v>
      </c>
      <c r="J1274" s="3">
        <v>0</v>
      </c>
      <c r="K1274" s="3">
        <v>0</v>
      </c>
      <c r="L1274" s="3">
        <v>1430000</v>
      </c>
      <c r="M1274" s="1" t="s">
        <v>1567</v>
      </c>
      <c r="N1274" s="1" t="s">
        <v>20</v>
      </c>
    </row>
    <row r="1275" spans="1:14" ht="105" x14ac:dyDescent="0.25">
      <c r="A1275" s="5">
        <v>1274</v>
      </c>
      <c r="B1275" s="1" t="s">
        <v>4986</v>
      </c>
      <c r="C1275" s="2">
        <v>42699</v>
      </c>
      <c r="D1275" s="1">
        <v>1075272941</v>
      </c>
      <c r="E1275" s="1" t="s">
        <v>4987</v>
      </c>
      <c r="F1275" s="1" t="s">
        <v>130</v>
      </c>
      <c r="G1275" s="1" t="s">
        <v>130</v>
      </c>
      <c r="H1275" s="1" t="s">
        <v>4988</v>
      </c>
      <c r="I1275" s="3">
        <v>1000000</v>
      </c>
      <c r="J1275" s="3">
        <v>0</v>
      </c>
      <c r="K1275" s="3">
        <v>0</v>
      </c>
      <c r="L1275" s="3">
        <v>1000000</v>
      </c>
      <c r="M1275" s="1" t="s">
        <v>19</v>
      </c>
      <c r="N1275" s="1" t="s">
        <v>20</v>
      </c>
    </row>
    <row r="1276" spans="1:14" ht="150" x14ac:dyDescent="0.25">
      <c r="A1276" s="5">
        <v>1275</v>
      </c>
      <c r="B1276" s="1" t="s">
        <v>4989</v>
      </c>
      <c r="C1276" s="2">
        <v>42706</v>
      </c>
      <c r="D1276" s="1">
        <v>1075217360</v>
      </c>
      <c r="E1276" s="1" t="s">
        <v>4951</v>
      </c>
      <c r="F1276" s="1" t="s">
        <v>130</v>
      </c>
      <c r="G1276" s="1" t="s">
        <v>576</v>
      </c>
      <c r="H1276" s="1" t="s">
        <v>4990</v>
      </c>
      <c r="I1276" s="3">
        <v>2200000</v>
      </c>
      <c r="J1276" s="3">
        <v>0</v>
      </c>
      <c r="K1276" s="3">
        <v>0</v>
      </c>
      <c r="L1276" s="3">
        <v>2200000</v>
      </c>
      <c r="M1276" s="1" t="s">
        <v>1567</v>
      </c>
      <c r="N1276" s="1" t="s">
        <v>20</v>
      </c>
    </row>
    <row r="1277" spans="1:14" ht="120" x14ac:dyDescent="0.25">
      <c r="A1277" s="5">
        <v>1276</v>
      </c>
      <c r="B1277" s="1" t="s">
        <v>4991</v>
      </c>
      <c r="C1277" s="2">
        <v>42706</v>
      </c>
      <c r="D1277" s="1">
        <v>1075241426</v>
      </c>
      <c r="E1277" s="1" t="s">
        <v>1959</v>
      </c>
      <c r="F1277" s="1" t="s">
        <v>130</v>
      </c>
      <c r="G1277" s="1" t="s">
        <v>3212</v>
      </c>
      <c r="H1277" s="1" t="s">
        <v>4992</v>
      </c>
      <c r="I1277" s="3">
        <v>999960</v>
      </c>
      <c r="J1277" s="3">
        <v>0</v>
      </c>
      <c r="K1277" s="3">
        <v>0</v>
      </c>
      <c r="L1277" s="3">
        <v>999960</v>
      </c>
      <c r="M1277" s="1" t="s">
        <v>1567</v>
      </c>
      <c r="N1277" s="1" t="s">
        <v>20</v>
      </c>
    </row>
    <row r="1278" spans="1:14" ht="120" x14ac:dyDescent="0.25">
      <c r="A1278" s="5">
        <v>1277</v>
      </c>
      <c r="B1278" s="1" t="s">
        <v>4993</v>
      </c>
      <c r="C1278" s="2">
        <v>42706</v>
      </c>
      <c r="D1278" s="1">
        <v>1075241426</v>
      </c>
      <c r="E1278" s="1" t="s">
        <v>1959</v>
      </c>
      <c r="F1278" s="1" t="s">
        <v>130</v>
      </c>
      <c r="G1278" s="1" t="s">
        <v>3212</v>
      </c>
      <c r="H1278" s="1" t="s">
        <v>4994</v>
      </c>
      <c r="I1278" s="3">
        <v>1100000</v>
      </c>
      <c r="J1278" s="3">
        <v>0</v>
      </c>
      <c r="K1278" s="3">
        <v>0</v>
      </c>
      <c r="L1278" s="3">
        <v>1100000</v>
      </c>
      <c r="M1278" s="1" t="s">
        <v>1567</v>
      </c>
      <c r="N1278" s="1" t="s">
        <v>20</v>
      </c>
    </row>
    <row r="1279" spans="1:14" ht="75" x14ac:dyDescent="0.25">
      <c r="A1279" s="5">
        <v>1278</v>
      </c>
      <c r="B1279" s="1" t="s">
        <v>4995</v>
      </c>
      <c r="C1279" s="2">
        <v>42460</v>
      </c>
      <c r="D1279" s="1">
        <v>800071708</v>
      </c>
      <c r="E1279" s="1" t="s">
        <v>4996</v>
      </c>
      <c r="F1279" s="1" t="s">
        <v>130</v>
      </c>
      <c r="G1279" s="1" t="s">
        <v>175</v>
      </c>
      <c r="H1279" s="1" t="s">
        <v>4997</v>
      </c>
      <c r="I1279" s="3">
        <v>24499200</v>
      </c>
      <c r="J1279" s="3">
        <v>0</v>
      </c>
      <c r="K1279" s="3">
        <v>0</v>
      </c>
      <c r="L1279" s="3">
        <v>18374400</v>
      </c>
      <c r="M1279" s="1" t="s">
        <v>19</v>
      </c>
      <c r="N1279" s="1" t="s">
        <v>20</v>
      </c>
    </row>
    <row r="1280" spans="1:14" ht="195" x14ac:dyDescent="0.25">
      <c r="A1280" s="5">
        <v>1279</v>
      </c>
      <c r="B1280" s="1" t="s">
        <v>4998</v>
      </c>
      <c r="C1280" s="2">
        <v>42460</v>
      </c>
      <c r="D1280" s="1">
        <v>1082866317</v>
      </c>
      <c r="E1280" s="1" t="s">
        <v>4999</v>
      </c>
      <c r="F1280" s="1" t="s">
        <v>130</v>
      </c>
      <c r="G1280" s="1" t="s">
        <v>175</v>
      </c>
      <c r="H1280" s="1" t="s">
        <v>5000</v>
      </c>
      <c r="I1280" s="3">
        <v>26700000</v>
      </c>
      <c r="J1280" s="3">
        <v>9300000</v>
      </c>
      <c r="K1280" s="3">
        <v>0</v>
      </c>
      <c r="L1280" s="3">
        <v>36000000</v>
      </c>
      <c r="M1280" s="1" t="s">
        <v>19</v>
      </c>
      <c r="N1280" s="1" t="s">
        <v>20</v>
      </c>
    </row>
    <row r="1281" spans="1:14" ht="195" x14ac:dyDescent="0.25">
      <c r="A1281" s="5">
        <v>1280</v>
      </c>
      <c r="B1281" s="1" t="s">
        <v>5001</v>
      </c>
      <c r="C1281" s="2">
        <v>42460</v>
      </c>
      <c r="D1281" s="1">
        <v>1106768140</v>
      </c>
      <c r="E1281" s="1" t="s">
        <v>5002</v>
      </c>
      <c r="F1281" s="1" t="s">
        <v>130</v>
      </c>
      <c r="G1281" s="1" t="s">
        <v>175</v>
      </c>
      <c r="H1281" s="1" t="s">
        <v>5003</v>
      </c>
      <c r="I1281" s="3">
        <v>18690000</v>
      </c>
      <c r="J1281" s="3">
        <v>6300000</v>
      </c>
      <c r="K1281" s="3">
        <v>0</v>
      </c>
      <c r="L1281" s="3">
        <v>24990000</v>
      </c>
      <c r="M1281" s="1" t="s">
        <v>19</v>
      </c>
      <c r="N1281" s="1" t="s">
        <v>20</v>
      </c>
    </row>
    <row r="1282" spans="1:14" ht="105" x14ac:dyDescent="0.25">
      <c r="A1282" s="5">
        <v>1281</v>
      </c>
      <c r="B1282" s="1" t="s">
        <v>5164</v>
      </c>
      <c r="C1282" s="2">
        <v>42381</v>
      </c>
      <c r="D1282" s="1">
        <v>19273863</v>
      </c>
      <c r="E1282" s="1" t="s">
        <v>5165</v>
      </c>
      <c r="F1282" s="1" t="s">
        <v>5166</v>
      </c>
      <c r="G1282" s="1" t="s">
        <v>321</v>
      </c>
      <c r="H1282" s="1" t="s">
        <v>5167</v>
      </c>
      <c r="I1282" s="3">
        <v>14262496</v>
      </c>
      <c r="J1282" s="3">
        <v>0</v>
      </c>
      <c r="K1282" s="3">
        <v>0</v>
      </c>
      <c r="L1282" s="3">
        <v>14262496</v>
      </c>
      <c r="M1282" s="1" t="s">
        <v>19</v>
      </c>
      <c r="N1282" s="1" t="s">
        <v>20</v>
      </c>
    </row>
    <row r="1283" spans="1:14" ht="135" x14ac:dyDescent="0.25">
      <c r="A1283" s="5">
        <v>1282</v>
      </c>
      <c r="B1283" s="1" t="s">
        <v>5168</v>
      </c>
      <c r="C1283" s="2">
        <v>42384</v>
      </c>
      <c r="D1283" s="1">
        <v>26642738</v>
      </c>
      <c r="E1283" s="1" t="s">
        <v>5169</v>
      </c>
      <c r="F1283" s="1" t="s">
        <v>5166</v>
      </c>
      <c r="G1283" s="1" t="s">
        <v>5170</v>
      </c>
      <c r="H1283" s="1" t="s">
        <v>5171</v>
      </c>
      <c r="I1283" s="3">
        <v>70110000</v>
      </c>
      <c r="J1283" s="3">
        <v>0</v>
      </c>
      <c r="K1283" s="3">
        <v>0</v>
      </c>
      <c r="L1283" s="3">
        <v>46940300</v>
      </c>
      <c r="M1283" s="1" t="s">
        <v>1567</v>
      </c>
      <c r="N1283" s="1" t="s">
        <v>20</v>
      </c>
    </row>
    <row r="1284" spans="1:14" ht="150" x14ac:dyDescent="0.25">
      <c r="A1284" s="5">
        <v>1283</v>
      </c>
      <c r="B1284" s="1" t="s">
        <v>5172</v>
      </c>
      <c r="C1284" s="2">
        <v>42384</v>
      </c>
      <c r="D1284" s="1">
        <v>900621681</v>
      </c>
      <c r="E1284" s="1" t="s">
        <v>5173</v>
      </c>
      <c r="F1284" s="1" t="s">
        <v>5166</v>
      </c>
      <c r="G1284" s="1" t="s">
        <v>5174</v>
      </c>
      <c r="H1284" s="1" t="s">
        <v>5175</v>
      </c>
      <c r="I1284" s="3">
        <v>18426000</v>
      </c>
      <c r="J1284" s="3">
        <v>0</v>
      </c>
      <c r="K1284" s="3">
        <v>0</v>
      </c>
      <c r="L1284" s="3">
        <v>18426000</v>
      </c>
      <c r="M1284" s="1" t="s">
        <v>1567</v>
      </c>
      <c r="N1284" s="1" t="s">
        <v>20</v>
      </c>
    </row>
    <row r="1285" spans="1:14" ht="105" x14ac:dyDescent="0.25">
      <c r="A1285" s="5">
        <v>1284</v>
      </c>
      <c r="B1285" s="1" t="s">
        <v>5176</v>
      </c>
      <c r="C1285" s="2">
        <v>42388</v>
      </c>
      <c r="D1285" s="1">
        <v>16583292</v>
      </c>
      <c r="E1285" s="1" t="s">
        <v>1840</v>
      </c>
      <c r="F1285" s="1" t="s">
        <v>5166</v>
      </c>
      <c r="G1285" s="1" t="s">
        <v>5177</v>
      </c>
      <c r="H1285" s="1" t="s">
        <v>5178</v>
      </c>
      <c r="I1285" s="3">
        <v>6409755</v>
      </c>
      <c r="J1285" s="3">
        <v>0</v>
      </c>
      <c r="K1285" s="3">
        <v>0</v>
      </c>
      <c r="L1285" s="3">
        <v>6409755</v>
      </c>
      <c r="M1285" s="1" t="s">
        <v>19</v>
      </c>
      <c r="N1285" s="1" t="s">
        <v>20</v>
      </c>
    </row>
    <row r="1286" spans="1:14" ht="105" x14ac:dyDescent="0.25">
      <c r="A1286" s="5">
        <v>1285</v>
      </c>
      <c r="B1286" s="1" t="s">
        <v>5179</v>
      </c>
      <c r="C1286" s="2">
        <v>42391</v>
      </c>
      <c r="D1286" s="1">
        <v>16585482</v>
      </c>
      <c r="E1286" s="1" t="s">
        <v>5180</v>
      </c>
      <c r="F1286" s="1" t="s">
        <v>5166</v>
      </c>
      <c r="G1286" s="1" t="s">
        <v>593</v>
      </c>
      <c r="H1286" s="1" t="s">
        <v>5181</v>
      </c>
      <c r="I1286" s="3">
        <v>4435936</v>
      </c>
      <c r="J1286" s="3">
        <v>0</v>
      </c>
      <c r="K1286" s="3">
        <v>0</v>
      </c>
      <c r="L1286" s="3">
        <v>4435936</v>
      </c>
      <c r="M1286" s="1" t="s">
        <v>19</v>
      </c>
      <c r="N1286" s="1" t="s">
        <v>20</v>
      </c>
    </row>
    <row r="1287" spans="1:14" ht="195" x14ac:dyDescent="0.25">
      <c r="A1287" s="5">
        <v>1286</v>
      </c>
      <c r="B1287" s="1" t="s">
        <v>5182</v>
      </c>
      <c r="C1287" s="2">
        <v>42391</v>
      </c>
      <c r="D1287" s="1">
        <v>1075241426</v>
      </c>
      <c r="E1287" s="1" t="s">
        <v>1959</v>
      </c>
      <c r="F1287" s="1" t="s">
        <v>5166</v>
      </c>
      <c r="G1287" s="1" t="s">
        <v>5174</v>
      </c>
      <c r="H1287" s="1" t="s">
        <v>5183</v>
      </c>
      <c r="I1287" s="3">
        <v>25292550</v>
      </c>
      <c r="J1287" s="3">
        <v>0</v>
      </c>
      <c r="K1287" s="3">
        <v>0</v>
      </c>
      <c r="L1287" s="3">
        <v>25292550</v>
      </c>
      <c r="M1287" s="1" t="s">
        <v>1567</v>
      </c>
      <c r="N1287" s="1" t="s">
        <v>20</v>
      </c>
    </row>
    <row r="1288" spans="1:14" ht="195" x14ac:dyDescent="0.25">
      <c r="A1288" s="5">
        <v>1287</v>
      </c>
      <c r="B1288" s="1" t="s">
        <v>5184</v>
      </c>
      <c r="C1288" s="2">
        <v>42391</v>
      </c>
      <c r="D1288" s="1">
        <v>55173787</v>
      </c>
      <c r="E1288" s="1" t="s">
        <v>5185</v>
      </c>
      <c r="F1288" s="1" t="s">
        <v>5166</v>
      </c>
      <c r="G1288" s="1" t="s">
        <v>5170</v>
      </c>
      <c r="H1288" s="1" t="s">
        <v>5186</v>
      </c>
      <c r="I1288" s="3">
        <v>13943950</v>
      </c>
      <c r="J1288" s="3">
        <v>0</v>
      </c>
      <c r="K1288" s="3">
        <v>0</v>
      </c>
      <c r="L1288" s="3">
        <v>13943950</v>
      </c>
      <c r="M1288" s="1" t="s">
        <v>1567</v>
      </c>
      <c r="N1288" s="1" t="s">
        <v>20</v>
      </c>
    </row>
    <row r="1289" spans="1:14" ht="120" x14ac:dyDescent="0.25">
      <c r="A1289" s="5">
        <v>1288</v>
      </c>
      <c r="B1289" s="1" t="s">
        <v>5187</v>
      </c>
      <c r="C1289" s="2">
        <v>42394</v>
      </c>
      <c r="D1289" s="1">
        <v>1075239012</v>
      </c>
      <c r="E1289" s="1" t="s">
        <v>5188</v>
      </c>
      <c r="F1289" s="1" t="s">
        <v>5166</v>
      </c>
      <c r="G1289" s="1" t="s">
        <v>321</v>
      </c>
      <c r="H1289" s="1" t="s">
        <v>5189</v>
      </c>
      <c r="I1289" s="3">
        <v>5760000</v>
      </c>
      <c r="J1289" s="3">
        <v>0</v>
      </c>
      <c r="K1289" s="3">
        <v>0</v>
      </c>
      <c r="L1289" s="3">
        <v>5760000</v>
      </c>
      <c r="M1289" s="1" t="s">
        <v>19</v>
      </c>
      <c r="N1289" s="1" t="s">
        <v>20</v>
      </c>
    </row>
    <row r="1290" spans="1:14" ht="90" x14ac:dyDescent="0.25">
      <c r="A1290" s="5">
        <v>1289</v>
      </c>
      <c r="B1290" s="1" t="s">
        <v>5190</v>
      </c>
      <c r="C1290" s="2">
        <v>42394</v>
      </c>
      <c r="D1290" s="1">
        <v>12131029</v>
      </c>
      <c r="E1290" s="1" t="s">
        <v>5191</v>
      </c>
      <c r="F1290" s="1" t="s">
        <v>5166</v>
      </c>
      <c r="G1290" s="1" t="s">
        <v>5192</v>
      </c>
      <c r="H1290" s="1" t="s">
        <v>5193</v>
      </c>
      <c r="I1290" s="3">
        <v>4435936</v>
      </c>
      <c r="J1290" s="3">
        <v>0</v>
      </c>
      <c r="K1290" s="3">
        <v>0</v>
      </c>
      <c r="L1290" s="3">
        <v>4435936</v>
      </c>
      <c r="M1290" s="1" t="s">
        <v>19</v>
      </c>
      <c r="N1290" s="1" t="s">
        <v>20</v>
      </c>
    </row>
    <row r="1291" spans="1:14" ht="135" x14ac:dyDescent="0.25">
      <c r="A1291" s="5">
        <v>1290</v>
      </c>
      <c r="B1291" s="1" t="s">
        <v>5194</v>
      </c>
      <c r="C1291" s="2">
        <v>42397</v>
      </c>
      <c r="D1291" s="1" t="s">
        <v>5195</v>
      </c>
      <c r="E1291" s="1" t="s">
        <v>5196</v>
      </c>
      <c r="F1291" s="1" t="s">
        <v>5166</v>
      </c>
      <c r="G1291" s="1" t="s">
        <v>5170</v>
      </c>
      <c r="H1291" s="1" t="s">
        <v>5197</v>
      </c>
      <c r="I1291" s="3">
        <v>2406600</v>
      </c>
      <c r="J1291" s="3">
        <v>0</v>
      </c>
      <c r="K1291" s="3">
        <v>0</v>
      </c>
      <c r="L1291" s="3">
        <v>2406600</v>
      </c>
      <c r="M1291" s="1" t="s">
        <v>1567</v>
      </c>
      <c r="N1291" s="1" t="s">
        <v>20</v>
      </c>
    </row>
    <row r="1292" spans="1:14" ht="150" x14ac:dyDescent="0.25">
      <c r="A1292" s="5">
        <v>1291</v>
      </c>
      <c r="B1292" s="1" t="s">
        <v>5198</v>
      </c>
      <c r="C1292" s="2">
        <v>42398</v>
      </c>
      <c r="D1292" s="1" t="s">
        <v>5199</v>
      </c>
      <c r="E1292" s="1" t="s">
        <v>5200</v>
      </c>
      <c r="F1292" s="1" t="s">
        <v>5166</v>
      </c>
      <c r="G1292" s="1" t="s">
        <v>5170</v>
      </c>
      <c r="H1292" s="1" t="s">
        <v>5201</v>
      </c>
      <c r="I1292" s="3">
        <v>3630000</v>
      </c>
      <c r="J1292" s="3">
        <v>0</v>
      </c>
      <c r="K1292" s="3">
        <v>0</v>
      </c>
      <c r="L1292" s="3">
        <v>3630000</v>
      </c>
      <c r="M1292" s="1" t="s">
        <v>1567</v>
      </c>
      <c r="N1292" s="1" t="s">
        <v>20</v>
      </c>
    </row>
    <row r="1293" spans="1:14" ht="75" x14ac:dyDescent="0.25">
      <c r="A1293" s="5">
        <v>1292</v>
      </c>
      <c r="B1293" s="1" t="s">
        <v>5202</v>
      </c>
      <c r="C1293" s="2">
        <v>42382</v>
      </c>
      <c r="D1293" s="1">
        <v>1075268999</v>
      </c>
      <c r="E1293" s="1" t="s">
        <v>5203</v>
      </c>
      <c r="F1293" s="1" t="s">
        <v>5166</v>
      </c>
      <c r="G1293" s="1" t="s">
        <v>321</v>
      </c>
      <c r="H1293" s="1" t="s">
        <v>5204</v>
      </c>
      <c r="I1293" s="3">
        <v>9780000</v>
      </c>
      <c r="J1293" s="3">
        <v>0</v>
      </c>
      <c r="K1293" s="3">
        <v>0</v>
      </c>
      <c r="L1293" s="3">
        <v>9780000</v>
      </c>
      <c r="M1293" s="1" t="s">
        <v>19</v>
      </c>
      <c r="N1293" s="1" t="s">
        <v>20</v>
      </c>
    </row>
    <row r="1294" spans="1:14" ht="105" x14ac:dyDescent="0.25">
      <c r="A1294" s="5">
        <v>1293</v>
      </c>
      <c r="B1294" s="1" t="s">
        <v>5205</v>
      </c>
      <c r="C1294" s="2">
        <v>42398</v>
      </c>
      <c r="D1294" s="1">
        <v>79119534</v>
      </c>
      <c r="E1294" s="1" t="s">
        <v>5206</v>
      </c>
      <c r="F1294" s="1" t="s">
        <v>5166</v>
      </c>
      <c r="G1294" s="1" t="s">
        <v>5207</v>
      </c>
      <c r="H1294" s="1" t="s">
        <v>5208</v>
      </c>
      <c r="I1294" s="3">
        <v>2217968</v>
      </c>
      <c r="J1294" s="3">
        <v>0</v>
      </c>
      <c r="K1294" s="3">
        <v>0</v>
      </c>
      <c r="L1294" s="3">
        <v>2217968</v>
      </c>
      <c r="M1294" s="1" t="s">
        <v>19</v>
      </c>
      <c r="N1294" s="1" t="s">
        <v>20</v>
      </c>
    </row>
    <row r="1295" spans="1:14" ht="120" x14ac:dyDescent="0.25">
      <c r="A1295" s="5">
        <v>1294</v>
      </c>
      <c r="B1295" s="1" t="s">
        <v>5209</v>
      </c>
      <c r="C1295" s="2">
        <v>42403</v>
      </c>
      <c r="D1295" s="1">
        <v>55064697</v>
      </c>
      <c r="E1295" s="1" t="s">
        <v>5210</v>
      </c>
      <c r="F1295" s="1" t="s">
        <v>5166</v>
      </c>
      <c r="G1295" s="1" t="s">
        <v>5207</v>
      </c>
      <c r="H1295" s="1" t="s">
        <v>5211</v>
      </c>
      <c r="I1295" s="3">
        <v>3103333</v>
      </c>
      <c r="J1295" s="3">
        <v>0</v>
      </c>
      <c r="K1295" s="3">
        <v>0</v>
      </c>
      <c r="L1295" s="3">
        <v>3103333</v>
      </c>
      <c r="M1295" s="1" t="s">
        <v>19</v>
      </c>
      <c r="N1295" s="1" t="s">
        <v>20</v>
      </c>
    </row>
    <row r="1296" spans="1:14" ht="105" x14ac:dyDescent="0.25">
      <c r="A1296" s="5">
        <v>1295</v>
      </c>
      <c r="B1296" s="1" t="s">
        <v>5212</v>
      </c>
      <c r="C1296" s="2">
        <v>42405</v>
      </c>
      <c r="D1296" s="1">
        <v>76311652</v>
      </c>
      <c r="E1296" s="1" t="s">
        <v>5213</v>
      </c>
      <c r="F1296" s="1" t="s">
        <v>5166</v>
      </c>
      <c r="G1296" s="1" t="s">
        <v>5207</v>
      </c>
      <c r="H1296" s="1" t="s">
        <v>5214</v>
      </c>
      <c r="I1296" s="3">
        <v>6653904</v>
      </c>
      <c r="J1296" s="3">
        <v>0</v>
      </c>
      <c r="K1296" s="3">
        <v>0</v>
      </c>
      <c r="L1296" s="3">
        <v>6653904</v>
      </c>
      <c r="M1296" s="1" t="s">
        <v>19</v>
      </c>
      <c r="N1296" s="1" t="s">
        <v>20</v>
      </c>
    </row>
    <row r="1297" spans="1:14" ht="120" x14ac:dyDescent="0.25">
      <c r="A1297" s="5">
        <v>1296</v>
      </c>
      <c r="B1297" s="1" t="s">
        <v>5215</v>
      </c>
      <c r="C1297" s="2">
        <v>42408</v>
      </c>
      <c r="D1297" s="1">
        <v>79339704</v>
      </c>
      <c r="E1297" s="1" t="s">
        <v>5216</v>
      </c>
      <c r="F1297" s="1" t="s">
        <v>5166</v>
      </c>
      <c r="G1297" s="1" t="s">
        <v>593</v>
      </c>
      <c r="H1297" s="1" t="s">
        <v>5217</v>
      </c>
      <c r="I1297" s="3">
        <v>4435936</v>
      </c>
      <c r="J1297" s="3">
        <v>0</v>
      </c>
      <c r="K1297" s="3">
        <v>0</v>
      </c>
      <c r="L1297" s="3">
        <v>4435936</v>
      </c>
      <c r="M1297" s="1" t="s">
        <v>19</v>
      </c>
      <c r="N1297" s="1" t="s">
        <v>20</v>
      </c>
    </row>
    <row r="1298" spans="1:14" ht="90" x14ac:dyDescent="0.25">
      <c r="A1298" s="5">
        <v>1297</v>
      </c>
      <c r="B1298" s="1" t="s">
        <v>5218</v>
      </c>
      <c r="C1298" s="2">
        <v>42411</v>
      </c>
      <c r="D1298" s="1">
        <v>93400793</v>
      </c>
      <c r="E1298" s="1" t="s">
        <v>5219</v>
      </c>
      <c r="F1298" s="1" t="s">
        <v>5166</v>
      </c>
      <c r="G1298" s="1" t="s">
        <v>5220</v>
      </c>
      <c r="H1298" s="1" t="s">
        <v>5221</v>
      </c>
      <c r="I1298" s="3">
        <v>4435936</v>
      </c>
      <c r="J1298" s="3">
        <v>0</v>
      </c>
      <c r="K1298" s="3">
        <v>0</v>
      </c>
      <c r="L1298" s="3">
        <v>4435936</v>
      </c>
      <c r="M1298" s="1" t="s">
        <v>19</v>
      </c>
      <c r="N1298" s="1" t="s">
        <v>20</v>
      </c>
    </row>
    <row r="1299" spans="1:14" ht="75" x14ac:dyDescent="0.25">
      <c r="A1299" s="5">
        <v>1298</v>
      </c>
      <c r="B1299" s="1" t="s">
        <v>5222</v>
      </c>
      <c r="C1299" s="2">
        <v>42415</v>
      </c>
      <c r="D1299" s="1">
        <v>36156716</v>
      </c>
      <c r="E1299" s="1" t="s">
        <v>5220</v>
      </c>
      <c r="F1299" s="1" t="s">
        <v>5166</v>
      </c>
      <c r="G1299" s="1" t="s">
        <v>321</v>
      </c>
      <c r="H1299" s="1" t="s">
        <v>5223</v>
      </c>
      <c r="I1299" s="3">
        <v>5339683</v>
      </c>
      <c r="J1299" s="3">
        <v>0</v>
      </c>
      <c r="K1299" s="3">
        <v>0</v>
      </c>
      <c r="L1299" s="3">
        <v>5339683</v>
      </c>
      <c r="M1299" s="1" t="s">
        <v>19</v>
      </c>
      <c r="N1299" s="1" t="s">
        <v>20</v>
      </c>
    </row>
    <row r="1300" spans="1:14" ht="120" x14ac:dyDescent="0.25">
      <c r="A1300" s="5">
        <v>1299</v>
      </c>
      <c r="B1300" s="1" t="s">
        <v>5224</v>
      </c>
      <c r="C1300" s="2">
        <v>42416</v>
      </c>
      <c r="D1300" s="1">
        <v>14225040</v>
      </c>
      <c r="E1300" s="1" t="s">
        <v>5225</v>
      </c>
      <c r="F1300" s="1" t="s">
        <v>5166</v>
      </c>
      <c r="G1300" s="1" t="s">
        <v>5177</v>
      </c>
      <c r="H1300" s="1" t="s">
        <v>5226</v>
      </c>
      <c r="I1300" s="3">
        <v>6409755</v>
      </c>
      <c r="J1300" s="3">
        <v>0</v>
      </c>
      <c r="K1300" s="3">
        <v>0</v>
      </c>
      <c r="L1300" s="3">
        <v>6409755</v>
      </c>
      <c r="M1300" s="1" t="s">
        <v>19</v>
      </c>
      <c r="N1300" s="1" t="s">
        <v>20</v>
      </c>
    </row>
    <row r="1301" spans="1:14" ht="120" x14ac:dyDescent="0.25">
      <c r="A1301" s="5">
        <v>1300</v>
      </c>
      <c r="B1301" s="1" t="s">
        <v>5227</v>
      </c>
      <c r="C1301" s="2">
        <v>42416</v>
      </c>
      <c r="D1301" s="1">
        <v>14225040</v>
      </c>
      <c r="E1301" s="1" t="s">
        <v>5225</v>
      </c>
      <c r="F1301" s="1" t="s">
        <v>5166</v>
      </c>
      <c r="G1301" s="1" t="s">
        <v>5177</v>
      </c>
      <c r="H1301" s="1" t="s">
        <v>5228</v>
      </c>
      <c r="I1301" s="3">
        <v>6409755</v>
      </c>
      <c r="J1301" s="3">
        <v>0</v>
      </c>
      <c r="K1301" s="3">
        <v>0</v>
      </c>
      <c r="L1301" s="3">
        <v>6409755</v>
      </c>
      <c r="M1301" s="1" t="s">
        <v>19</v>
      </c>
      <c r="N1301" s="1" t="s">
        <v>20</v>
      </c>
    </row>
    <row r="1302" spans="1:14" ht="135" x14ac:dyDescent="0.25">
      <c r="A1302" s="5">
        <v>1301</v>
      </c>
      <c r="B1302" s="1" t="s">
        <v>5229</v>
      </c>
      <c r="C1302" s="2">
        <v>42422</v>
      </c>
      <c r="D1302" s="1">
        <v>36181094</v>
      </c>
      <c r="E1302" s="1" t="s">
        <v>2211</v>
      </c>
      <c r="F1302" s="1" t="s">
        <v>5166</v>
      </c>
      <c r="G1302" s="1" t="s">
        <v>2720</v>
      </c>
      <c r="H1302" s="1" t="s">
        <v>5230</v>
      </c>
      <c r="I1302" s="3">
        <v>359600</v>
      </c>
      <c r="J1302" s="3">
        <v>0</v>
      </c>
      <c r="K1302" s="3">
        <v>0</v>
      </c>
      <c r="L1302" s="3">
        <v>359600</v>
      </c>
      <c r="M1302" s="1" t="s">
        <v>1567</v>
      </c>
      <c r="N1302" s="1" t="s">
        <v>20</v>
      </c>
    </row>
    <row r="1303" spans="1:14" ht="90" x14ac:dyDescent="0.25">
      <c r="A1303" s="5">
        <v>1302</v>
      </c>
      <c r="B1303" s="1" t="s">
        <v>5231</v>
      </c>
      <c r="C1303" s="2">
        <v>42423</v>
      </c>
      <c r="D1303" s="1">
        <v>52340912</v>
      </c>
      <c r="E1303" s="1" t="s">
        <v>5232</v>
      </c>
      <c r="F1303" s="1" t="s">
        <v>5166</v>
      </c>
      <c r="G1303" s="1" t="s">
        <v>5207</v>
      </c>
      <c r="H1303" s="1" t="s">
        <v>5233</v>
      </c>
      <c r="I1303" s="3">
        <v>2034840</v>
      </c>
      <c r="J1303" s="3">
        <v>0</v>
      </c>
      <c r="K1303" s="3">
        <v>0</v>
      </c>
      <c r="L1303" s="3">
        <v>2034840</v>
      </c>
      <c r="M1303" s="1" t="s">
        <v>19</v>
      </c>
      <c r="N1303" s="1" t="s">
        <v>20</v>
      </c>
    </row>
    <row r="1304" spans="1:14" ht="90" x14ac:dyDescent="0.25">
      <c r="A1304" s="5">
        <v>1303</v>
      </c>
      <c r="B1304" s="1" t="s">
        <v>5234</v>
      </c>
      <c r="C1304" s="2">
        <v>42382</v>
      </c>
      <c r="D1304" s="1">
        <v>26428435</v>
      </c>
      <c r="E1304" s="1" t="s">
        <v>5235</v>
      </c>
      <c r="F1304" s="1" t="s">
        <v>5166</v>
      </c>
      <c r="G1304" s="1" t="s">
        <v>321</v>
      </c>
      <c r="H1304" s="1" t="s">
        <v>5236</v>
      </c>
      <c r="I1304" s="3">
        <v>14104929</v>
      </c>
      <c r="J1304" s="3">
        <v>0</v>
      </c>
      <c r="K1304" s="3">
        <v>0</v>
      </c>
      <c r="L1304" s="3">
        <v>14104929</v>
      </c>
      <c r="M1304" s="1" t="s">
        <v>19</v>
      </c>
      <c r="N1304" s="1" t="s">
        <v>20</v>
      </c>
    </row>
    <row r="1305" spans="1:14" ht="90" x14ac:dyDescent="0.25">
      <c r="A1305" s="5">
        <v>1304</v>
      </c>
      <c r="B1305" s="1" t="s">
        <v>5237</v>
      </c>
      <c r="C1305" s="2">
        <v>42425</v>
      </c>
      <c r="D1305" s="1">
        <v>19192951</v>
      </c>
      <c r="E1305" s="1" t="s">
        <v>5238</v>
      </c>
      <c r="F1305" s="1" t="s">
        <v>5166</v>
      </c>
      <c r="G1305" s="1" t="s">
        <v>5192</v>
      </c>
      <c r="H1305" s="1" t="s">
        <v>5239</v>
      </c>
      <c r="I1305" s="3">
        <v>4069680</v>
      </c>
      <c r="J1305" s="3">
        <v>0</v>
      </c>
      <c r="K1305" s="3">
        <v>0</v>
      </c>
      <c r="L1305" s="3">
        <v>4069680</v>
      </c>
      <c r="M1305" s="1" t="s">
        <v>19</v>
      </c>
      <c r="N1305" s="1" t="s">
        <v>20</v>
      </c>
    </row>
    <row r="1306" spans="1:14" ht="90" x14ac:dyDescent="0.25">
      <c r="A1306" s="5">
        <v>1305</v>
      </c>
      <c r="B1306" s="1" t="s">
        <v>5240</v>
      </c>
      <c r="C1306" s="2">
        <v>42430</v>
      </c>
      <c r="D1306" s="1">
        <v>1075255545</v>
      </c>
      <c r="E1306" s="1" t="s">
        <v>5241</v>
      </c>
      <c r="F1306" s="1" t="s">
        <v>5166</v>
      </c>
      <c r="G1306" s="1" t="s">
        <v>321</v>
      </c>
      <c r="H1306" s="1" t="s">
        <v>5242</v>
      </c>
      <c r="I1306" s="3">
        <v>6090000</v>
      </c>
      <c r="J1306" s="3">
        <v>0</v>
      </c>
      <c r="K1306" s="3">
        <v>0</v>
      </c>
      <c r="L1306" s="3">
        <v>6090000</v>
      </c>
      <c r="M1306" s="1" t="s">
        <v>19</v>
      </c>
      <c r="N1306" s="1" t="s">
        <v>20</v>
      </c>
    </row>
    <row r="1307" spans="1:14" ht="105" x14ac:dyDescent="0.25">
      <c r="A1307" s="5">
        <v>1306</v>
      </c>
      <c r="B1307" s="1" t="s">
        <v>5243</v>
      </c>
      <c r="C1307" s="2">
        <v>42431</v>
      </c>
      <c r="D1307" s="1">
        <v>31985131</v>
      </c>
      <c r="E1307" s="1" t="s">
        <v>5244</v>
      </c>
      <c r="F1307" s="1" t="s">
        <v>5166</v>
      </c>
      <c r="G1307" s="1" t="s">
        <v>593</v>
      </c>
      <c r="H1307" s="1" t="s">
        <v>5245</v>
      </c>
      <c r="I1307" s="3">
        <v>4435936</v>
      </c>
      <c r="J1307" s="3">
        <v>0</v>
      </c>
      <c r="K1307" s="3">
        <v>0</v>
      </c>
      <c r="L1307" s="3">
        <v>4435936</v>
      </c>
      <c r="M1307" s="1" t="s">
        <v>19</v>
      </c>
      <c r="N1307" s="1" t="s">
        <v>20</v>
      </c>
    </row>
    <row r="1308" spans="1:14" ht="90" x14ac:dyDescent="0.25">
      <c r="A1308" s="5">
        <v>1307</v>
      </c>
      <c r="B1308" s="1" t="s">
        <v>5246</v>
      </c>
      <c r="C1308" s="2">
        <v>42432</v>
      </c>
      <c r="D1308" s="1">
        <v>5795187</v>
      </c>
      <c r="E1308" s="1" t="s">
        <v>5247</v>
      </c>
      <c r="F1308" s="1" t="s">
        <v>5166</v>
      </c>
      <c r="G1308" s="1" t="s">
        <v>5207</v>
      </c>
      <c r="H1308" s="1" t="s">
        <v>5248</v>
      </c>
      <c r="I1308" s="3">
        <v>6653904</v>
      </c>
      <c r="J1308" s="3">
        <v>0</v>
      </c>
      <c r="K1308" s="3">
        <v>0</v>
      </c>
      <c r="L1308" s="3">
        <v>6653904</v>
      </c>
      <c r="M1308" s="1" t="s">
        <v>19</v>
      </c>
      <c r="N1308" s="1" t="s">
        <v>20</v>
      </c>
    </row>
    <row r="1309" spans="1:14" ht="90" x14ac:dyDescent="0.25">
      <c r="A1309" s="5">
        <v>1308</v>
      </c>
      <c r="B1309" s="1" t="s">
        <v>5249</v>
      </c>
      <c r="C1309" s="2">
        <v>42433</v>
      </c>
      <c r="D1309" s="1">
        <v>12117067</v>
      </c>
      <c r="E1309" s="1" t="s">
        <v>5250</v>
      </c>
      <c r="F1309" s="1" t="s">
        <v>5166</v>
      </c>
      <c r="G1309" s="1" t="s">
        <v>5207</v>
      </c>
      <c r="H1309" s="1" t="s">
        <v>5251</v>
      </c>
      <c r="I1309" s="3">
        <v>2713120</v>
      </c>
      <c r="J1309" s="3">
        <v>0</v>
      </c>
      <c r="K1309" s="3">
        <v>0</v>
      </c>
      <c r="L1309" s="3">
        <v>2713120</v>
      </c>
      <c r="M1309" s="1" t="s">
        <v>19</v>
      </c>
      <c r="N1309" s="1" t="s">
        <v>20</v>
      </c>
    </row>
    <row r="1310" spans="1:14" ht="120" x14ac:dyDescent="0.25">
      <c r="A1310" s="5">
        <v>1309</v>
      </c>
      <c r="B1310" s="1" t="s">
        <v>5252</v>
      </c>
      <c r="C1310" s="2">
        <v>42438</v>
      </c>
      <c r="D1310" s="1">
        <v>16583292</v>
      </c>
      <c r="E1310" s="1" t="s">
        <v>1840</v>
      </c>
      <c r="F1310" s="1" t="s">
        <v>5166</v>
      </c>
      <c r="G1310" s="1" t="s">
        <v>5177</v>
      </c>
      <c r="H1310" s="1" t="s">
        <v>5253</v>
      </c>
      <c r="I1310" s="3">
        <v>6409755</v>
      </c>
      <c r="J1310" s="3">
        <v>0</v>
      </c>
      <c r="K1310" s="3">
        <v>0</v>
      </c>
      <c r="L1310" s="3">
        <v>6409755</v>
      </c>
      <c r="M1310" s="1" t="s">
        <v>19</v>
      </c>
      <c r="N1310" s="1" t="s">
        <v>20</v>
      </c>
    </row>
    <row r="1311" spans="1:14" ht="120" x14ac:dyDescent="0.25">
      <c r="A1311" s="5">
        <v>1310</v>
      </c>
      <c r="B1311" s="1" t="s">
        <v>5254</v>
      </c>
      <c r="C1311" s="2">
        <v>42438</v>
      </c>
      <c r="D1311" s="1">
        <v>14225040</v>
      </c>
      <c r="E1311" s="1" t="s">
        <v>5225</v>
      </c>
      <c r="F1311" s="1" t="s">
        <v>5166</v>
      </c>
      <c r="G1311" s="1" t="s">
        <v>5177</v>
      </c>
      <c r="H1311" s="1" t="s">
        <v>5255</v>
      </c>
      <c r="I1311" s="3">
        <v>4273170</v>
      </c>
      <c r="J1311" s="3">
        <v>0</v>
      </c>
      <c r="K1311" s="3">
        <v>0</v>
      </c>
      <c r="L1311" s="3">
        <v>4273170</v>
      </c>
      <c r="M1311" s="1" t="s">
        <v>19</v>
      </c>
      <c r="N1311" s="1" t="s">
        <v>20</v>
      </c>
    </row>
    <row r="1312" spans="1:14" ht="75" x14ac:dyDescent="0.25">
      <c r="A1312" s="5">
        <v>1311</v>
      </c>
      <c r="B1312" s="1" t="s">
        <v>5256</v>
      </c>
      <c r="C1312" s="2">
        <v>42447</v>
      </c>
      <c r="D1312" s="1">
        <v>52430291</v>
      </c>
      <c r="E1312" s="1" t="s">
        <v>3523</v>
      </c>
      <c r="F1312" s="1" t="s">
        <v>5166</v>
      </c>
      <c r="G1312" s="1" t="s">
        <v>5170</v>
      </c>
      <c r="H1312" s="1" t="s">
        <v>5257</v>
      </c>
      <c r="I1312" s="3">
        <v>5133007</v>
      </c>
      <c r="J1312" s="3">
        <v>0</v>
      </c>
      <c r="K1312" s="3">
        <v>0</v>
      </c>
      <c r="L1312" s="3">
        <v>5133007</v>
      </c>
      <c r="M1312" s="1" t="s">
        <v>1567</v>
      </c>
      <c r="N1312" s="1" t="s">
        <v>20</v>
      </c>
    </row>
    <row r="1313" spans="1:14" ht="75" x14ac:dyDescent="0.25">
      <c r="A1313" s="5">
        <v>1312</v>
      </c>
      <c r="B1313" s="1" t="s">
        <v>5258</v>
      </c>
      <c r="C1313" s="2">
        <v>42447</v>
      </c>
      <c r="D1313" s="1">
        <v>7729011</v>
      </c>
      <c r="E1313" s="1" t="s">
        <v>5259</v>
      </c>
      <c r="F1313" s="1" t="s">
        <v>5166</v>
      </c>
      <c r="G1313" s="1" t="s">
        <v>5220</v>
      </c>
      <c r="H1313" s="1" t="s">
        <v>5260</v>
      </c>
      <c r="I1313" s="3">
        <v>7300000</v>
      </c>
      <c r="J1313" s="3">
        <v>0</v>
      </c>
      <c r="K1313" s="3">
        <v>0</v>
      </c>
      <c r="L1313" s="3">
        <v>7300000</v>
      </c>
      <c r="M1313" s="1" t="s">
        <v>1567</v>
      </c>
      <c r="N1313" s="1" t="s">
        <v>20</v>
      </c>
    </row>
    <row r="1314" spans="1:14" ht="75" x14ac:dyDescent="0.25">
      <c r="A1314" s="5">
        <v>1313</v>
      </c>
      <c r="B1314" s="1" t="s">
        <v>5261</v>
      </c>
      <c r="C1314" s="2">
        <v>42459</v>
      </c>
      <c r="D1314" s="1">
        <v>7700453</v>
      </c>
      <c r="E1314" s="1" t="s">
        <v>3636</v>
      </c>
      <c r="F1314" s="1" t="s">
        <v>5166</v>
      </c>
      <c r="G1314" s="1" t="s">
        <v>5174</v>
      </c>
      <c r="H1314" s="1" t="s">
        <v>5262</v>
      </c>
      <c r="I1314" s="3">
        <v>1145842</v>
      </c>
      <c r="J1314" s="3">
        <v>0</v>
      </c>
      <c r="K1314" s="3">
        <v>0</v>
      </c>
      <c r="L1314" s="3">
        <v>1145842</v>
      </c>
      <c r="M1314" s="1" t="s">
        <v>1567</v>
      </c>
      <c r="N1314" s="1" t="s">
        <v>20</v>
      </c>
    </row>
    <row r="1315" spans="1:14" ht="90" x14ac:dyDescent="0.25">
      <c r="A1315" s="5">
        <v>1314</v>
      </c>
      <c r="B1315" s="1" t="s">
        <v>5263</v>
      </c>
      <c r="C1315" s="2">
        <v>42382</v>
      </c>
      <c r="D1315" s="1">
        <v>36066580</v>
      </c>
      <c r="E1315" s="1" t="s">
        <v>5264</v>
      </c>
      <c r="F1315" s="1" t="s">
        <v>5166</v>
      </c>
      <c r="G1315" s="1" t="s">
        <v>321</v>
      </c>
      <c r="H1315" s="1" t="s">
        <v>5265</v>
      </c>
      <c r="I1315" s="3">
        <v>10584000</v>
      </c>
      <c r="J1315" s="3">
        <v>0</v>
      </c>
      <c r="K1315" s="3">
        <v>0</v>
      </c>
      <c r="L1315" s="3">
        <v>10584000</v>
      </c>
      <c r="M1315" s="1" t="s">
        <v>19</v>
      </c>
      <c r="N1315" s="1" t="s">
        <v>20</v>
      </c>
    </row>
    <row r="1316" spans="1:14" ht="90" x14ac:dyDescent="0.25">
      <c r="A1316" s="5">
        <v>1315</v>
      </c>
      <c r="B1316" s="1" t="s">
        <v>5266</v>
      </c>
      <c r="C1316" s="2">
        <v>42460</v>
      </c>
      <c r="D1316" s="1">
        <v>800220327</v>
      </c>
      <c r="E1316" s="1" t="s">
        <v>2503</v>
      </c>
      <c r="F1316" s="1" t="s">
        <v>5166</v>
      </c>
      <c r="G1316" s="1" t="s">
        <v>5177</v>
      </c>
      <c r="H1316" s="1" t="s">
        <v>5267</v>
      </c>
      <c r="I1316" s="3">
        <v>2007000</v>
      </c>
      <c r="J1316" s="3">
        <v>0</v>
      </c>
      <c r="K1316" s="3">
        <v>0</v>
      </c>
      <c r="L1316" s="3">
        <v>2007000</v>
      </c>
      <c r="M1316" s="1" t="s">
        <v>1567</v>
      </c>
      <c r="N1316" s="1" t="s">
        <v>20</v>
      </c>
    </row>
    <row r="1317" spans="1:14" ht="90" x14ac:dyDescent="0.25">
      <c r="A1317" s="5">
        <v>1316</v>
      </c>
      <c r="B1317" s="1" t="s">
        <v>5268</v>
      </c>
      <c r="C1317" s="2">
        <v>42461</v>
      </c>
      <c r="D1317" s="1" t="s">
        <v>5269</v>
      </c>
      <c r="E1317" s="1" t="s">
        <v>5270</v>
      </c>
      <c r="F1317" s="1" t="s">
        <v>5166</v>
      </c>
      <c r="G1317" s="1" t="s">
        <v>593</v>
      </c>
      <c r="H1317" s="1" t="s">
        <v>5271</v>
      </c>
      <c r="I1317" s="3">
        <v>1000008</v>
      </c>
      <c r="J1317" s="3">
        <v>0</v>
      </c>
      <c r="K1317" s="3">
        <v>0</v>
      </c>
      <c r="L1317" s="3">
        <v>1000008</v>
      </c>
      <c r="M1317" s="1" t="s">
        <v>1567</v>
      </c>
      <c r="N1317" s="1" t="s">
        <v>20</v>
      </c>
    </row>
    <row r="1318" spans="1:14" ht="75" x14ac:dyDescent="0.25">
      <c r="A1318" s="5">
        <v>1317</v>
      </c>
      <c r="B1318" s="1" t="s">
        <v>5272</v>
      </c>
      <c r="C1318" s="2">
        <v>42471</v>
      </c>
      <c r="D1318" s="1">
        <v>36183257</v>
      </c>
      <c r="E1318" s="1" t="s">
        <v>3577</v>
      </c>
      <c r="F1318" s="1" t="s">
        <v>5166</v>
      </c>
      <c r="G1318" s="1" t="s">
        <v>5174</v>
      </c>
      <c r="H1318" s="1" t="s">
        <v>5273</v>
      </c>
      <c r="I1318" s="3">
        <v>846336</v>
      </c>
      <c r="J1318" s="3">
        <v>0</v>
      </c>
      <c r="K1318" s="3">
        <v>0</v>
      </c>
      <c r="L1318" s="3">
        <v>846336</v>
      </c>
      <c r="M1318" s="1" t="s">
        <v>1567</v>
      </c>
      <c r="N1318" s="1" t="s">
        <v>20</v>
      </c>
    </row>
    <row r="1319" spans="1:14" ht="75" x14ac:dyDescent="0.25">
      <c r="A1319" s="5">
        <v>1318</v>
      </c>
      <c r="B1319" s="1" t="s">
        <v>5274</v>
      </c>
      <c r="C1319" s="2">
        <v>42486</v>
      </c>
      <c r="D1319" s="1" t="s">
        <v>5275</v>
      </c>
      <c r="E1319" s="1" t="s">
        <v>5276</v>
      </c>
      <c r="F1319" s="1" t="s">
        <v>5166</v>
      </c>
      <c r="G1319" s="1" t="s">
        <v>5207</v>
      </c>
      <c r="H1319" s="1" t="s">
        <v>5277</v>
      </c>
      <c r="I1319" s="3">
        <v>1291000</v>
      </c>
      <c r="J1319" s="3">
        <v>0</v>
      </c>
      <c r="K1319" s="3">
        <v>0</v>
      </c>
      <c r="L1319" s="3">
        <v>1291000</v>
      </c>
      <c r="M1319" s="1" t="s">
        <v>1567</v>
      </c>
      <c r="N1319" s="1" t="s">
        <v>20</v>
      </c>
    </row>
    <row r="1320" spans="1:14" ht="135" x14ac:dyDescent="0.25">
      <c r="A1320" s="5">
        <v>1319</v>
      </c>
      <c r="B1320" s="1" t="s">
        <v>5278</v>
      </c>
      <c r="C1320" s="2">
        <v>42487</v>
      </c>
      <c r="D1320" s="1" t="s">
        <v>5279</v>
      </c>
      <c r="E1320" s="1" t="s">
        <v>5280</v>
      </c>
      <c r="F1320" s="1" t="s">
        <v>5166</v>
      </c>
      <c r="G1320" s="1" t="s">
        <v>5192</v>
      </c>
      <c r="H1320" s="1" t="s">
        <v>5281</v>
      </c>
      <c r="I1320" s="3">
        <v>1948644</v>
      </c>
      <c r="J1320" s="3">
        <v>0</v>
      </c>
      <c r="K1320" s="3">
        <v>0</v>
      </c>
      <c r="L1320" s="3">
        <v>1948644</v>
      </c>
      <c r="M1320" s="1" t="s">
        <v>1567</v>
      </c>
      <c r="N1320" s="1" t="s">
        <v>20</v>
      </c>
    </row>
    <row r="1321" spans="1:14" ht="60" x14ac:dyDescent="0.25">
      <c r="A1321" s="5">
        <v>1320</v>
      </c>
      <c r="B1321" s="1" t="s">
        <v>5282</v>
      </c>
      <c r="C1321" s="2">
        <v>42523</v>
      </c>
      <c r="D1321" s="1" t="s">
        <v>2005</v>
      </c>
      <c r="E1321" s="1" t="s">
        <v>2006</v>
      </c>
      <c r="F1321" s="1" t="s">
        <v>5166</v>
      </c>
      <c r="G1321" s="1" t="s">
        <v>1913</v>
      </c>
      <c r="H1321" s="1" t="s">
        <v>5283</v>
      </c>
      <c r="I1321" s="3">
        <v>2048009</v>
      </c>
      <c r="J1321" s="3">
        <v>0</v>
      </c>
      <c r="K1321" s="3">
        <v>0</v>
      </c>
      <c r="L1321" s="3">
        <v>2048009</v>
      </c>
      <c r="M1321" s="1" t="s">
        <v>1567</v>
      </c>
      <c r="N1321" s="1" t="s">
        <v>20</v>
      </c>
    </row>
    <row r="1322" spans="1:14" ht="60" x14ac:dyDescent="0.25">
      <c r="A1322" s="5">
        <v>1321</v>
      </c>
      <c r="B1322" s="1" t="s">
        <v>5284</v>
      </c>
      <c r="C1322" s="2">
        <v>42524</v>
      </c>
      <c r="D1322" s="1">
        <v>7687792</v>
      </c>
      <c r="E1322" s="1" t="s">
        <v>3564</v>
      </c>
      <c r="F1322" s="1" t="s">
        <v>5166</v>
      </c>
      <c r="G1322" s="1" t="s">
        <v>5177</v>
      </c>
      <c r="H1322" s="1" t="s">
        <v>5285</v>
      </c>
      <c r="I1322" s="3">
        <v>715000</v>
      </c>
      <c r="J1322" s="3">
        <v>0</v>
      </c>
      <c r="K1322" s="3">
        <v>0</v>
      </c>
      <c r="L1322" s="3">
        <v>715000</v>
      </c>
      <c r="M1322" s="1" t="s">
        <v>1567</v>
      </c>
      <c r="N1322" s="1" t="s">
        <v>20</v>
      </c>
    </row>
    <row r="1323" spans="1:14" ht="75" x14ac:dyDescent="0.25">
      <c r="A1323" s="5">
        <v>1322</v>
      </c>
      <c r="B1323" s="1" t="s">
        <v>5286</v>
      </c>
      <c r="C1323" s="2">
        <v>42524</v>
      </c>
      <c r="D1323" s="1">
        <v>70566250</v>
      </c>
      <c r="E1323" s="1" t="s">
        <v>5287</v>
      </c>
      <c r="F1323" s="1" t="s">
        <v>5166</v>
      </c>
      <c r="G1323" s="1" t="s">
        <v>5235</v>
      </c>
      <c r="H1323" s="1" t="s">
        <v>5288</v>
      </c>
      <c r="I1323" s="3">
        <v>4000000</v>
      </c>
      <c r="J1323" s="3">
        <v>0</v>
      </c>
      <c r="K1323" s="3">
        <v>0</v>
      </c>
      <c r="L1323" s="3">
        <v>4000000</v>
      </c>
      <c r="M1323" s="1" t="s">
        <v>19</v>
      </c>
      <c r="N1323" s="1" t="s">
        <v>20</v>
      </c>
    </row>
    <row r="1324" spans="1:14" ht="90" x14ac:dyDescent="0.25">
      <c r="A1324" s="5">
        <v>1323</v>
      </c>
      <c r="B1324" s="1" t="s">
        <v>5289</v>
      </c>
      <c r="C1324" s="2">
        <v>42543</v>
      </c>
      <c r="D1324" s="1">
        <v>12127903</v>
      </c>
      <c r="E1324" s="1" t="s">
        <v>2135</v>
      </c>
      <c r="F1324" s="1" t="s">
        <v>5166</v>
      </c>
      <c r="G1324" s="1" t="s">
        <v>5192</v>
      </c>
      <c r="H1324" s="1" t="s">
        <v>5290</v>
      </c>
      <c r="I1324" s="3">
        <v>4199800</v>
      </c>
      <c r="J1324" s="3">
        <v>0</v>
      </c>
      <c r="K1324" s="3">
        <v>0</v>
      </c>
      <c r="L1324" s="3">
        <v>4199800</v>
      </c>
      <c r="M1324" s="1" t="s">
        <v>1567</v>
      </c>
      <c r="N1324" s="1" t="s">
        <v>20</v>
      </c>
    </row>
    <row r="1325" spans="1:14" ht="105" x14ac:dyDescent="0.25">
      <c r="A1325" s="5">
        <v>1324</v>
      </c>
      <c r="B1325" s="1" t="s">
        <v>5291</v>
      </c>
      <c r="C1325" s="2">
        <v>42556</v>
      </c>
      <c r="D1325" s="1">
        <v>19273863</v>
      </c>
      <c r="E1325" s="1" t="s">
        <v>5165</v>
      </c>
      <c r="F1325" s="1" t="s">
        <v>5166</v>
      </c>
      <c r="G1325" s="1" t="s">
        <v>321</v>
      </c>
      <c r="H1325" s="1" t="s">
        <v>5292</v>
      </c>
      <c r="I1325" s="3">
        <v>15495058</v>
      </c>
      <c r="J1325" s="3">
        <v>0</v>
      </c>
      <c r="K1325" s="3">
        <v>0</v>
      </c>
      <c r="L1325" s="3">
        <v>15495058</v>
      </c>
      <c r="M1325" s="1" t="s">
        <v>19</v>
      </c>
      <c r="N1325" s="1" t="s">
        <v>20</v>
      </c>
    </row>
    <row r="1326" spans="1:14" ht="75" x14ac:dyDescent="0.25">
      <c r="A1326" s="5">
        <v>1325</v>
      </c>
      <c r="B1326" s="1" t="s">
        <v>5293</v>
      </c>
      <c r="C1326" s="2">
        <v>42382</v>
      </c>
      <c r="D1326" s="1">
        <v>36309396</v>
      </c>
      <c r="E1326" s="1" t="s">
        <v>5294</v>
      </c>
      <c r="F1326" s="1" t="s">
        <v>5166</v>
      </c>
      <c r="G1326" s="1" t="s">
        <v>5192</v>
      </c>
      <c r="H1326" s="1" t="s">
        <v>5295</v>
      </c>
      <c r="I1326" s="3">
        <v>10584000</v>
      </c>
      <c r="J1326" s="3">
        <v>0</v>
      </c>
      <c r="K1326" s="3">
        <v>0</v>
      </c>
      <c r="L1326" s="3">
        <v>10584000</v>
      </c>
      <c r="M1326" s="1" t="s">
        <v>19</v>
      </c>
      <c r="N1326" s="1" t="s">
        <v>20</v>
      </c>
    </row>
    <row r="1327" spans="1:14" ht="75" x14ac:dyDescent="0.25">
      <c r="A1327" s="5">
        <v>1326</v>
      </c>
      <c r="B1327" s="1" t="s">
        <v>5296</v>
      </c>
      <c r="C1327" s="2">
        <v>42556</v>
      </c>
      <c r="D1327" s="1">
        <v>1075268999</v>
      </c>
      <c r="E1327" s="1" t="s">
        <v>5203</v>
      </c>
      <c r="F1327" s="1" t="s">
        <v>5166</v>
      </c>
      <c r="G1327" s="1" t="s">
        <v>321</v>
      </c>
      <c r="H1327" s="1" t="s">
        <v>5297</v>
      </c>
      <c r="I1327" s="3">
        <v>10584000</v>
      </c>
      <c r="J1327" s="3">
        <v>0</v>
      </c>
      <c r="K1327" s="3">
        <v>0</v>
      </c>
      <c r="L1327" s="3">
        <v>10584000</v>
      </c>
      <c r="M1327" s="1" t="s">
        <v>19</v>
      </c>
      <c r="N1327" s="1" t="s">
        <v>20</v>
      </c>
    </row>
    <row r="1328" spans="1:14" ht="90" x14ac:dyDescent="0.25">
      <c r="A1328" s="5">
        <v>1327</v>
      </c>
      <c r="B1328" s="1" t="s">
        <v>5298</v>
      </c>
      <c r="C1328" s="2">
        <v>42556</v>
      </c>
      <c r="D1328" s="1">
        <v>26428435</v>
      </c>
      <c r="E1328" s="1" t="s">
        <v>5235</v>
      </c>
      <c r="F1328" s="1" t="s">
        <v>5166</v>
      </c>
      <c r="G1328" s="1" t="s">
        <v>321</v>
      </c>
      <c r="H1328" s="1" t="s">
        <v>5299</v>
      </c>
      <c r="I1328" s="3">
        <v>14627334</v>
      </c>
      <c r="J1328" s="3">
        <v>0</v>
      </c>
      <c r="K1328" s="3">
        <v>0</v>
      </c>
      <c r="L1328" s="3">
        <v>14627334</v>
      </c>
      <c r="M1328" s="1" t="s">
        <v>19</v>
      </c>
      <c r="N1328" s="1" t="s">
        <v>20</v>
      </c>
    </row>
    <row r="1329" spans="1:14" ht="90" x14ac:dyDescent="0.25">
      <c r="A1329" s="5">
        <v>1328</v>
      </c>
      <c r="B1329" s="1" t="s">
        <v>5300</v>
      </c>
      <c r="C1329" s="2">
        <v>42557</v>
      </c>
      <c r="D1329" s="1">
        <v>36067387</v>
      </c>
      <c r="E1329" s="1" t="s">
        <v>5301</v>
      </c>
      <c r="F1329" s="1" t="s">
        <v>5166</v>
      </c>
      <c r="G1329" s="1" t="s">
        <v>5177</v>
      </c>
      <c r="H1329" s="1" t="s">
        <v>5302</v>
      </c>
      <c r="I1329" s="3">
        <v>13759200</v>
      </c>
      <c r="J1329" s="3">
        <v>0</v>
      </c>
      <c r="K1329" s="3">
        <v>0</v>
      </c>
      <c r="L1329" s="3">
        <v>13759200</v>
      </c>
      <c r="M1329" s="1" t="s">
        <v>19</v>
      </c>
      <c r="N1329" s="1" t="s">
        <v>20</v>
      </c>
    </row>
    <row r="1330" spans="1:14" ht="75" x14ac:dyDescent="0.25">
      <c r="A1330" s="5">
        <v>1329</v>
      </c>
      <c r="B1330" s="1" t="s">
        <v>5303</v>
      </c>
      <c r="C1330" s="2">
        <v>42557</v>
      </c>
      <c r="D1330" s="1">
        <v>26424139</v>
      </c>
      <c r="E1330" s="1" t="s">
        <v>5304</v>
      </c>
      <c r="F1330" s="1" t="s">
        <v>5166</v>
      </c>
      <c r="G1330" s="1" t="s">
        <v>593</v>
      </c>
      <c r="H1330" s="1" t="s">
        <v>5305</v>
      </c>
      <c r="I1330" s="3">
        <v>10584000</v>
      </c>
      <c r="J1330" s="3">
        <v>0</v>
      </c>
      <c r="K1330" s="3">
        <v>0</v>
      </c>
      <c r="L1330" s="3">
        <v>10584000</v>
      </c>
      <c r="M1330" s="1" t="s">
        <v>19</v>
      </c>
      <c r="N1330" s="1" t="s">
        <v>20</v>
      </c>
    </row>
    <row r="1331" spans="1:14" ht="75" x14ac:dyDescent="0.25">
      <c r="A1331" s="5">
        <v>1330</v>
      </c>
      <c r="B1331" s="1" t="s">
        <v>5306</v>
      </c>
      <c r="C1331" s="2">
        <v>42557</v>
      </c>
      <c r="D1331" s="1">
        <v>36156716</v>
      </c>
      <c r="E1331" s="1" t="s">
        <v>5220</v>
      </c>
      <c r="F1331" s="1" t="s">
        <v>5166</v>
      </c>
      <c r="G1331" s="1" t="s">
        <v>321</v>
      </c>
      <c r="H1331" s="1" t="s">
        <v>5307</v>
      </c>
      <c r="I1331" s="3">
        <v>6644938</v>
      </c>
      <c r="J1331" s="3">
        <v>0</v>
      </c>
      <c r="K1331" s="3">
        <v>0</v>
      </c>
      <c r="L1331" s="3">
        <v>6644938</v>
      </c>
      <c r="M1331" s="1" t="s">
        <v>19</v>
      </c>
      <c r="N1331" s="1" t="s">
        <v>20</v>
      </c>
    </row>
    <row r="1332" spans="1:14" ht="75" x14ac:dyDescent="0.25">
      <c r="A1332" s="5">
        <v>1331</v>
      </c>
      <c r="B1332" s="1" t="s">
        <v>5308</v>
      </c>
      <c r="C1332" s="2">
        <v>42557</v>
      </c>
      <c r="D1332" s="1">
        <v>36066580</v>
      </c>
      <c r="E1332" s="1" t="s">
        <v>5264</v>
      </c>
      <c r="F1332" s="1" t="s">
        <v>5166</v>
      </c>
      <c r="G1332" s="1" t="s">
        <v>5220</v>
      </c>
      <c r="H1332" s="1" t="s">
        <v>5309</v>
      </c>
      <c r="I1332" s="3">
        <v>10584000</v>
      </c>
      <c r="J1332" s="3">
        <v>0</v>
      </c>
      <c r="K1332" s="3">
        <v>0</v>
      </c>
      <c r="L1332" s="3">
        <v>10584000</v>
      </c>
      <c r="M1332" s="1" t="s">
        <v>19</v>
      </c>
      <c r="N1332" s="1" t="s">
        <v>20</v>
      </c>
    </row>
    <row r="1333" spans="1:14" ht="90" x14ac:dyDescent="0.25">
      <c r="A1333" s="5">
        <v>1332</v>
      </c>
      <c r="B1333" s="1" t="s">
        <v>5310</v>
      </c>
      <c r="C1333" s="2">
        <v>42557</v>
      </c>
      <c r="D1333" s="1">
        <v>1123320534</v>
      </c>
      <c r="E1333" s="1" t="s">
        <v>5311</v>
      </c>
      <c r="F1333" s="1" t="s">
        <v>5166</v>
      </c>
      <c r="G1333" s="1" t="s">
        <v>5207</v>
      </c>
      <c r="H1333" s="1" t="s">
        <v>5312</v>
      </c>
      <c r="I1333" s="3">
        <v>1575000</v>
      </c>
      <c r="J1333" s="3">
        <v>0</v>
      </c>
      <c r="K1333" s="3">
        <v>0</v>
      </c>
      <c r="L1333" s="3">
        <v>1575000</v>
      </c>
      <c r="M1333" s="1" t="s">
        <v>19</v>
      </c>
      <c r="N1333" s="1" t="s">
        <v>20</v>
      </c>
    </row>
    <row r="1334" spans="1:14" ht="180" x14ac:dyDescent="0.25">
      <c r="A1334" s="5">
        <v>1333</v>
      </c>
      <c r="B1334" s="1" t="s">
        <v>5313</v>
      </c>
      <c r="C1334" s="2">
        <v>42557</v>
      </c>
      <c r="D1334" s="1">
        <v>1075241426</v>
      </c>
      <c r="E1334" s="1" t="s">
        <v>1959</v>
      </c>
      <c r="F1334" s="1" t="s">
        <v>5166</v>
      </c>
      <c r="G1334" s="1" t="s">
        <v>5170</v>
      </c>
      <c r="H1334" s="1" t="s">
        <v>5314</v>
      </c>
      <c r="I1334" s="3">
        <v>33509115</v>
      </c>
      <c r="J1334" s="3">
        <v>0</v>
      </c>
      <c r="K1334" s="3">
        <v>0</v>
      </c>
      <c r="L1334" s="3">
        <v>18553780</v>
      </c>
      <c r="M1334" s="1" t="s">
        <v>1567</v>
      </c>
      <c r="N1334" s="1" t="s">
        <v>20</v>
      </c>
    </row>
    <row r="1335" spans="1:14" ht="195" x14ac:dyDescent="0.25">
      <c r="A1335" s="5">
        <v>1334</v>
      </c>
      <c r="B1335" s="1" t="s">
        <v>5315</v>
      </c>
      <c r="C1335" s="2">
        <v>42557</v>
      </c>
      <c r="D1335" s="1">
        <v>55173787</v>
      </c>
      <c r="E1335" s="1" t="s">
        <v>5185</v>
      </c>
      <c r="F1335" s="1" t="s">
        <v>5166</v>
      </c>
      <c r="G1335" s="1" t="s">
        <v>5170</v>
      </c>
      <c r="H1335" s="1" t="s">
        <v>5316</v>
      </c>
      <c r="I1335" s="3">
        <v>13505000</v>
      </c>
      <c r="J1335" s="3">
        <v>0</v>
      </c>
      <c r="K1335" s="3">
        <v>0</v>
      </c>
      <c r="L1335" s="3">
        <v>13505000</v>
      </c>
      <c r="M1335" s="1" t="s">
        <v>1567</v>
      </c>
      <c r="N1335" s="1" t="s">
        <v>20</v>
      </c>
    </row>
    <row r="1336" spans="1:14" ht="135" x14ac:dyDescent="0.25">
      <c r="A1336" s="5">
        <v>1335</v>
      </c>
      <c r="B1336" s="1" t="s">
        <v>5317</v>
      </c>
      <c r="C1336" s="2">
        <v>42557</v>
      </c>
      <c r="D1336" s="1">
        <v>26642738</v>
      </c>
      <c r="E1336" s="1" t="s">
        <v>5169</v>
      </c>
      <c r="F1336" s="1" t="s">
        <v>5166</v>
      </c>
      <c r="G1336" s="1" t="s">
        <v>5170</v>
      </c>
      <c r="H1336" s="1" t="s">
        <v>5318</v>
      </c>
      <c r="I1336" s="3">
        <v>61400000</v>
      </c>
      <c r="J1336" s="3">
        <v>0</v>
      </c>
      <c r="K1336" s="3">
        <v>0</v>
      </c>
      <c r="L1336" s="3">
        <v>37050960</v>
      </c>
      <c r="M1336" s="1" t="s">
        <v>1567</v>
      </c>
      <c r="N1336" s="1" t="s">
        <v>20</v>
      </c>
    </row>
    <row r="1337" spans="1:14" ht="90" x14ac:dyDescent="0.25">
      <c r="A1337" s="5">
        <v>1336</v>
      </c>
      <c r="B1337" s="1" t="s">
        <v>5319</v>
      </c>
      <c r="C1337" s="2">
        <v>42382</v>
      </c>
      <c r="D1337" s="1">
        <v>26424139</v>
      </c>
      <c r="E1337" s="1" t="s">
        <v>5304</v>
      </c>
      <c r="F1337" s="1" t="s">
        <v>5166</v>
      </c>
      <c r="G1337" s="1" t="s">
        <v>593</v>
      </c>
      <c r="H1337" s="1" t="s">
        <v>5320</v>
      </c>
      <c r="I1337" s="3">
        <v>10584000</v>
      </c>
      <c r="J1337" s="3">
        <v>0</v>
      </c>
      <c r="K1337" s="3">
        <v>0</v>
      </c>
      <c r="L1337" s="3">
        <v>10584000</v>
      </c>
      <c r="M1337" s="1" t="s">
        <v>19</v>
      </c>
      <c r="N1337" s="1" t="s">
        <v>20</v>
      </c>
    </row>
    <row r="1338" spans="1:14" ht="150" x14ac:dyDescent="0.25">
      <c r="A1338" s="5">
        <v>1337</v>
      </c>
      <c r="B1338" s="1" t="s">
        <v>5321</v>
      </c>
      <c r="C1338" s="2">
        <v>42559</v>
      </c>
      <c r="D1338" s="1" t="s">
        <v>5322</v>
      </c>
      <c r="E1338" s="1" t="s">
        <v>5323</v>
      </c>
      <c r="F1338" s="1" t="s">
        <v>5166</v>
      </c>
      <c r="G1338" s="1" t="s">
        <v>5170</v>
      </c>
      <c r="H1338" s="1" t="s">
        <v>5324</v>
      </c>
      <c r="I1338" s="3">
        <v>18163120</v>
      </c>
      <c r="J1338" s="3">
        <v>0</v>
      </c>
      <c r="K1338" s="3">
        <v>0</v>
      </c>
      <c r="L1338" s="3">
        <v>18163120</v>
      </c>
      <c r="M1338" s="1" t="s">
        <v>1567</v>
      </c>
      <c r="N1338" s="1" t="s">
        <v>20</v>
      </c>
    </row>
    <row r="1339" spans="1:14" ht="75" x14ac:dyDescent="0.25">
      <c r="A1339" s="5">
        <v>1338</v>
      </c>
      <c r="B1339" s="1" t="s">
        <v>5325</v>
      </c>
      <c r="C1339" s="2">
        <v>42564</v>
      </c>
      <c r="D1339" s="1">
        <v>36309396</v>
      </c>
      <c r="E1339" s="1" t="s">
        <v>5294</v>
      </c>
      <c r="F1339" s="1" t="s">
        <v>5166</v>
      </c>
      <c r="G1339" s="1" t="s">
        <v>5192</v>
      </c>
      <c r="H1339" s="1" t="s">
        <v>5326</v>
      </c>
      <c r="I1339" s="3">
        <v>10143000</v>
      </c>
      <c r="J1339" s="3">
        <v>0</v>
      </c>
      <c r="K1339" s="3">
        <v>0</v>
      </c>
      <c r="L1339" s="3">
        <v>10143000</v>
      </c>
      <c r="M1339" s="1" t="s">
        <v>19</v>
      </c>
      <c r="N1339" s="1" t="s">
        <v>20</v>
      </c>
    </row>
    <row r="1340" spans="1:14" ht="75" x14ac:dyDescent="0.25">
      <c r="A1340" s="5">
        <v>1339</v>
      </c>
      <c r="B1340" s="1" t="s">
        <v>5327</v>
      </c>
      <c r="C1340" s="2">
        <v>42583</v>
      </c>
      <c r="D1340" s="1">
        <v>1123320534</v>
      </c>
      <c r="E1340" s="1" t="s">
        <v>5311</v>
      </c>
      <c r="F1340" s="1" t="s">
        <v>5166</v>
      </c>
      <c r="G1340" s="1" t="s">
        <v>5207</v>
      </c>
      <c r="H1340" s="1" t="s">
        <v>5328</v>
      </c>
      <c r="I1340" s="3">
        <v>9009000</v>
      </c>
      <c r="J1340" s="3">
        <v>0</v>
      </c>
      <c r="K1340" s="3">
        <v>0</v>
      </c>
      <c r="L1340" s="3">
        <v>9009000</v>
      </c>
      <c r="M1340" s="1" t="s">
        <v>19</v>
      </c>
      <c r="N1340" s="1" t="s">
        <v>20</v>
      </c>
    </row>
    <row r="1341" spans="1:14" ht="75" x14ac:dyDescent="0.25">
      <c r="A1341" s="5">
        <v>1340</v>
      </c>
      <c r="B1341" s="1" t="s">
        <v>5329</v>
      </c>
      <c r="C1341" s="2">
        <v>42583</v>
      </c>
      <c r="D1341" s="1">
        <v>1075243019</v>
      </c>
      <c r="E1341" s="1" t="s">
        <v>5330</v>
      </c>
      <c r="F1341" s="1" t="s">
        <v>5166</v>
      </c>
      <c r="G1341" s="1" t="s">
        <v>2376</v>
      </c>
      <c r="H1341" s="1" t="s">
        <v>5331</v>
      </c>
      <c r="I1341" s="3">
        <v>799001</v>
      </c>
      <c r="J1341" s="3">
        <v>0</v>
      </c>
      <c r="K1341" s="3">
        <v>0</v>
      </c>
      <c r="L1341" s="3">
        <v>799001</v>
      </c>
      <c r="M1341" s="1" t="s">
        <v>1567</v>
      </c>
      <c r="N1341" s="1" t="s">
        <v>20</v>
      </c>
    </row>
    <row r="1342" spans="1:14" ht="90" x14ac:dyDescent="0.25">
      <c r="A1342" s="5">
        <v>1341</v>
      </c>
      <c r="B1342" s="1" t="s">
        <v>5332</v>
      </c>
      <c r="C1342" s="2">
        <v>42590</v>
      </c>
      <c r="D1342" s="1">
        <v>12130485</v>
      </c>
      <c r="E1342" s="1" t="s">
        <v>5333</v>
      </c>
      <c r="F1342" s="1" t="s">
        <v>5166</v>
      </c>
      <c r="G1342" s="1" t="s">
        <v>5174</v>
      </c>
      <c r="H1342" s="1" t="s">
        <v>5334</v>
      </c>
      <c r="I1342" s="3">
        <v>2499841</v>
      </c>
      <c r="J1342" s="3">
        <v>0</v>
      </c>
      <c r="K1342" s="3">
        <v>0</v>
      </c>
      <c r="L1342" s="3">
        <v>2499841</v>
      </c>
      <c r="M1342" s="1" t="s">
        <v>1567</v>
      </c>
      <c r="N1342" s="1" t="s">
        <v>20</v>
      </c>
    </row>
    <row r="1343" spans="1:14" ht="75" x14ac:dyDescent="0.25">
      <c r="A1343" s="5">
        <v>1342</v>
      </c>
      <c r="B1343" s="1" t="s">
        <v>5335</v>
      </c>
      <c r="C1343" s="2">
        <v>42590</v>
      </c>
      <c r="D1343" s="1">
        <v>12130485</v>
      </c>
      <c r="E1343" s="1" t="s">
        <v>5333</v>
      </c>
      <c r="F1343" s="1" t="s">
        <v>5166</v>
      </c>
      <c r="G1343" s="1" t="s">
        <v>5220</v>
      </c>
      <c r="H1343" s="1" t="s">
        <v>5336</v>
      </c>
      <c r="I1343" s="3">
        <v>1011001</v>
      </c>
      <c r="J1343" s="3">
        <v>0</v>
      </c>
      <c r="K1343" s="3">
        <v>0</v>
      </c>
      <c r="L1343" s="3">
        <v>1011001</v>
      </c>
      <c r="M1343" s="1" t="s">
        <v>1567</v>
      </c>
      <c r="N1343" s="1" t="s">
        <v>20</v>
      </c>
    </row>
    <row r="1344" spans="1:14" ht="75" x14ac:dyDescent="0.25">
      <c r="A1344" s="5">
        <v>1343</v>
      </c>
      <c r="B1344" s="1" t="s">
        <v>5337</v>
      </c>
      <c r="C1344" s="2">
        <v>42590</v>
      </c>
      <c r="D1344" s="1">
        <v>52340912</v>
      </c>
      <c r="E1344" s="1" t="s">
        <v>5232</v>
      </c>
      <c r="F1344" s="1" t="s">
        <v>5166</v>
      </c>
      <c r="G1344" s="1" t="s">
        <v>5207</v>
      </c>
      <c r="H1344" s="1" t="s">
        <v>5338</v>
      </c>
      <c r="I1344" s="3">
        <v>4000000</v>
      </c>
      <c r="J1344" s="3">
        <v>0</v>
      </c>
      <c r="K1344" s="3">
        <v>0</v>
      </c>
      <c r="L1344" s="3">
        <v>4000000</v>
      </c>
      <c r="M1344" s="1" t="s">
        <v>19</v>
      </c>
      <c r="N1344" s="1" t="s">
        <v>20</v>
      </c>
    </row>
    <row r="1345" spans="1:14" ht="90" x14ac:dyDescent="0.25">
      <c r="A1345" s="5">
        <v>1344</v>
      </c>
      <c r="B1345" s="1" t="s">
        <v>5339</v>
      </c>
      <c r="C1345" s="2">
        <v>42598</v>
      </c>
      <c r="D1345" s="1">
        <v>1075255545</v>
      </c>
      <c r="E1345" s="1" t="s">
        <v>5241</v>
      </c>
      <c r="F1345" s="1" t="s">
        <v>5166</v>
      </c>
      <c r="G1345" s="1" t="s">
        <v>321</v>
      </c>
      <c r="H1345" s="1" t="s">
        <v>5340</v>
      </c>
      <c r="I1345" s="3">
        <v>6140750</v>
      </c>
      <c r="J1345" s="3">
        <v>0</v>
      </c>
      <c r="K1345" s="3">
        <v>0</v>
      </c>
      <c r="L1345" s="3">
        <v>6140750</v>
      </c>
      <c r="M1345" s="1" t="s">
        <v>19</v>
      </c>
      <c r="N1345" s="1" t="s">
        <v>20</v>
      </c>
    </row>
    <row r="1346" spans="1:14" ht="120" x14ac:dyDescent="0.25">
      <c r="A1346" s="5">
        <v>1345</v>
      </c>
      <c r="B1346" s="1" t="s">
        <v>5341</v>
      </c>
      <c r="C1346" s="2">
        <v>42607</v>
      </c>
      <c r="D1346" s="1">
        <v>1075246003</v>
      </c>
      <c r="E1346" s="1" t="s">
        <v>2773</v>
      </c>
      <c r="F1346" s="1" t="s">
        <v>5166</v>
      </c>
      <c r="G1346" s="1" t="s">
        <v>1303</v>
      </c>
      <c r="H1346" s="1" t="s">
        <v>5342</v>
      </c>
      <c r="I1346" s="3">
        <v>5000000</v>
      </c>
      <c r="J1346" s="3">
        <v>0</v>
      </c>
      <c r="K1346" s="3">
        <v>0</v>
      </c>
      <c r="L1346" s="3">
        <v>5000000</v>
      </c>
      <c r="M1346" s="1" t="s">
        <v>1567</v>
      </c>
      <c r="N1346" s="1" t="s">
        <v>20</v>
      </c>
    </row>
    <row r="1347" spans="1:14" ht="75" x14ac:dyDescent="0.25">
      <c r="A1347" s="5">
        <v>1346</v>
      </c>
      <c r="B1347" s="1" t="s">
        <v>5343</v>
      </c>
      <c r="C1347" s="2">
        <v>42614</v>
      </c>
      <c r="D1347" s="1">
        <v>55164184</v>
      </c>
      <c r="E1347" s="1" t="s">
        <v>3548</v>
      </c>
      <c r="F1347" s="1" t="s">
        <v>5166</v>
      </c>
      <c r="G1347" s="1" t="s">
        <v>5220</v>
      </c>
      <c r="H1347" s="1" t="s">
        <v>5344</v>
      </c>
      <c r="I1347" s="3">
        <v>4510000</v>
      </c>
      <c r="J1347" s="3">
        <v>0</v>
      </c>
      <c r="K1347" s="3">
        <v>0</v>
      </c>
      <c r="L1347" s="3">
        <v>4510000</v>
      </c>
      <c r="M1347" s="1" t="s">
        <v>1567</v>
      </c>
      <c r="N1347" s="1" t="s">
        <v>20</v>
      </c>
    </row>
    <row r="1348" spans="1:14" ht="105" x14ac:dyDescent="0.25">
      <c r="A1348" s="5">
        <v>1347</v>
      </c>
      <c r="B1348" s="1" t="s">
        <v>5345</v>
      </c>
      <c r="C1348" s="2">
        <v>42382</v>
      </c>
      <c r="D1348" s="1">
        <v>1123320534</v>
      </c>
      <c r="E1348" s="1" t="s">
        <v>5311</v>
      </c>
      <c r="F1348" s="1" t="s">
        <v>5166</v>
      </c>
      <c r="G1348" s="1" t="s">
        <v>5207</v>
      </c>
      <c r="H1348" s="1" t="s">
        <v>5346</v>
      </c>
      <c r="I1348" s="3">
        <v>12700800</v>
      </c>
      <c r="J1348" s="3">
        <v>0</v>
      </c>
      <c r="K1348" s="3">
        <v>0</v>
      </c>
      <c r="L1348" s="3">
        <v>12700800</v>
      </c>
      <c r="M1348" s="1" t="s">
        <v>19</v>
      </c>
      <c r="N1348" s="1" t="s">
        <v>20</v>
      </c>
    </row>
    <row r="1349" spans="1:14" ht="75" x14ac:dyDescent="0.25">
      <c r="A1349" s="5">
        <v>1348</v>
      </c>
      <c r="B1349" s="1" t="s">
        <v>5347</v>
      </c>
      <c r="C1349" s="2">
        <v>42614</v>
      </c>
      <c r="D1349" s="1">
        <v>1079508503</v>
      </c>
      <c r="E1349" s="1" t="s">
        <v>5348</v>
      </c>
      <c r="F1349" s="1" t="s">
        <v>5166</v>
      </c>
      <c r="G1349" s="1" t="s">
        <v>593</v>
      </c>
      <c r="H1349" s="1" t="s">
        <v>5349</v>
      </c>
      <c r="I1349" s="3">
        <v>7000000</v>
      </c>
      <c r="J1349" s="3">
        <v>0</v>
      </c>
      <c r="K1349" s="3">
        <v>0</v>
      </c>
      <c r="L1349" s="3">
        <v>7000000</v>
      </c>
      <c r="M1349" s="1" t="s">
        <v>19</v>
      </c>
      <c r="N1349" s="1" t="s">
        <v>20</v>
      </c>
    </row>
    <row r="1350" spans="1:14" ht="60" x14ac:dyDescent="0.25">
      <c r="A1350" s="5">
        <v>1349</v>
      </c>
      <c r="B1350" s="1" t="s">
        <v>5350</v>
      </c>
      <c r="C1350" s="2">
        <v>42614</v>
      </c>
      <c r="D1350" s="1">
        <v>1075259184</v>
      </c>
      <c r="E1350" s="1" t="s">
        <v>3240</v>
      </c>
      <c r="F1350" s="1" t="s">
        <v>5166</v>
      </c>
      <c r="G1350" s="1" t="s">
        <v>3232</v>
      </c>
      <c r="H1350" s="1" t="s">
        <v>5351</v>
      </c>
      <c r="I1350" s="3">
        <v>6722718</v>
      </c>
      <c r="J1350" s="3">
        <v>0</v>
      </c>
      <c r="K1350" s="3">
        <v>0</v>
      </c>
      <c r="L1350" s="3">
        <v>6722718</v>
      </c>
      <c r="M1350" s="1" t="s">
        <v>19</v>
      </c>
      <c r="N1350" s="1" t="s">
        <v>20</v>
      </c>
    </row>
    <row r="1351" spans="1:14" ht="60" x14ac:dyDescent="0.25">
      <c r="A1351" s="5">
        <v>1350</v>
      </c>
      <c r="B1351" s="1" t="s">
        <v>5352</v>
      </c>
      <c r="C1351" s="2">
        <v>42614</v>
      </c>
      <c r="D1351" s="1">
        <v>1075278652</v>
      </c>
      <c r="E1351" s="1" t="s">
        <v>5353</v>
      </c>
      <c r="F1351" s="1" t="s">
        <v>5166</v>
      </c>
      <c r="G1351" s="1" t="s">
        <v>3232</v>
      </c>
      <c r="H1351" s="1" t="s">
        <v>5354</v>
      </c>
      <c r="I1351" s="3">
        <v>2400000</v>
      </c>
      <c r="J1351" s="3">
        <v>0</v>
      </c>
      <c r="K1351" s="3">
        <v>0</v>
      </c>
      <c r="L1351" s="3">
        <v>2400000</v>
      </c>
      <c r="M1351" s="1" t="s">
        <v>19</v>
      </c>
      <c r="N1351" s="1" t="s">
        <v>20</v>
      </c>
    </row>
    <row r="1352" spans="1:14" ht="135" x14ac:dyDescent="0.25">
      <c r="A1352" s="5">
        <v>1351</v>
      </c>
      <c r="B1352" s="1" t="s">
        <v>5355</v>
      </c>
      <c r="C1352" s="2">
        <v>42618</v>
      </c>
      <c r="D1352" s="1">
        <v>813003616</v>
      </c>
      <c r="E1352" s="1" t="s">
        <v>5062</v>
      </c>
      <c r="F1352" s="1" t="s">
        <v>5166</v>
      </c>
      <c r="G1352" s="1" t="s">
        <v>5174</v>
      </c>
      <c r="H1352" s="1" t="s">
        <v>5356</v>
      </c>
      <c r="I1352" s="3">
        <v>5269634</v>
      </c>
      <c r="J1352" s="3">
        <v>0</v>
      </c>
      <c r="K1352" s="3">
        <v>0</v>
      </c>
      <c r="L1352" s="3">
        <v>5269634</v>
      </c>
      <c r="M1352" s="1" t="s">
        <v>1567</v>
      </c>
      <c r="N1352" s="1" t="s">
        <v>20</v>
      </c>
    </row>
    <row r="1353" spans="1:14" ht="90" x14ac:dyDescent="0.25">
      <c r="A1353" s="5">
        <v>1352</v>
      </c>
      <c r="B1353" s="1" t="s">
        <v>5357</v>
      </c>
      <c r="C1353" s="2">
        <v>42632</v>
      </c>
      <c r="D1353" s="1">
        <v>12130485</v>
      </c>
      <c r="E1353" s="1" t="s">
        <v>5333</v>
      </c>
      <c r="F1353" s="1" t="s">
        <v>5166</v>
      </c>
      <c r="G1353" s="1" t="s">
        <v>5220</v>
      </c>
      <c r="H1353" s="1" t="s">
        <v>5358</v>
      </c>
      <c r="I1353" s="3">
        <v>454002</v>
      </c>
      <c r="J1353" s="3">
        <v>0</v>
      </c>
      <c r="K1353" s="3">
        <v>0</v>
      </c>
      <c r="L1353" s="3">
        <v>454002</v>
      </c>
      <c r="M1353" s="1" t="s">
        <v>1567</v>
      </c>
      <c r="N1353" s="1" t="s">
        <v>20</v>
      </c>
    </row>
    <row r="1354" spans="1:14" ht="90" x14ac:dyDescent="0.25">
      <c r="A1354" s="5">
        <v>1353</v>
      </c>
      <c r="B1354" s="1" t="s">
        <v>5359</v>
      </c>
      <c r="C1354" s="2">
        <v>42632</v>
      </c>
      <c r="D1354" s="1">
        <v>813000298</v>
      </c>
      <c r="E1354" s="1" t="s">
        <v>1985</v>
      </c>
      <c r="F1354" s="1" t="s">
        <v>5166</v>
      </c>
      <c r="G1354" s="1" t="s">
        <v>5220</v>
      </c>
      <c r="H1354" s="1" t="s">
        <v>5360</v>
      </c>
      <c r="I1354" s="3">
        <v>750000</v>
      </c>
      <c r="J1354" s="3">
        <v>0</v>
      </c>
      <c r="K1354" s="3">
        <v>0</v>
      </c>
      <c r="L1354" s="3">
        <v>750000</v>
      </c>
      <c r="M1354" s="1" t="s">
        <v>1567</v>
      </c>
      <c r="N1354" s="1" t="s">
        <v>20</v>
      </c>
    </row>
    <row r="1355" spans="1:14" ht="105" x14ac:dyDescent="0.25">
      <c r="A1355" s="5">
        <v>1354</v>
      </c>
      <c r="B1355" s="1" t="s">
        <v>5361</v>
      </c>
      <c r="C1355" s="2">
        <v>42632</v>
      </c>
      <c r="D1355" s="1">
        <v>12122960</v>
      </c>
      <c r="E1355" s="1" t="s">
        <v>1723</v>
      </c>
      <c r="F1355" s="1" t="s">
        <v>5166</v>
      </c>
      <c r="G1355" s="1" t="s">
        <v>5192</v>
      </c>
      <c r="H1355" s="1" t="s">
        <v>5362</v>
      </c>
      <c r="I1355" s="3">
        <v>14355000</v>
      </c>
      <c r="J1355" s="3">
        <v>0</v>
      </c>
      <c r="K1355" s="3">
        <v>0</v>
      </c>
      <c r="L1355" s="3">
        <v>14355000</v>
      </c>
      <c r="M1355" s="1" t="s">
        <v>1567</v>
      </c>
      <c r="N1355" s="1" t="s">
        <v>20</v>
      </c>
    </row>
    <row r="1356" spans="1:14" ht="105" x14ac:dyDescent="0.25">
      <c r="A1356" s="5">
        <v>1355</v>
      </c>
      <c r="B1356" s="1" t="s">
        <v>5363</v>
      </c>
      <c r="C1356" s="2">
        <v>42634</v>
      </c>
      <c r="D1356" s="1">
        <v>800220327</v>
      </c>
      <c r="E1356" s="1" t="s">
        <v>2503</v>
      </c>
      <c r="F1356" s="1" t="s">
        <v>5166</v>
      </c>
      <c r="G1356" s="1" t="s">
        <v>5192</v>
      </c>
      <c r="H1356" s="1" t="s">
        <v>5364</v>
      </c>
      <c r="I1356" s="3">
        <v>4000000</v>
      </c>
      <c r="J1356" s="3">
        <v>0</v>
      </c>
      <c r="K1356" s="3">
        <v>0</v>
      </c>
      <c r="L1356" s="3">
        <v>4000000</v>
      </c>
      <c r="M1356" s="1" t="s">
        <v>1567</v>
      </c>
      <c r="N1356" s="1" t="s">
        <v>20</v>
      </c>
    </row>
    <row r="1357" spans="1:14" ht="180" x14ac:dyDescent="0.25">
      <c r="A1357" s="5">
        <v>1356</v>
      </c>
      <c r="B1357" s="1" t="s">
        <v>5365</v>
      </c>
      <c r="C1357" s="2">
        <v>42641</v>
      </c>
      <c r="D1357" s="1">
        <v>55164184</v>
      </c>
      <c r="E1357" s="1" t="s">
        <v>3548</v>
      </c>
      <c r="F1357" s="1" t="s">
        <v>5166</v>
      </c>
      <c r="G1357" s="1" t="s">
        <v>1614</v>
      </c>
      <c r="H1357" s="1" t="s">
        <v>5366</v>
      </c>
      <c r="I1357" s="3">
        <v>11303000</v>
      </c>
      <c r="J1357" s="3">
        <v>0</v>
      </c>
      <c r="K1357" s="3">
        <v>0</v>
      </c>
      <c r="L1357" s="3">
        <v>11303000</v>
      </c>
      <c r="M1357" s="1" t="s">
        <v>1567</v>
      </c>
      <c r="N1357" s="1" t="s">
        <v>20</v>
      </c>
    </row>
    <row r="1358" spans="1:14" ht="120" x14ac:dyDescent="0.25">
      <c r="A1358" s="5">
        <v>1357</v>
      </c>
      <c r="B1358" s="1" t="s">
        <v>5367</v>
      </c>
      <c r="C1358" s="2">
        <v>42641</v>
      </c>
      <c r="D1358" s="1">
        <v>891104414</v>
      </c>
      <c r="E1358" s="1" t="s">
        <v>4957</v>
      </c>
      <c r="F1358" s="1" t="s">
        <v>5166</v>
      </c>
      <c r="G1358" s="1" t="s">
        <v>5174</v>
      </c>
      <c r="H1358" s="1" t="s">
        <v>5368</v>
      </c>
      <c r="I1358" s="3">
        <v>2498910</v>
      </c>
      <c r="J1358" s="3">
        <v>0</v>
      </c>
      <c r="K1358" s="3">
        <v>0</v>
      </c>
      <c r="L1358" s="3">
        <v>2498910</v>
      </c>
      <c r="M1358" s="1" t="s">
        <v>1567</v>
      </c>
      <c r="N1358" s="1" t="s">
        <v>20</v>
      </c>
    </row>
    <row r="1359" spans="1:14" ht="90" x14ac:dyDescent="0.25">
      <c r="A1359" s="5">
        <v>1358</v>
      </c>
      <c r="B1359" s="1" t="s">
        <v>5369</v>
      </c>
      <c r="C1359" s="2">
        <v>42382</v>
      </c>
      <c r="D1359" s="1">
        <v>36067387</v>
      </c>
      <c r="E1359" s="1" t="s">
        <v>5301</v>
      </c>
      <c r="F1359" s="1" t="s">
        <v>5166</v>
      </c>
      <c r="G1359" s="1" t="s">
        <v>5177</v>
      </c>
      <c r="H1359" s="1" t="s">
        <v>5370</v>
      </c>
      <c r="I1359" s="3">
        <v>13759200</v>
      </c>
      <c r="J1359" s="3">
        <v>0</v>
      </c>
      <c r="K1359" s="3">
        <v>0</v>
      </c>
      <c r="L1359" s="3">
        <v>13759200</v>
      </c>
      <c r="M1359" s="1" t="s">
        <v>19</v>
      </c>
      <c r="N1359" s="1" t="s">
        <v>20</v>
      </c>
    </row>
    <row r="1360" spans="1:14" ht="90" x14ac:dyDescent="0.25">
      <c r="A1360" s="5">
        <v>1359</v>
      </c>
      <c r="B1360" s="1" t="s">
        <v>5371</v>
      </c>
      <c r="C1360" s="2">
        <v>42643</v>
      </c>
      <c r="D1360" s="1">
        <v>12105959</v>
      </c>
      <c r="E1360" s="1" t="s">
        <v>5372</v>
      </c>
      <c r="F1360" s="1" t="s">
        <v>5166</v>
      </c>
      <c r="G1360" s="1" t="s">
        <v>5192</v>
      </c>
      <c r="H1360" s="1" t="s">
        <v>5373</v>
      </c>
      <c r="I1360" s="3">
        <v>1000000</v>
      </c>
      <c r="J1360" s="3">
        <v>0</v>
      </c>
      <c r="K1360" s="3">
        <v>0</v>
      </c>
      <c r="L1360" s="3">
        <v>1000000</v>
      </c>
      <c r="M1360" s="1" t="s">
        <v>1567</v>
      </c>
      <c r="N1360" s="1" t="s">
        <v>20</v>
      </c>
    </row>
    <row r="1361" spans="1:14" ht="75" x14ac:dyDescent="0.25">
      <c r="A1361" s="5">
        <v>1360</v>
      </c>
      <c r="B1361" s="1" t="s">
        <v>5374</v>
      </c>
      <c r="C1361" s="2">
        <v>42649</v>
      </c>
      <c r="D1361" s="1" t="s">
        <v>2379</v>
      </c>
      <c r="E1361" s="1" t="s">
        <v>2380</v>
      </c>
      <c r="F1361" s="1" t="s">
        <v>5166</v>
      </c>
      <c r="G1361" s="1" t="s">
        <v>1614</v>
      </c>
      <c r="H1361" s="1" t="s">
        <v>5375</v>
      </c>
      <c r="I1361" s="3">
        <v>5716480</v>
      </c>
      <c r="J1361" s="3">
        <v>0</v>
      </c>
      <c r="K1361" s="3">
        <v>0</v>
      </c>
      <c r="L1361" s="3">
        <v>5716480</v>
      </c>
      <c r="M1361" s="1" t="s">
        <v>1567</v>
      </c>
      <c r="N1361" s="1" t="s">
        <v>20</v>
      </c>
    </row>
    <row r="1362" spans="1:14" ht="75" x14ac:dyDescent="0.25">
      <c r="A1362" s="5">
        <v>1361</v>
      </c>
      <c r="B1362" s="1" t="s">
        <v>5376</v>
      </c>
      <c r="C1362" s="2">
        <v>42650</v>
      </c>
      <c r="D1362" s="1">
        <v>1081397917</v>
      </c>
      <c r="E1362" s="1" t="s">
        <v>3423</v>
      </c>
      <c r="F1362" s="1" t="s">
        <v>5166</v>
      </c>
      <c r="G1362" s="1" t="s">
        <v>5235</v>
      </c>
      <c r="H1362" s="1" t="s">
        <v>5377</v>
      </c>
      <c r="I1362" s="3">
        <v>2464000</v>
      </c>
      <c r="J1362" s="3">
        <v>0</v>
      </c>
      <c r="K1362" s="3">
        <v>0</v>
      </c>
      <c r="L1362" s="3">
        <v>2464000</v>
      </c>
      <c r="M1362" s="1" t="s">
        <v>1567</v>
      </c>
      <c r="N1362" s="1" t="s">
        <v>20</v>
      </c>
    </row>
    <row r="1363" spans="1:14" ht="105" x14ac:dyDescent="0.25">
      <c r="A1363" s="5">
        <v>1362</v>
      </c>
      <c r="B1363" s="1" t="s">
        <v>5378</v>
      </c>
      <c r="C1363" s="2">
        <v>42650</v>
      </c>
      <c r="D1363" s="1">
        <v>7700453</v>
      </c>
      <c r="E1363" s="1" t="s">
        <v>3636</v>
      </c>
      <c r="F1363" s="1" t="s">
        <v>5166</v>
      </c>
      <c r="G1363" s="1" t="s">
        <v>5235</v>
      </c>
      <c r="H1363" s="1" t="s">
        <v>5379</v>
      </c>
      <c r="I1363" s="3">
        <v>549985</v>
      </c>
      <c r="J1363" s="3">
        <v>0</v>
      </c>
      <c r="K1363" s="3">
        <v>0</v>
      </c>
      <c r="L1363" s="3">
        <v>549985</v>
      </c>
      <c r="M1363" s="1" t="s">
        <v>1567</v>
      </c>
      <c r="N1363" s="1" t="s">
        <v>20</v>
      </c>
    </row>
    <row r="1364" spans="1:14" ht="75" x14ac:dyDescent="0.25">
      <c r="A1364" s="5">
        <v>1363</v>
      </c>
      <c r="B1364" s="1" t="s">
        <v>5380</v>
      </c>
      <c r="C1364" s="2">
        <v>42654</v>
      </c>
      <c r="D1364" s="1" t="s">
        <v>5381</v>
      </c>
      <c r="E1364" s="1" t="s">
        <v>5382</v>
      </c>
      <c r="F1364" s="1" t="s">
        <v>5166</v>
      </c>
      <c r="G1364" s="1" t="s">
        <v>1614</v>
      </c>
      <c r="H1364" s="1" t="s">
        <v>5383</v>
      </c>
      <c r="I1364" s="3">
        <v>6960000</v>
      </c>
      <c r="J1364" s="3">
        <v>0</v>
      </c>
      <c r="K1364" s="3">
        <v>0</v>
      </c>
      <c r="L1364" s="3">
        <v>6960000</v>
      </c>
      <c r="M1364" s="1" t="s">
        <v>1567</v>
      </c>
      <c r="N1364" s="1" t="s">
        <v>20</v>
      </c>
    </row>
    <row r="1365" spans="1:14" ht="105" x14ac:dyDescent="0.25">
      <c r="A1365" s="5">
        <v>1364</v>
      </c>
      <c r="B1365" s="1" t="s">
        <v>5384</v>
      </c>
      <c r="C1365" s="2">
        <v>42654</v>
      </c>
      <c r="D1365" s="1">
        <v>800220327</v>
      </c>
      <c r="E1365" s="1" t="s">
        <v>2503</v>
      </c>
      <c r="F1365" s="1" t="s">
        <v>5166</v>
      </c>
      <c r="G1365" s="1" t="s">
        <v>5177</v>
      </c>
      <c r="H1365" s="1" t="s">
        <v>5385</v>
      </c>
      <c r="I1365" s="3">
        <v>2585500</v>
      </c>
      <c r="J1365" s="3">
        <v>0</v>
      </c>
      <c r="K1365" s="3">
        <v>0</v>
      </c>
      <c r="L1365" s="3">
        <v>2585500</v>
      </c>
      <c r="M1365" s="1" t="s">
        <v>1567</v>
      </c>
      <c r="N1365" s="1" t="s">
        <v>20</v>
      </c>
    </row>
    <row r="1366" spans="1:14" ht="90" x14ac:dyDescent="0.25">
      <c r="A1366" s="5">
        <v>1365</v>
      </c>
      <c r="B1366" s="1" t="s">
        <v>5386</v>
      </c>
      <c r="C1366" s="2">
        <v>42654</v>
      </c>
      <c r="D1366" s="1">
        <v>1075241426</v>
      </c>
      <c r="E1366" s="1" t="s">
        <v>1959</v>
      </c>
      <c r="F1366" s="1" t="s">
        <v>5166</v>
      </c>
      <c r="G1366" s="1" t="s">
        <v>5177</v>
      </c>
      <c r="H1366" s="1" t="s">
        <v>5387</v>
      </c>
      <c r="I1366" s="3">
        <v>2300000</v>
      </c>
      <c r="J1366" s="3">
        <v>0</v>
      </c>
      <c r="K1366" s="3">
        <v>0</v>
      </c>
      <c r="L1366" s="3">
        <v>2300000</v>
      </c>
      <c r="M1366" s="1" t="s">
        <v>1567</v>
      </c>
      <c r="N1366" s="1" t="s">
        <v>20</v>
      </c>
    </row>
    <row r="1367" spans="1:14" ht="75" x14ac:dyDescent="0.25">
      <c r="A1367" s="5">
        <v>1366</v>
      </c>
      <c r="B1367" s="1" t="s">
        <v>5388</v>
      </c>
      <c r="C1367" s="2">
        <v>42674</v>
      </c>
      <c r="D1367" s="1" t="s">
        <v>5389</v>
      </c>
      <c r="E1367" s="1" t="s">
        <v>5390</v>
      </c>
      <c r="F1367" s="1" t="s">
        <v>5166</v>
      </c>
      <c r="G1367" s="1" t="s">
        <v>1614</v>
      </c>
      <c r="H1367" s="1" t="s">
        <v>5391</v>
      </c>
      <c r="I1367" s="3">
        <v>5226960</v>
      </c>
      <c r="J1367" s="3">
        <v>0</v>
      </c>
      <c r="K1367" s="3">
        <v>0</v>
      </c>
      <c r="L1367" s="3">
        <v>5226960</v>
      </c>
      <c r="M1367" s="1" t="s">
        <v>19</v>
      </c>
      <c r="N1367" s="1" t="s">
        <v>20</v>
      </c>
    </row>
    <row r="1368" spans="1:14" ht="60" x14ac:dyDescent="0.25">
      <c r="A1368" s="5">
        <v>1367</v>
      </c>
      <c r="B1368" s="1" t="s">
        <v>5392</v>
      </c>
      <c r="C1368" s="2">
        <v>42682</v>
      </c>
      <c r="D1368" s="1">
        <v>1075278652</v>
      </c>
      <c r="E1368" s="1" t="s">
        <v>5353</v>
      </c>
      <c r="F1368" s="1" t="s">
        <v>5166</v>
      </c>
      <c r="G1368" s="1" t="s">
        <v>3232</v>
      </c>
      <c r="H1368" s="1" t="s">
        <v>5393</v>
      </c>
      <c r="I1368" s="3">
        <v>1500000</v>
      </c>
      <c r="J1368" s="3">
        <v>0</v>
      </c>
      <c r="K1368" s="3">
        <v>0</v>
      </c>
      <c r="L1368" s="3">
        <v>1500000</v>
      </c>
      <c r="M1368" s="1" t="s">
        <v>19</v>
      </c>
      <c r="N1368" s="1" t="s">
        <v>20</v>
      </c>
    </row>
    <row r="1369" spans="1:14" ht="60" x14ac:dyDescent="0.25">
      <c r="A1369" s="5">
        <v>1368</v>
      </c>
      <c r="B1369" s="1" t="s">
        <v>5394</v>
      </c>
      <c r="C1369" s="2">
        <v>42683</v>
      </c>
      <c r="D1369" s="1">
        <v>1075245370</v>
      </c>
      <c r="E1369" s="1" t="s">
        <v>5395</v>
      </c>
      <c r="F1369" s="1" t="s">
        <v>5166</v>
      </c>
      <c r="G1369" s="1" t="s">
        <v>253</v>
      </c>
      <c r="H1369" s="1" t="s">
        <v>5396</v>
      </c>
      <c r="I1369" s="3">
        <v>1500000</v>
      </c>
      <c r="J1369" s="3">
        <v>0</v>
      </c>
      <c r="K1369" s="3">
        <v>0</v>
      </c>
      <c r="L1369" s="3">
        <v>1500000</v>
      </c>
      <c r="M1369" s="1" t="s">
        <v>19</v>
      </c>
      <c r="N1369" s="1" t="s">
        <v>20</v>
      </c>
    </row>
    <row r="1370" spans="1:14" ht="90" x14ac:dyDescent="0.25">
      <c r="A1370" s="5">
        <v>1369</v>
      </c>
      <c r="B1370" s="1" t="s">
        <v>5397</v>
      </c>
      <c r="C1370" s="2">
        <v>42384</v>
      </c>
      <c r="D1370" s="1">
        <v>13247900</v>
      </c>
      <c r="E1370" s="1" t="s">
        <v>5398</v>
      </c>
      <c r="F1370" s="1" t="s">
        <v>5166</v>
      </c>
      <c r="G1370" s="1" t="s">
        <v>321</v>
      </c>
      <c r="H1370" s="1" t="s">
        <v>5399</v>
      </c>
      <c r="I1370" s="3">
        <v>2713120</v>
      </c>
      <c r="J1370" s="3">
        <v>0</v>
      </c>
      <c r="K1370" s="3">
        <v>0</v>
      </c>
      <c r="L1370" s="3">
        <v>2713120</v>
      </c>
      <c r="M1370" s="1" t="s">
        <v>19</v>
      </c>
      <c r="N1370" s="1" t="s">
        <v>20</v>
      </c>
    </row>
    <row r="1371" spans="1:14" ht="90" x14ac:dyDescent="0.25">
      <c r="A1371" s="5">
        <v>1370</v>
      </c>
      <c r="B1371" s="1" t="s">
        <v>5400</v>
      </c>
      <c r="C1371" s="2">
        <v>42684</v>
      </c>
      <c r="D1371" s="1">
        <v>71754319</v>
      </c>
      <c r="E1371" s="1" t="s">
        <v>5401</v>
      </c>
      <c r="F1371" s="1" t="s">
        <v>5166</v>
      </c>
      <c r="G1371" s="1" t="s">
        <v>903</v>
      </c>
      <c r="H1371" s="1" t="s">
        <v>5402</v>
      </c>
      <c r="I1371" s="3">
        <v>4000000</v>
      </c>
      <c r="J1371" s="3">
        <v>0</v>
      </c>
      <c r="K1371" s="3">
        <v>0</v>
      </c>
      <c r="L1371" s="3">
        <v>4000000</v>
      </c>
      <c r="M1371" s="1" t="s">
        <v>19</v>
      </c>
      <c r="N1371" s="1" t="s">
        <v>20</v>
      </c>
    </row>
    <row r="1372" spans="1:14" ht="90" x14ac:dyDescent="0.25">
      <c r="A1372" s="5">
        <v>1371</v>
      </c>
      <c r="B1372" s="1" t="s">
        <v>5403</v>
      </c>
      <c r="C1372" s="2">
        <v>42696</v>
      </c>
      <c r="D1372" s="1">
        <v>813000298</v>
      </c>
      <c r="E1372" s="1" t="s">
        <v>1985</v>
      </c>
      <c r="F1372" s="1" t="s">
        <v>5404</v>
      </c>
      <c r="G1372" s="1" t="s">
        <v>5177</v>
      </c>
      <c r="H1372" s="1" t="s">
        <v>5405</v>
      </c>
      <c r="I1372" s="3">
        <v>712500</v>
      </c>
      <c r="J1372" s="3">
        <v>0</v>
      </c>
      <c r="K1372" s="3">
        <v>0</v>
      </c>
      <c r="L1372" s="3">
        <v>712500</v>
      </c>
      <c r="M1372" s="1" t="s">
        <v>1567</v>
      </c>
      <c r="N1372" s="1" t="s">
        <v>20</v>
      </c>
    </row>
    <row r="1373" spans="1:14" ht="90" x14ac:dyDescent="0.25">
      <c r="A1373" s="5">
        <v>1372</v>
      </c>
      <c r="B1373" s="1" t="s">
        <v>5406</v>
      </c>
      <c r="C1373" s="2">
        <v>42697</v>
      </c>
      <c r="D1373" s="1">
        <v>4950315</v>
      </c>
      <c r="E1373" s="1" t="s">
        <v>5407</v>
      </c>
      <c r="F1373" s="1" t="s">
        <v>5404</v>
      </c>
      <c r="G1373" s="1" t="s">
        <v>5408</v>
      </c>
      <c r="H1373" s="1" t="s">
        <v>5409</v>
      </c>
      <c r="I1373" s="3">
        <v>1065000</v>
      </c>
      <c r="J1373" s="3">
        <v>0</v>
      </c>
      <c r="K1373" s="3">
        <v>0</v>
      </c>
      <c r="L1373" s="3">
        <v>1065000</v>
      </c>
      <c r="M1373" s="1" t="s">
        <v>1567</v>
      </c>
      <c r="N1373" s="1" t="s">
        <v>20</v>
      </c>
    </row>
    <row r="1374" spans="1:14" ht="75" x14ac:dyDescent="0.25">
      <c r="A1374" s="5">
        <v>1373</v>
      </c>
      <c r="B1374" s="1" t="s">
        <v>5410</v>
      </c>
      <c r="C1374" s="2">
        <v>42697</v>
      </c>
      <c r="D1374" s="1">
        <v>36172136</v>
      </c>
      <c r="E1374" s="1" t="s">
        <v>4011</v>
      </c>
      <c r="F1374" s="1" t="s">
        <v>5404</v>
      </c>
      <c r="G1374" s="1" t="s">
        <v>593</v>
      </c>
      <c r="H1374" s="1" t="s">
        <v>5411</v>
      </c>
      <c r="I1374" s="3">
        <v>1200000</v>
      </c>
      <c r="J1374" s="3">
        <v>0</v>
      </c>
      <c r="K1374" s="3">
        <v>0</v>
      </c>
      <c r="L1374" s="3">
        <v>1200000</v>
      </c>
      <c r="M1374" s="1" t="s">
        <v>1567</v>
      </c>
      <c r="N1374" s="1" t="s">
        <v>20</v>
      </c>
    </row>
    <row r="1375" spans="1:14" ht="105" x14ac:dyDescent="0.25">
      <c r="A1375" s="5">
        <v>1374</v>
      </c>
      <c r="B1375" s="1" t="s">
        <v>5412</v>
      </c>
      <c r="C1375" s="2">
        <v>42698</v>
      </c>
      <c r="D1375" s="1">
        <v>1083895184</v>
      </c>
      <c r="E1375" s="1" t="s">
        <v>913</v>
      </c>
      <c r="F1375" s="1" t="s">
        <v>5404</v>
      </c>
      <c r="G1375" s="1" t="s">
        <v>3046</v>
      </c>
      <c r="H1375" s="1" t="s">
        <v>5413</v>
      </c>
      <c r="I1375" s="3">
        <v>1010750</v>
      </c>
      <c r="J1375" s="3">
        <v>0</v>
      </c>
      <c r="K1375" s="3">
        <v>0</v>
      </c>
      <c r="L1375" s="3">
        <v>1010750</v>
      </c>
      <c r="M1375" s="1" t="s">
        <v>19</v>
      </c>
      <c r="N1375" s="1" t="s">
        <v>20</v>
      </c>
    </row>
    <row r="1376" spans="1:14" ht="75" x14ac:dyDescent="0.25">
      <c r="A1376" s="5">
        <v>1375</v>
      </c>
      <c r="B1376" s="1" t="s">
        <v>5414</v>
      </c>
      <c r="C1376" s="2">
        <v>42713</v>
      </c>
      <c r="D1376" s="1">
        <v>7700453</v>
      </c>
      <c r="E1376" s="1" t="s">
        <v>3636</v>
      </c>
      <c r="F1376" s="1" t="s">
        <v>5415</v>
      </c>
      <c r="G1376" s="1" t="s">
        <v>5174</v>
      </c>
      <c r="H1376" s="1" t="s">
        <v>5416</v>
      </c>
      <c r="I1376" s="3">
        <v>13559472</v>
      </c>
      <c r="J1376" s="3">
        <v>0</v>
      </c>
      <c r="K1376" s="3">
        <v>0</v>
      </c>
      <c r="L1376" s="3">
        <v>13559472</v>
      </c>
      <c r="M1376" s="1" t="s">
        <v>1567</v>
      </c>
      <c r="N1376" s="1" t="s">
        <v>20</v>
      </c>
    </row>
    <row r="1377" spans="1:14" ht="105" x14ac:dyDescent="0.25">
      <c r="A1377" s="5">
        <v>1376</v>
      </c>
      <c r="B1377" s="1" t="s">
        <v>5417</v>
      </c>
      <c r="C1377" s="2">
        <v>42716</v>
      </c>
      <c r="D1377" s="1">
        <v>36155530</v>
      </c>
      <c r="E1377" s="1" t="s">
        <v>5418</v>
      </c>
      <c r="F1377" s="1" t="s">
        <v>5415</v>
      </c>
      <c r="G1377" s="1" t="s">
        <v>5235</v>
      </c>
      <c r="H1377" s="1" t="s">
        <v>5419</v>
      </c>
      <c r="I1377" s="3">
        <v>1820000</v>
      </c>
      <c r="J1377" s="3">
        <v>0</v>
      </c>
      <c r="K1377" s="3">
        <v>0</v>
      </c>
      <c r="L1377" s="3">
        <v>1820000</v>
      </c>
      <c r="M1377" s="1" t="s">
        <v>1567</v>
      </c>
      <c r="N1377" s="1" t="s">
        <v>20</v>
      </c>
    </row>
    <row r="1378" spans="1:14" ht="75" x14ac:dyDescent="0.25">
      <c r="A1378" s="5">
        <v>1377</v>
      </c>
      <c r="B1378" s="1" t="s">
        <v>5420</v>
      </c>
      <c r="C1378" s="2">
        <v>42718</v>
      </c>
      <c r="D1378" s="1">
        <v>891180008</v>
      </c>
      <c r="E1378" s="1" t="s">
        <v>5421</v>
      </c>
      <c r="F1378" s="1" t="s">
        <v>5415</v>
      </c>
      <c r="G1378" s="1" t="s">
        <v>5235</v>
      </c>
      <c r="H1378" s="1" t="s">
        <v>5422</v>
      </c>
      <c r="I1378" s="3">
        <v>3884000</v>
      </c>
      <c r="J1378" s="3">
        <v>0</v>
      </c>
      <c r="K1378" s="3">
        <v>0</v>
      </c>
      <c r="L1378" s="3">
        <v>3884000</v>
      </c>
      <c r="M1378" s="1" t="s">
        <v>1567</v>
      </c>
      <c r="N1378" s="1" t="s">
        <v>20</v>
      </c>
    </row>
    <row r="1379" spans="1:14" ht="60" x14ac:dyDescent="0.25">
      <c r="A1379" s="5">
        <v>1378</v>
      </c>
      <c r="B1379" s="1" t="s">
        <v>5423</v>
      </c>
      <c r="C1379" s="2">
        <v>42381</v>
      </c>
      <c r="D1379" s="1">
        <v>1075263161</v>
      </c>
      <c r="E1379" s="1" t="s">
        <v>5424</v>
      </c>
      <c r="F1379" s="1" t="s">
        <v>957</v>
      </c>
      <c r="G1379" s="1" t="s">
        <v>957</v>
      </c>
      <c r="H1379" s="1" t="s">
        <v>5425</v>
      </c>
      <c r="I1379" s="3">
        <v>17600000</v>
      </c>
      <c r="J1379" s="3">
        <v>0</v>
      </c>
      <c r="K1379" s="3">
        <v>0</v>
      </c>
      <c r="L1379" s="3">
        <v>17600000</v>
      </c>
      <c r="M1379" s="1" t="s">
        <v>19</v>
      </c>
      <c r="N1379" s="1" t="s">
        <v>20</v>
      </c>
    </row>
    <row r="1380" spans="1:14" ht="90" x14ac:dyDescent="0.25">
      <c r="A1380" s="5">
        <v>1379</v>
      </c>
      <c r="B1380" s="1" t="s">
        <v>5426</v>
      </c>
      <c r="C1380" s="2">
        <v>42401</v>
      </c>
      <c r="D1380" s="1">
        <v>19188486</v>
      </c>
      <c r="E1380" s="1" t="s">
        <v>4254</v>
      </c>
      <c r="F1380" s="1" t="s">
        <v>957</v>
      </c>
      <c r="G1380" s="1" t="s">
        <v>5427</v>
      </c>
      <c r="H1380" s="1" t="s">
        <v>5428</v>
      </c>
      <c r="I1380" s="3">
        <v>4000000</v>
      </c>
      <c r="J1380" s="3">
        <v>0</v>
      </c>
      <c r="K1380" s="3">
        <v>0</v>
      </c>
      <c r="L1380" s="3">
        <v>4000000</v>
      </c>
      <c r="M1380" s="1" t="s">
        <v>19</v>
      </c>
      <c r="N1380" s="1" t="s">
        <v>20</v>
      </c>
    </row>
    <row r="1381" spans="1:14" ht="75" x14ac:dyDescent="0.25">
      <c r="A1381" s="5">
        <v>1380</v>
      </c>
      <c r="B1381" s="1" t="s">
        <v>5429</v>
      </c>
      <c r="C1381" s="2">
        <v>42401</v>
      </c>
      <c r="D1381" s="1">
        <v>7717201</v>
      </c>
      <c r="E1381" s="1" t="s">
        <v>5430</v>
      </c>
      <c r="F1381" s="1" t="s">
        <v>957</v>
      </c>
      <c r="G1381" s="1" t="s">
        <v>5427</v>
      </c>
      <c r="H1381" s="1" t="s">
        <v>5431</v>
      </c>
      <c r="I1381" s="3">
        <v>6000000</v>
      </c>
      <c r="J1381" s="3">
        <v>0</v>
      </c>
      <c r="K1381" s="3">
        <v>0</v>
      </c>
      <c r="L1381" s="3">
        <v>6000000</v>
      </c>
      <c r="M1381" s="1" t="s">
        <v>19</v>
      </c>
      <c r="N1381" s="1" t="s">
        <v>20</v>
      </c>
    </row>
    <row r="1382" spans="1:14" ht="105" x14ac:dyDescent="0.25">
      <c r="A1382" s="5">
        <v>1381</v>
      </c>
      <c r="B1382" s="1" t="s">
        <v>5432</v>
      </c>
      <c r="C1382" s="2">
        <v>42401</v>
      </c>
      <c r="D1382" s="1">
        <v>55164704</v>
      </c>
      <c r="E1382" s="1" t="s">
        <v>5433</v>
      </c>
      <c r="F1382" s="1" t="s">
        <v>957</v>
      </c>
      <c r="G1382" s="1" t="s">
        <v>2281</v>
      </c>
      <c r="H1382" s="1" t="s">
        <v>5434</v>
      </c>
      <c r="I1382" s="3">
        <v>2000000</v>
      </c>
      <c r="J1382" s="3">
        <v>0</v>
      </c>
      <c r="K1382" s="3">
        <v>0</v>
      </c>
      <c r="L1382" s="3">
        <v>2000000</v>
      </c>
      <c r="M1382" s="1" t="s">
        <v>1567</v>
      </c>
      <c r="N1382" s="1" t="s">
        <v>20</v>
      </c>
    </row>
    <row r="1383" spans="1:14" ht="120" x14ac:dyDescent="0.25">
      <c r="A1383" s="5">
        <v>1382</v>
      </c>
      <c r="B1383" s="1" t="s">
        <v>5435</v>
      </c>
      <c r="C1383" s="2">
        <v>42416</v>
      </c>
      <c r="D1383" s="1">
        <v>3396442</v>
      </c>
      <c r="E1383" s="1" t="s">
        <v>5436</v>
      </c>
      <c r="F1383" s="1" t="s">
        <v>957</v>
      </c>
      <c r="G1383" s="1" t="s">
        <v>2281</v>
      </c>
      <c r="H1383" s="1" t="s">
        <v>5437</v>
      </c>
      <c r="I1383" s="3">
        <v>1715676</v>
      </c>
      <c r="J1383" s="3">
        <v>0</v>
      </c>
      <c r="K1383" s="3">
        <v>3431352</v>
      </c>
      <c r="L1383" s="3">
        <v>5147028</v>
      </c>
      <c r="M1383" s="1" t="s">
        <v>19</v>
      </c>
      <c r="N1383" s="1" t="s">
        <v>20</v>
      </c>
    </row>
    <row r="1384" spans="1:14" ht="90" x14ac:dyDescent="0.25">
      <c r="A1384" s="5">
        <v>1383</v>
      </c>
      <c r="B1384" s="1" t="s">
        <v>5438</v>
      </c>
      <c r="C1384" s="2">
        <v>42416</v>
      </c>
      <c r="D1384" s="1">
        <v>19059803</v>
      </c>
      <c r="E1384" s="1" t="s">
        <v>5439</v>
      </c>
      <c r="F1384" s="1" t="s">
        <v>957</v>
      </c>
      <c r="G1384" s="1" t="s">
        <v>2281</v>
      </c>
      <c r="H1384" s="1" t="s">
        <v>5440</v>
      </c>
      <c r="I1384" s="3">
        <v>1143784</v>
      </c>
      <c r="J1384" s="3">
        <v>0</v>
      </c>
      <c r="K1384" s="3">
        <v>0</v>
      </c>
      <c r="L1384" s="3">
        <v>1143784</v>
      </c>
      <c r="M1384" s="1" t="s">
        <v>19</v>
      </c>
      <c r="N1384" s="1" t="s">
        <v>20</v>
      </c>
    </row>
    <row r="1385" spans="1:14" ht="120" x14ac:dyDescent="0.25">
      <c r="A1385" s="5">
        <v>1384</v>
      </c>
      <c r="B1385" s="1" t="s">
        <v>5441</v>
      </c>
      <c r="C1385" s="2">
        <v>42417</v>
      </c>
      <c r="D1385" s="1">
        <v>12127303</v>
      </c>
      <c r="E1385" s="1" t="s">
        <v>2135</v>
      </c>
      <c r="F1385" s="1" t="s">
        <v>957</v>
      </c>
      <c r="G1385" s="1" t="s">
        <v>2281</v>
      </c>
      <c r="H1385" s="1" t="s">
        <v>5442</v>
      </c>
      <c r="I1385" s="3">
        <v>1150500</v>
      </c>
      <c r="J1385" s="3">
        <v>0</v>
      </c>
      <c r="K1385" s="3">
        <v>0</v>
      </c>
      <c r="L1385" s="3">
        <v>1150500</v>
      </c>
      <c r="M1385" s="1" t="s">
        <v>1567</v>
      </c>
      <c r="N1385" s="1" t="s">
        <v>20</v>
      </c>
    </row>
    <row r="1386" spans="1:14" ht="150" x14ac:dyDescent="0.25">
      <c r="A1386" s="5">
        <v>1385</v>
      </c>
      <c r="B1386" s="1" t="s">
        <v>5443</v>
      </c>
      <c r="C1386" s="2">
        <v>42423</v>
      </c>
      <c r="D1386" s="1">
        <v>1075241426</v>
      </c>
      <c r="E1386" s="1" t="s">
        <v>1959</v>
      </c>
      <c r="F1386" s="1" t="s">
        <v>957</v>
      </c>
      <c r="G1386" s="1" t="s">
        <v>2281</v>
      </c>
      <c r="H1386" s="1" t="s">
        <v>5444</v>
      </c>
      <c r="I1386" s="3">
        <v>8400000</v>
      </c>
      <c r="J1386" s="3">
        <v>0</v>
      </c>
      <c r="K1386" s="3">
        <v>0</v>
      </c>
      <c r="L1386" s="3">
        <v>8400000</v>
      </c>
      <c r="M1386" s="1" t="s">
        <v>1567</v>
      </c>
      <c r="N1386" s="1" t="s">
        <v>20</v>
      </c>
    </row>
    <row r="1387" spans="1:14" ht="120" x14ac:dyDescent="0.25">
      <c r="A1387" s="5">
        <v>1386</v>
      </c>
      <c r="B1387" s="1" t="s">
        <v>5445</v>
      </c>
      <c r="C1387" s="2">
        <v>42423</v>
      </c>
      <c r="D1387" s="1" t="s">
        <v>5322</v>
      </c>
      <c r="E1387" s="1" t="s">
        <v>5323</v>
      </c>
      <c r="F1387" s="1" t="s">
        <v>957</v>
      </c>
      <c r="G1387" s="1" t="s">
        <v>337</v>
      </c>
      <c r="H1387" s="1" t="s">
        <v>5446</v>
      </c>
      <c r="I1387" s="3">
        <v>1140000</v>
      </c>
      <c r="J1387" s="3">
        <v>0</v>
      </c>
      <c r="K1387" s="3">
        <v>0</v>
      </c>
      <c r="L1387" s="3">
        <v>1140000</v>
      </c>
      <c r="M1387" s="1" t="s">
        <v>1567</v>
      </c>
      <c r="N1387" s="1" t="s">
        <v>20</v>
      </c>
    </row>
    <row r="1388" spans="1:14" ht="135" x14ac:dyDescent="0.25">
      <c r="A1388" s="5">
        <v>1387</v>
      </c>
      <c r="B1388" s="1" t="s">
        <v>5447</v>
      </c>
      <c r="C1388" s="2">
        <v>42424</v>
      </c>
      <c r="D1388" s="1" t="s">
        <v>3316</v>
      </c>
      <c r="E1388" s="1" t="s">
        <v>3317</v>
      </c>
      <c r="F1388" s="1" t="s">
        <v>957</v>
      </c>
      <c r="G1388" s="1" t="s">
        <v>337</v>
      </c>
      <c r="H1388" s="1" t="s">
        <v>5448</v>
      </c>
      <c r="I1388" s="3">
        <v>3200000</v>
      </c>
      <c r="J1388" s="3">
        <v>0</v>
      </c>
      <c r="K1388" s="3">
        <v>0</v>
      </c>
      <c r="L1388" s="3">
        <v>3200000</v>
      </c>
      <c r="M1388" s="1" t="s">
        <v>1567</v>
      </c>
      <c r="N1388" s="1" t="s">
        <v>20</v>
      </c>
    </row>
    <row r="1389" spans="1:14" ht="195" x14ac:dyDescent="0.25">
      <c r="A1389" s="5">
        <v>1388</v>
      </c>
      <c r="B1389" s="1" t="s">
        <v>5449</v>
      </c>
      <c r="C1389" s="2">
        <v>42425</v>
      </c>
      <c r="D1389" s="1" t="s">
        <v>5450</v>
      </c>
      <c r="E1389" s="1" t="s">
        <v>5451</v>
      </c>
      <c r="F1389" s="1" t="s">
        <v>957</v>
      </c>
      <c r="G1389" s="1" t="s">
        <v>2281</v>
      </c>
      <c r="H1389" s="1" t="s">
        <v>5452</v>
      </c>
      <c r="I1389" s="3">
        <v>1981170</v>
      </c>
      <c r="J1389" s="3">
        <v>0</v>
      </c>
      <c r="K1389" s="3">
        <v>5943510</v>
      </c>
      <c r="L1389" s="3">
        <v>7924680</v>
      </c>
      <c r="M1389" s="1" t="s">
        <v>1567</v>
      </c>
      <c r="N1389" s="1" t="s">
        <v>20</v>
      </c>
    </row>
    <row r="1390" spans="1:14" ht="75" x14ac:dyDescent="0.25">
      <c r="A1390" s="5">
        <v>1389</v>
      </c>
      <c r="B1390" s="1" t="s">
        <v>5453</v>
      </c>
      <c r="C1390" s="2">
        <v>42382</v>
      </c>
      <c r="D1390" s="1">
        <v>1075248206</v>
      </c>
      <c r="E1390" s="1" t="s">
        <v>2280</v>
      </c>
      <c r="F1390" s="1" t="s">
        <v>957</v>
      </c>
      <c r="G1390" s="1" t="s">
        <v>2281</v>
      </c>
      <c r="H1390" s="1" t="s">
        <v>5454</v>
      </c>
      <c r="I1390" s="3">
        <v>14285509</v>
      </c>
      <c r="J1390" s="3">
        <v>0</v>
      </c>
      <c r="K1390" s="3">
        <v>0</v>
      </c>
      <c r="L1390" s="3">
        <v>14285509</v>
      </c>
      <c r="M1390" s="1" t="s">
        <v>19</v>
      </c>
      <c r="N1390" s="1" t="s">
        <v>20</v>
      </c>
    </row>
    <row r="1391" spans="1:14" ht="90" x14ac:dyDescent="0.25">
      <c r="A1391" s="5">
        <v>1390</v>
      </c>
      <c r="B1391" s="1" t="s">
        <v>5455</v>
      </c>
      <c r="C1391" s="2">
        <v>42425</v>
      </c>
      <c r="D1391" s="1">
        <v>71753066</v>
      </c>
      <c r="E1391" s="1" t="s">
        <v>5456</v>
      </c>
      <c r="F1391" s="1" t="s">
        <v>957</v>
      </c>
      <c r="G1391" s="1" t="s">
        <v>2281</v>
      </c>
      <c r="H1391" s="1" t="s">
        <v>5457</v>
      </c>
      <c r="I1391" s="3">
        <v>1762896</v>
      </c>
      <c r="J1391" s="3">
        <v>0</v>
      </c>
      <c r="K1391" s="3">
        <v>0</v>
      </c>
      <c r="L1391" s="3">
        <v>1762896</v>
      </c>
      <c r="M1391" s="1" t="s">
        <v>19</v>
      </c>
      <c r="N1391" s="1" t="s">
        <v>20</v>
      </c>
    </row>
    <row r="1392" spans="1:14" ht="90" x14ac:dyDescent="0.25">
      <c r="A1392" s="5">
        <v>1391</v>
      </c>
      <c r="B1392" s="1" t="s">
        <v>5458</v>
      </c>
      <c r="C1392" s="2">
        <v>42426</v>
      </c>
      <c r="D1392" s="1">
        <v>7717201</v>
      </c>
      <c r="E1392" s="1" t="s">
        <v>5430</v>
      </c>
      <c r="F1392" s="1" t="s">
        <v>957</v>
      </c>
      <c r="G1392" s="1" t="s">
        <v>337</v>
      </c>
      <c r="H1392" s="1" t="s">
        <v>5459</v>
      </c>
      <c r="I1392" s="3">
        <v>6000000</v>
      </c>
      <c r="J1392" s="3">
        <v>0</v>
      </c>
      <c r="K1392" s="3">
        <v>0</v>
      </c>
      <c r="L1392" s="3">
        <v>6000000</v>
      </c>
      <c r="M1392" s="1" t="s">
        <v>19</v>
      </c>
      <c r="N1392" s="1" t="s">
        <v>20</v>
      </c>
    </row>
    <row r="1393" spans="1:14" ht="60" x14ac:dyDescent="0.25">
      <c r="A1393" s="5">
        <v>1392</v>
      </c>
      <c r="B1393" s="1" t="s">
        <v>5460</v>
      </c>
      <c r="C1393" s="2">
        <v>42445</v>
      </c>
      <c r="D1393" s="1">
        <v>1075254044</v>
      </c>
      <c r="E1393" s="1" t="s">
        <v>5461</v>
      </c>
      <c r="F1393" s="1" t="s">
        <v>957</v>
      </c>
      <c r="G1393" s="1" t="s">
        <v>2281</v>
      </c>
      <c r="H1393" s="1" t="s">
        <v>5462</v>
      </c>
      <c r="I1393" s="3">
        <v>16000000</v>
      </c>
      <c r="J1393" s="3">
        <v>0</v>
      </c>
      <c r="K1393" s="3">
        <v>0</v>
      </c>
      <c r="L1393" s="3">
        <v>7000000</v>
      </c>
      <c r="M1393" s="1" t="s">
        <v>19</v>
      </c>
      <c r="N1393" s="1" t="s">
        <v>20</v>
      </c>
    </row>
    <row r="1394" spans="1:14" ht="75" x14ac:dyDescent="0.25">
      <c r="A1394" s="5">
        <v>1393</v>
      </c>
      <c r="B1394" s="1" t="s">
        <v>5463</v>
      </c>
      <c r="C1394" s="2">
        <v>42460</v>
      </c>
      <c r="D1394" s="1">
        <v>7717201</v>
      </c>
      <c r="E1394" s="1" t="s">
        <v>5430</v>
      </c>
      <c r="F1394" s="1" t="s">
        <v>957</v>
      </c>
      <c r="G1394" s="1" t="s">
        <v>5427</v>
      </c>
      <c r="H1394" s="1" t="s">
        <v>5464</v>
      </c>
      <c r="I1394" s="3">
        <v>6600000</v>
      </c>
      <c r="J1394" s="3">
        <v>0</v>
      </c>
      <c r="K1394" s="3">
        <v>6600000</v>
      </c>
      <c r="L1394" s="3">
        <v>13200000</v>
      </c>
      <c r="M1394" s="1" t="s">
        <v>19</v>
      </c>
      <c r="N1394" s="1" t="s">
        <v>20</v>
      </c>
    </row>
    <row r="1395" spans="1:14" ht="90" x14ac:dyDescent="0.25">
      <c r="A1395" s="5">
        <v>1394</v>
      </c>
      <c r="B1395" s="1" t="s">
        <v>5465</v>
      </c>
      <c r="C1395" s="2">
        <v>42460</v>
      </c>
      <c r="D1395" s="1">
        <v>34530818</v>
      </c>
      <c r="E1395" s="1" t="s">
        <v>5466</v>
      </c>
      <c r="F1395" s="1" t="s">
        <v>957</v>
      </c>
      <c r="G1395" s="1" t="s">
        <v>2281</v>
      </c>
      <c r="H1395" s="1" t="s">
        <v>5467</v>
      </c>
      <c r="I1395" s="3">
        <v>2000000</v>
      </c>
      <c r="J1395" s="3">
        <v>0</v>
      </c>
      <c r="K1395" s="3">
        <v>0</v>
      </c>
      <c r="L1395" s="3">
        <v>2000000</v>
      </c>
      <c r="M1395" s="1" t="s">
        <v>1567</v>
      </c>
      <c r="N1395" s="1" t="s">
        <v>20</v>
      </c>
    </row>
    <row r="1396" spans="1:14" ht="90" x14ac:dyDescent="0.25">
      <c r="A1396" s="5">
        <v>1395</v>
      </c>
      <c r="B1396" s="1" t="s">
        <v>5468</v>
      </c>
      <c r="C1396" s="2">
        <v>42471</v>
      </c>
      <c r="D1396" s="1" t="s">
        <v>5123</v>
      </c>
      <c r="E1396" s="1" t="s">
        <v>5124</v>
      </c>
      <c r="F1396" s="1" t="s">
        <v>957</v>
      </c>
      <c r="G1396" s="1" t="s">
        <v>337</v>
      </c>
      <c r="H1396" s="1" t="s">
        <v>5469</v>
      </c>
      <c r="I1396" s="3">
        <v>500000</v>
      </c>
      <c r="J1396" s="3">
        <v>0</v>
      </c>
      <c r="K1396" s="3">
        <v>0</v>
      </c>
      <c r="L1396" s="3">
        <v>500000</v>
      </c>
      <c r="M1396" s="1" t="s">
        <v>1567</v>
      </c>
      <c r="N1396" s="1" t="s">
        <v>20</v>
      </c>
    </row>
    <row r="1397" spans="1:14" ht="90" x14ac:dyDescent="0.25">
      <c r="A1397" s="5">
        <v>1396</v>
      </c>
      <c r="B1397" s="1" t="s">
        <v>5470</v>
      </c>
      <c r="C1397" s="2">
        <v>42503</v>
      </c>
      <c r="D1397" s="1">
        <v>12094697</v>
      </c>
      <c r="E1397" s="1" t="s">
        <v>1878</v>
      </c>
      <c r="F1397" s="1" t="s">
        <v>957</v>
      </c>
      <c r="G1397" s="1" t="s">
        <v>2281</v>
      </c>
      <c r="H1397" s="1" t="s">
        <v>5471</v>
      </c>
      <c r="I1397" s="3">
        <v>1499705</v>
      </c>
      <c r="J1397" s="3">
        <v>0</v>
      </c>
      <c r="K1397" s="3">
        <v>4499115</v>
      </c>
      <c r="L1397" s="3">
        <v>5998820</v>
      </c>
      <c r="M1397" s="1" t="s">
        <v>1567</v>
      </c>
      <c r="N1397" s="1" t="s">
        <v>20</v>
      </c>
    </row>
    <row r="1398" spans="1:14" ht="135" x14ac:dyDescent="0.25">
      <c r="A1398" s="5">
        <v>1397</v>
      </c>
      <c r="B1398" s="1" t="s">
        <v>5472</v>
      </c>
      <c r="C1398" s="2">
        <v>42510</v>
      </c>
      <c r="D1398" s="1">
        <v>12113549</v>
      </c>
      <c r="E1398" s="1" t="s">
        <v>5473</v>
      </c>
      <c r="F1398" s="1" t="s">
        <v>957</v>
      </c>
      <c r="G1398" s="1" t="s">
        <v>337</v>
      </c>
      <c r="H1398" s="1" t="s">
        <v>5474</v>
      </c>
      <c r="I1398" s="3">
        <v>377600</v>
      </c>
      <c r="J1398" s="3">
        <v>0</v>
      </c>
      <c r="K1398" s="3">
        <v>1132800</v>
      </c>
      <c r="L1398" s="3">
        <v>1510385</v>
      </c>
      <c r="M1398" s="1" t="s">
        <v>1567</v>
      </c>
      <c r="N1398" s="1" t="s">
        <v>20</v>
      </c>
    </row>
    <row r="1399" spans="1:14" ht="120" x14ac:dyDescent="0.25">
      <c r="A1399" s="5">
        <v>1398</v>
      </c>
      <c r="B1399" s="1" t="s">
        <v>5475</v>
      </c>
      <c r="C1399" s="2">
        <v>42510</v>
      </c>
      <c r="D1399" s="1" t="s">
        <v>5322</v>
      </c>
      <c r="E1399" s="1" t="s">
        <v>5323</v>
      </c>
      <c r="F1399" s="1" t="s">
        <v>957</v>
      </c>
      <c r="G1399" s="1" t="s">
        <v>5427</v>
      </c>
      <c r="H1399" s="1" t="s">
        <v>5476</v>
      </c>
      <c r="I1399" s="3">
        <v>291600</v>
      </c>
      <c r="J1399" s="3">
        <v>0</v>
      </c>
      <c r="K1399" s="3">
        <v>874800</v>
      </c>
      <c r="L1399" s="3">
        <v>1113803</v>
      </c>
      <c r="M1399" s="1" t="s">
        <v>1567</v>
      </c>
      <c r="N1399" s="1" t="s">
        <v>20</v>
      </c>
    </row>
    <row r="1400" spans="1:14" ht="180" x14ac:dyDescent="0.25">
      <c r="A1400" s="5">
        <v>1399</v>
      </c>
      <c r="B1400" s="1" t="s">
        <v>5477</v>
      </c>
      <c r="C1400" s="2">
        <v>42531</v>
      </c>
      <c r="D1400" s="1">
        <v>12130485</v>
      </c>
      <c r="E1400" s="1" t="s">
        <v>5333</v>
      </c>
      <c r="F1400" s="1" t="s">
        <v>957</v>
      </c>
      <c r="G1400" s="1" t="s">
        <v>2281</v>
      </c>
      <c r="H1400" s="1" t="s">
        <v>5478</v>
      </c>
      <c r="I1400" s="3">
        <v>878002</v>
      </c>
      <c r="J1400" s="3">
        <v>0</v>
      </c>
      <c r="K1400" s="3">
        <v>0</v>
      </c>
      <c r="L1400" s="3">
        <v>878002</v>
      </c>
      <c r="M1400" s="1" t="s">
        <v>1567</v>
      </c>
      <c r="N1400" s="1" t="s">
        <v>20</v>
      </c>
    </row>
    <row r="1401" spans="1:14" ht="75" x14ac:dyDescent="0.25">
      <c r="A1401" s="5">
        <v>1400</v>
      </c>
      <c r="B1401" s="1" t="s">
        <v>5479</v>
      </c>
      <c r="C1401" s="2">
        <v>42382</v>
      </c>
      <c r="D1401" s="1">
        <v>7728873</v>
      </c>
      <c r="E1401" s="1" t="s">
        <v>5480</v>
      </c>
      <c r="F1401" s="1" t="s">
        <v>957</v>
      </c>
      <c r="G1401" s="1" t="s">
        <v>2281</v>
      </c>
      <c r="H1401" s="1" t="s">
        <v>5481</v>
      </c>
      <c r="I1401" s="3">
        <v>14285509</v>
      </c>
      <c r="J1401" s="3">
        <v>0</v>
      </c>
      <c r="K1401" s="3">
        <v>0</v>
      </c>
      <c r="L1401" s="3">
        <v>14285509</v>
      </c>
      <c r="M1401" s="1" t="s">
        <v>19</v>
      </c>
      <c r="N1401" s="1" t="s">
        <v>20</v>
      </c>
    </row>
    <row r="1402" spans="1:14" ht="60" x14ac:dyDescent="0.25">
      <c r="A1402" s="5">
        <v>1401</v>
      </c>
      <c r="B1402" s="1" t="s">
        <v>5482</v>
      </c>
      <c r="C1402" s="2">
        <v>42534</v>
      </c>
      <c r="D1402" s="1">
        <v>1075222139</v>
      </c>
      <c r="E1402" s="1" t="s">
        <v>5483</v>
      </c>
      <c r="F1402" s="1" t="s">
        <v>957</v>
      </c>
      <c r="G1402" s="1" t="s">
        <v>2281</v>
      </c>
      <c r="H1402" s="1" t="s">
        <v>5484</v>
      </c>
      <c r="I1402" s="3">
        <v>900000</v>
      </c>
      <c r="J1402" s="3">
        <v>0</v>
      </c>
      <c r="K1402" s="3">
        <v>0</v>
      </c>
      <c r="L1402" s="3">
        <v>900000</v>
      </c>
      <c r="M1402" s="1" t="s">
        <v>1567</v>
      </c>
      <c r="N1402" s="1" t="s">
        <v>20</v>
      </c>
    </row>
    <row r="1403" spans="1:14" ht="75" x14ac:dyDescent="0.25">
      <c r="A1403" s="5">
        <v>1402</v>
      </c>
      <c r="B1403" s="1" t="s">
        <v>5485</v>
      </c>
      <c r="C1403" s="2">
        <v>42556</v>
      </c>
      <c r="D1403" s="1">
        <v>1075248206</v>
      </c>
      <c r="E1403" s="1" t="s">
        <v>2280</v>
      </c>
      <c r="F1403" s="1" t="s">
        <v>957</v>
      </c>
      <c r="G1403" s="1" t="s">
        <v>2281</v>
      </c>
      <c r="H1403" s="1" t="s">
        <v>5486</v>
      </c>
      <c r="I1403" s="3">
        <v>15050782</v>
      </c>
      <c r="J1403" s="3">
        <v>0</v>
      </c>
      <c r="K1403" s="3">
        <v>0</v>
      </c>
      <c r="L1403" s="3">
        <v>15050782</v>
      </c>
      <c r="M1403" s="1" t="s">
        <v>19</v>
      </c>
      <c r="N1403" s="1" t="s">
        <v>20</v>
      </c>
    </row>
    <row r="1404" spans="1:14" ht="90" x14ac:dyDescent="0.25">
      <c r="A1404" s="5">
        <v>1403</v>
      </c>
      <c r="B1404" s="1" t="s">
        <v>5487</v>
      </c>
      <c r="C1404" s="2">
        <v>42556</v>
      </c>
      <c r="D1404" s="1">
        <v>7728873</v>
      </c>
      <c r="E1404" s="1" t="s">
        <v>5480</v>
      </c>
      <c r="F1404" s="1" t="s">
        <v>957</v>
      </c>
      <c r="G1404" s="1" t="s">
        <v>2281</v>
      </c>
      <c r="H1404" s="1" t="s">
        <v>5488</v>
      </c>
      <c r="I1404" s="3">
        <v>15050782</v>
      </c>
      <c r="J1404" s="3">
        <v>0</v>
      </c>
      <c r="K1404" s="3">
        <v>0</v>
      </c>
      <c r="L1404" s="3">
        <v>15050782</v>
      </c>
      <c r="M1404" s="1" t="s">
        <v>19</v>
      </c>
      <c r="N1404" s="1" t="s">
        <v>20</v>
      </c>
    </row>
    <row r="1405" spans="1:14" ht="75" x14ac:dyDescent="0.25">
      <c r="A1405" s="5">
        <v>1404</v>
      </c>
      <c r="B1405" s="1" t="s">
        <v>5489</v>
      </c>
      <c r="C1405" s="2">
        <v>42556</v>
      </c>
      <c r="D1405" s="1">
        <v>55164704</v>
      </c>
      <c r="E1405" s="1" t="s">
        <v>5433</v>
      </c>
      <c r="F1405" s="1" t="s">
        <v>957</v>
      </c>
      <c r="G1405" s="1" t="s">
        <v>2281</v>
      </c>
      <c r="H1405" s="1" t="s">
        <v>5490</v>
      </c>
      <c r="I1405" s="3">
        <v>15050782</v>
      </c>
      <c r="J1405" s="3">
        <v>0</v>
      </c>
      <c r="K1405" s="3">
        <v>0</v>
      </c>
      <c r="L1405" s="3">
        <v>15050782</v>
      </c>
      <c r="M1405" s="1" t="s">
        <v>19</v>
      </c>
      <c r="N1405" s="1" t="s">
        <v>20</v>
      </c>
    </row>
    <row r="1406" spans="1:14" ht="90" x14ac:dyDescent="0.25">
      <c r="A1406" s="5">
        <v>1405</v>
      </c>
      <c r="B1406" s="1" t="s">
        <v>5491</v>
      </c>
      <c r="C1406" s="2">
        <v>42556</v>
      </c>
      <c r="D1406" s="1">
        <v>33750493</v>
      </c>
      <c r="E1406" s="1" t="s">
        <v>5492</v>
      </c>
      <c r="F1406" s="1" t="s">
        <v>957</v>
      </c>
      <c r="G1406" s="1" t="s">
        <v>2281</v>
      </c>
      <c r="H1406" s="1" t="s">
        <v>5493</v>
      </c>
      <c r="I1406" s="3">
        <v>7405680</v>
      </c>
      <c r="J1406" s="3">
        <v>0</v>
      </c>
      <c r="K1406" s="3">
        <v>0</v>
      </c>
      <c r="L1406" s="3">
        <v>7405680</v>
      </c>
      <c r="M1406" s="1" t="s">
        <v>19</v>
      </c>
      <c r="N1406" s="1" t="s">
        <v>20</v>
      </c>
    </row>
    <row r="1407" spans="1:14" ht="180" x14ac:dyDescent="0.25">
      <c r="A1407" s="5">
        <v>1406</v>
      </c>
      <c r="B1407" s="1" t="s">
        <v>5494</v>
      </c>
      <c r="C1407" s="2">
        <v>42570</v>
      </c>
      <c r="D1407" s="1" t="s">
        <v>3316</v>
      </c>
      <c r="E1407" s="1" t="s">
        <v>3317</v>
      </c>
      <c r="F1407" s="1" t="s">
        <v>957</v>
      </c>
      <c r="G1407" s="1" t="s">
        <v>2281</v>
      </c>
      <c r="H1407" s="1" t="s">
        <v>5495</v>
      </c>
      <c r="I1407" s="3">
        <v>27300000</v>
      </c>
      <c r="J1407" s="3">
        <v>0</v>
      </c>
      <c r="K1407" s="3">
        <v>0</v>
      </c>
      <c r="L1407" s="3">
        <v>7511098</v>
      </c>
      <c r="M1407" s="1" t="s">
        <v>1567</v>
      </c>
      <c r="N1407" s="1" t="s">
        <v>20</v>
      </c>
    </row>
    <row r="1408" spans="1:14" ht="135" x14ac:dyDescent="0.25">
      <c r="A1408" s="5">
        <v>1407</v>
      </c>
      <c r="B1408" s="1" t="s">
        <v>5496</v>
      </c>
      <c r="C1408" s="2">
        <v>42577</v>
      </c>
      <c r="D1408" s="1">
        <v>900621681</v>
      </c>
      <c r="E1408" s="1" t="s">
        <v>5173</v>
      </c>
      <c r="F1408" s="1" t="s">
        <v>957</v>
      </c>
      <c r="G1408" s="1" t="s">
        <v>2281</v>
      </c>
      <c r="H1408" s="1" t="s">
        <v>5497</v>
      </c>
      <c r="I1408" s="3">
        <v>18000000</v>
      </c>
      <c r="J1408" s="3">
        <v>0</v>
      </c>
      <c r="K1408" s="3">
        <v>0</v>
      </c>
      <c r="L1408" s="3">
        <v>5474266</v>
      </c>
      <c r="M1408" s="1" t="s">
        <v>1567</v>
      </c>
      <c r="N1408" s="1" t="s">
        <v>20</v>
      </c>
    </row>
    <row r="1409" spans="1:14" ht="75" x14ac:dyDescent="0.25">
      <c r="A1409" s="5">
        <v>1408</v>
      </c>
      <c r="B1409" s="1" t="s">
        <v>5498</v>
      </c>
      <c r="C1409" s="2">
        <v>42579</v>
      </c>
      <c r="D1409" s="1">
        <v>1075293626</v>
      </c>
      <c r="E1409" s="1" t="s">
        <v>2555</v>
      </c>
      <c r="F1409" s="1" t="s">
        <v>957</v>
      </c>
      <c r="G1409" s="1" t="s">
        <v>2281</v>
      </c>
      <c r="H1409" s="1" t="s">
        <v>5499</v>
      </c>
      <c r="I1409" s="3">
        <v>9000000</v>
      </c>
      <c r="J1409" s="3">
        <v>0</v>
      </c>
      <c r="K1409" s="3">
        <v>0</v>
      </c>
      <c r="L1409" s="3">
        <v>9000000</v>
      </c>
      <c r="M1409" s="1" t="s">
        <v>19</v>
      </c>
      <c r="N1409" s="1" t="s">
        <v>20</v>
      </c>
    </row>
    <row r="1410" spans="1:14" ht="90" x14ac:dyDescent="0.25">
      <c r="A1410" s="5">
        <v>1409</v>
      </c>
      <c r="B1410" s="1" t="s">
        <v>5500</v>
      </c>
      <c r="C1410" s="2">
        <v>42579</v>
      </c>
      <c r="D1410" s="1">
        <v>1075248126</v>
      </c>
      <c r="E1410" s="1" t="s">
        <v>5501</v>
      </c>
      <c r="F1410" s="1" t="s">
        <v>957</v>
      </c>
      <c r="G1410" s="1" t="s">
        <v>2281</v>
      </c>
      <c r="H1410" s="1" t="s">
        <v>5502</v>
      </c>
      <c r="I1410" s="3">
        <v>6250000</v>
      </c>
      <c r="J1410" s="3">
        <v>0</v>
      </c>
      <c r="K1410" s="3">
        <v>0</v>
      </c>
      <c r="L1410" s="3">
        <v>6250000</v>
      </c>
      <c r="M1410" s="1" t="s">
        <v>19</v>
      </c>
      <c r="N1410" s="1" t="s">
        <v>20</v>
      </c>
    </row>
    <row r="1411" spans="1:14" ht="105" x14ac:dyDescent="0.25">
      <c r="A1411" s="5">
        <v>1410</v>
      </c>
      <c r="B1411" s="1" t="s">
        <v>5503</v>
      </c>
      <c r="C1411" s="2">
        <v>42586</v>
      </c>
      <c r="D1411" s="1" t="s">
        <v>3380</v>
      </c>
      <c r="E1411" s="1" t="s">
        <v>3381</v>
      </c>
      <c r="F1411" s="1" t="s">
        <v>957</v>
      </c>
      <c r="G1411" s="1" t="s">
        <v>2281</v>
      </c>
      <c r="H1411" s="1" t="s">
        <v>5504</v>
      </c>
      <c r="I1411" s="3">
        <v>800000</v>
      </c>
      <c r="J1411" s="3">
        <v>0</v>
      </c>
      <c r="K1411" s="3">
        <v>0</v>
      </c>
      <c r="L1411" s="3">
        <v>609000</v>
      </c>
      <c r="M1411" s="1" t="s">
        <v>1567</v>
      </c>
      <c r="N1411" s="1" t="s">
        <v>20</v>
      </c>
    </row>
    <row r="1412" spans="1:14" ht="75" x14ac:dyDescent="0.25">
      <c r="A1412" s="5">
        <v>1411</v>
      </c>
      <c r="B1412" s="1" t="s">
        <v>5505</v>
      </c>
      <c r="C1412" s="2">
        <v>42382</v>
      </c>
      <c r="D1412" s="1">
        <v>55164704</v>
      </c>
      <c r="E1412" s="1" t="s">
        <v>5433</v>
      </c>
      <c r="F1412" s="1" t="s">
        <v>957</v>
      </c>
      <c r="G1412" s="1" t="s">
        <v>2281</v>
      </c>
      <c r="H1412" s="1" t="s">
        <v>5490</v>
      </c>
      <c r="I1412" s="3">
        <v>14285509</v>
      </c>
      <c r="J1412" s="3">
        <v>0</v>
      </c>
      <c r="K1412" s="3">
        <v>0</v>
      </c>
      <c r="L1412" s="3">
        <v>14285509</v>
      </c>
      <c r="M1412" s="1" t="s">
        <v>19</v>
      </c>
      <c r="N1412" s="1" t="s">
        <v>20</v>
      </c>
    </row>
    <row r="1413" spans="1:14" ht="165" x14ac:dyDescent="0.25">
      <c r="A1413" s="5">
        <v>1412</v>
      </c>
      <c r="B1413" s="1" t="s">
        <v>5506</v>
      </c>
      <c r="C1413" s="2">
        <v>42586</v>
      </c>
      <c r="D1413" s="1" t="s">
        <v>2158</v>
      </c>
      <c r="E1413" s="1" t="s">
        <v>2159</v>
      </c>
      <c r="F1413" s="1" t="s">
        <v>957</v>
      </c>
      <c r="G1413" s="1" t="s">
        <v>2281</v>
      </c>
      <c r="H1413" s="1" t="s">
        <v>5507</v>
      </c>
      <c r="I1413" s="3">
        <v>3081600</v>
      </c>
      <c r="J1413" s="3">
        <v>0</v>
      </c>
      <c r="K1413" s="3">
        <v>0</v>
      </c>
      <c r="L1413" s="3">
        <v>3081600</v>
      </c>
      <c r="M1413" s="1" t="s">
        <v>1567</v>
      </c>
      <c r="N1413" s="1" t="s">
        <v>20</v>
      </c>
    </row>
    <row r="1414" spans="1:14" ht="120" x14ac:dyDescent="0.25">
      <c r="A1414" s="5">
        <v>1413</v>
      </c>
      <c r="B1414" s="1" t="s">
        <v>5508</v>
      </c>
      <c r="C1414" s="2">
        <v>42592</v>
      </c>
      <c r="D1414" s="1">
        <v>1075264034</v>
      </c>
      <c r="E1414" s="1" t="s">
        <v>956</v>
      </c>
      <c r="F1414" s="1" t="s">
        <v>957</v>
      </c>
      <c r="G1414" s="1" t="s">
        <v>957</v>
      </c>
      <c r="H1414" s="1" t="s">
        <v>5509</v>
      </c>
      <c r="I1414" s="3">
        <v>3000000</v>
      </c>
      <c r="J1414" s="3">
        <v>0</v>
      </c>
      <c r="K1414" s="3">
        <v>0</v>
      </c>
      <c r="L1414" s="3">
        <v>3000000</v>
      </c>
      <c r="M1414" s="1" t="s">
        <v>19</v>
      </c>
      <c r="N1414" s="1" t="s">
        <v>20</v>
      </c>
    </row>
    <row r="1415" spans="1:14" ht="120" x14ac:dyDescent="0.25">
      <c r="A1415" s="5">
        <v>1414</v>
      </c>
      <c r="B1415" s="1" t="s">
        <v>5510</v>
      </c>
      <c r="C1415" s="2">
        <v>42598</v>
      </c>
      <c r="D1415" s="1">
        <v>12130485</v>
      </c>
      <c r="E1415" s="1" t="s">
        <v>5333</v>
      </c>
      <c r="F1415" s="1" t="s">
        <v>957</v>
      </c>
      <c r="G1415" s="1" t="s">
        <v>5427</v>
      </c>
      <c r="H1415" s="1" t="s">
        <v>5511</v>
      </c>
      <c r="I1415" s="3">
        <v>2349998</v>
      </c>
      <c r="J1415" s="3">
        <v>0</v>
      </c>
      <c r="K1415" s="3">
        <v>0</v>
      </c>
      <c r="L1415" s="3">
        <v>2349998</v>
      </c>
      <c r="M1415" s="1" t="s">
        <v>1567</v>
      </c>
      <c r="N1415" s="1" t="s">
        <v>20</v>
      </c>
    </row>
    <row r="1416" spans="1:14" ht="120" x14ac:dyDescent="0.25">
      <c r="A1416" s="5">
        <v>1415</v>
      </c>
      <c r="B1416" s="1" t="s">
        <v>5512</v>
      </c>
      <c r="C1416" s="2">
        <v>42599</v>
      </c>
      <c r="D1416" s="1" t="s">
        <v>5513</v>
      </c>
      <c r="E1416" s="1" t="s">
        <v>5514</v>
      </c>
      <c r="F1416" s="1" t="s">
        <v>957</v>
      </c>
      <c r="G1416" s="1" t="s">
        <v>5427</v>
      </c>
      <c r="H1416" s="1" t="s">
        <v>5515</v>
      </c>
      <c r="I1416" s="3">
        <v>1040000</v>
      </c>
      <c r="J1416" s="3">
        <v>0</v>
      </c>
      <c r="K1416" s="3">
        <v>0</v>
      </c>
      <c r="L1416" s="3">
        <v>1040000</v>
      </c>
      <c r="M1416" s="1" t="s">
        <v>1567</v>
      </c>
      <c r="N1416" s="1" t="s">
        <v>20</v>
      </c>
    </row>
    <row r="1417" spans="1:14" ht="90" x14ac:dyDescent="0.25">
      <c r="A1417" s="5">
        <v>1416</v>
      </c>
      <c r="B1417" s="1" t="s">
        <v>5516</v>
      </c>
      <c r="C1417" s="2">
        <v>42608</v>
      </c>
      <c r="D1417" s="1">
        <v>7717201</v>
      </c>
      <c r="E1417" s="1" t="s">
        <v>5430</v>
      </c>
      <c r="F1417" s="1" t="s">
        <v>957</v>
      </c>
      <c r="G1417" s="1" t="s">
        <v>5427</v>
      </c>
      <c r="H1417" s="1" t="s">
        <v>5517</v>
      </c>
      <c r="I1417" s="3">
        <v>15000000</v>
      </c>
      <c r="J1417" s="3">
        <v>0</v>
      </c>
      <c r="K1417" s="3">
        <v>0</v>
      </c>
      <c r="L1417" s="3">
        <v>15000000</v>
      </c>
      <c r="M1417" s="1" t="s">
        <v>19</v>
      </c>
      <c r="N1417" s="1" t="s">
        <v>20</v>
      </c>
    </row>
    <row r="1418" spans="1:14" ht="135" x14ac:dyDescent="0.25">
      <c r="A1418" s="5">
        <v>1417</v>
      </c>
      <c r="B1418" s="1" t="s">
        <v>5518</v>
      </c>
      <c r="C1418" s="2">
        <v>42612</v>
      </c>
      <c r="D1418" s="1" t="s">
        <v>2968</v>
      </c>
      <c r="E1418" s="1" t="s">
        <v>2969</v>
      </c>
      <c r="F1418" s="1" t="s">
        <v>957</v>
      </c>
      <c r="G1418" s="1" t="s">
        <v>2281</v>
      </c>
      <c r="H1418" s="1" t="s">
        <v>5519</v>
      </c>
      <c r="I1418" s="3">
        <v>1200000</v>
      </c>
      <c r="J1418" s="3">
        <v>0</v>
      </c>
      <c r="K1418" s="3">
        <v>0</v>
      </c>
      <c r="L1418" s="3">
        <v>1200000</v>
      </c>
      <c r="M1418" s="1" t="s">
        <v>1567</v>
      </c>
      <c r="N1418" s="1" t="s">
        <v>20</v>
      </c>
    </row>
    <row r="1419" spans="1:14" ht="135" x14ac:dyDescent="0.25">
      <c r="A1419" s="5">
        <v>1418</v>
      </c>
      <c r="B1419" s="1" t="s">
        <v>5520</v>
      </c>
      <c r="C1419" s="2">
        <v>42612</v>
      </c>
      <c r="D1419" s="1" t="s">
        <v>3153</v>
      </c>
      <c r="E1419" s="1" t="s">
        <v>3154</v>
      </c>
      <c r="F1419" s="1" t="s">
        <v>957</v>
      </c>
      <c r="G1419" s="1" t="s">
        <v>2281</v>
      </c>
      <c r="H1419" s="1" t="s">
        <v>5521</v>
      </c>
      <c r="I1419" s="3">
        <v>900000</v>
      </c>
      <c r="J1419" s="3">
        <v>0</v>
      </c>
      <c r="K1419" s="3">
        <v>0</v>
      </c>
      <c r="L1419" s="3">
        <v>900000</v>
      </c>
      <c r="M1419" s="1" t="s">
        <v>1567</v>
      </c>
      <c r="N1419" s="1" t="s">
        <v>20</v>
      </c>
    </row>
    <row r="1420" spans="1:14" ht="120" x14ac:dyDescent="0.25">
      <c r="A1420" s="5">
        <v>1419</v>
      </c>
      <c r="B1420" s="1" t="s">
        <v>5522</v>
      </c>
      <c r="C1420" s="2">
        <v>42612</v>
      </c>
      <c r="D1420" s="1" t="s">
        <v>1976</v>
      </c>
      <c r="E1420" s="1" t="s">
        <v>1977</v>
      </c>
      <c r="F1420" s="1" t="s">
        <v>957</v>
      </c>
      <c r="G1420" s="1" t="s">
        <v>2281</v>
      </c>
      <c r="H1420" s="1" t="s">
        <v>5523</v>
      </c>
      <c r="I1420" s="3">
        <v>1000000</v>
      </c>
      <c r="J1420" s="3">
        <v>0</v>
      </c>
      <c r="K1420" s="3">
        <v>0</v>
      </c>
      <c r="L1420" s="3">
        <v>1000000</v>
      </c>
      <c r="M1420" s="1" t="s">
        <v>1567</v>
      </c>
      <c r="N1420" s="1" t="s">
        <v>20</v>
      </c>
    </row>
    <row r="1421" spans="1:14" ht="90" x14ac:dyDescent="0.25">
      <c r="A1421" s="5">
        <v>1420</v>
      </c>
      <c r="B1421" s="1" t="s">
        <v>5524</v>
      </c>
      <c r="C1421" s="2">
        <v>42614</v>
      </c>
      <c r="D1421" s="1">
        <v>19188486</v>
      </c>
      <c r="E1421" s="1" t="s">
        <v>4254</v>
      </c>
      <c r="F1421" s="1" t="s">
        <v>957</v>
      </c>
      <c r="G1421" s="1" t="s">
        <v>5427</v>
      </c>
      <c r="H1421" s="1" t="s">
        <v>5428</v>
      </c>
      <c r="I1421" s="3">
        <v>4500000</v>
      </c>
      <c r="J1421" s="3">
        <v>0</v>
      </c>
      <c r="K1421" s="3">
        <v>0</v>
      </c>
      <c r="L1421" s="3">
        <v>4500000</v>
      </c>
      <c r="M1421" s="1" t="s">
        <v>19</v>
      </c>
      <c r="N1421" s="1" t="s">
        <v>20</v>
      </c>
    </row>
    <row r="1422" spans="1:14" ht="135" x14ac:dyDescent="0.25">
      <c r="A1422" s="5">
        <v>1421</v>
      </c>
      <c r="B1422" s="1" t="s">
        <v>5525</v>
      </c>
      <c r="C1422" s="2">
        <v>42622</v>
      </c>
      <c r="D1422" s="1" t="s">
        <v>5269</v>
      </c>
      <c r="E1422" s="1" t="s">
        <v>5270</v>
      </c>
      <c r="F1422" s="1" t="s">
        <v>957</v>
      </c>
      <c r="G1422" s="1" t="s">
        <v>2281</v>
      </c>
      <c r="H1422" s="1" t="s">
        <v>5526</v>
      </c>
      <c r="I1422" s="3">
        <v>1100000</v>
      </c>
      <c r="J1422" s="3">
        <v>0</v>
      </c>
      <c r="K1422" s="3">
        <v>0</v>
      </c>
      <c r="L1422" s="3">
        <v>1100000</v>
      </c>
      <c r="M1422" s="1" t="s">
        <v>1567</v>
      </c>
      <c r="N1422" s="1" t="s">
        <v>20</v>
      </c>
    </row>
    <row r="1423" spans="1:14" ht="90" x14ac:dyDescent="0.25">
      <c r="A1423" s="5">
        <v>1422</v>
      </c>
      <c r="B1423" s="1" t="s">
        <v>5527</v>
      </c>
      <c r="C1423" s="2">
        <v>42382</v>
      </c>
      <c r="D1423" s="1">
        <v>33750493</v>
      </c>
      <c r="E1423" s="1" t="s">
        <v>5492</v>
      </c>
      <c r="F1423" s="1" t="s">
        <v>957</v>
      </c>
      <c r="G1423" s="1" t="s">
        <v>2281</v>
      </c>
      <c r="H1423" s="1" t="s">
        <v>5528</v>
      </c>
      <c r="I1423" s="3">
        <v>7029120</v>
      </c>
      <c r="J1423" s="3">
        <v>0</v>
      </c>
      <c r="K1423" s="3">
        <v>0</v>
      </c>
      <c r="L1423" s="3">
        <v>7029120</v>
      </c>
      <c r="M1423" s="1" t="s">
        <v>19</v>
      </c>
      <c r="N1423" s="1" t="s">
        <v>20</v>
      </c>
    </row>
    <row r="1424" spans="1:14" ht="105" x14ac:dyDescent="0.25">
      <c r="A1424" s="5">
        <v>1423</v>
      </c>
      <c r="B1424" s="1" t="s">
        <v>5529</v>
      </c>
      <c r="C1424" s="2">
        <v>42626</v>
      </c>
      <c r="D1424" s="1">
        <v>7713135</v>
      </c>
      <c r="E1424" s="1" t="s">
        <v>337</v>
      </c>
      <c r="F1424" s="1" t="s">
        <v>957</v>
      </c>
      <c r="G1424" s="1" t="s">
        <v>338</v>
      </c>
      <c r="H1424" s="1" t="s">
        <v>5530</v>
      </c>
      <c r="I1424" s="3">
        <v>3000000</v>
      </c>
      <c r="J1424" s="3">
        <v>0</v>
      </c>
      <c r="K1424" s="3">
        <v>0</v>
      </c>
      <c r="L1424" s="3">
        <v>3000000</v>
      </c>
      <c r="M1424" s="1" t="s">
        <v>19</v>
      </c>
      <c r="N1424" s="1" t="s">
        <v>20</v>
      </c>
    </row>
    <row r="1425" spans="1:14" ht="120" x14ac:dyDescent="0.25">
      <c r="A1425" s="5">
        <v>1424</v>
      </c>
      <c r="B1425" s="1" t="s">
        <v>5531</v>
      </c>
      <c r="C1425" s="2">
        <v>42626</v>
      </c>
      <c r="D1425" s="1">
        <v>1075253280</v>
      </c>
      <c r="E1425" s="1" t="s">
        <v>2425</v>
      </c>
      <c r="F1425" s="1" t="s">
        <v>957</v>
      </c>
      <c r="G1425" s="1" t="s">
        <v>5427</v>
      </c>
      <c r="H1425" s="1" t="s">
        <v>5532</v>
      </c>
      <c r="I1425" s="3">
        <v>3000000</v>
      </c>
      <c r="J1425" s="3">
        <v>0</v>
      </c>
      <c r="K1425" s="3">
        <v>0</v>
      </c>
      <c r="L1425" s="3">
        <v>3000000</v>
      </c>
      <c r="M1425" s="1" t="s">
        <v>19</v>
      </c>
      <c r="N1425" s="1" t="s">
        <v>20</v>
      </c>
    </row>
    <row r="1426" spans="1:14" ht="105" x14ac:dyDescent="0.25">
      <c r="A1426" s="5">
        <v>1425</v>
      </c>
      <c r="B1426" s="1" t="s">
        <v>5533</v>
      </c>
      <c r="C1426" s="2">
        <v>42626</v>
      </c>
      <c r="D1426" s="1">
        <v>7694101</v>
      </c>
      <c r="E1426" s="1" t="s">
        <v>1816</v>
      </c>
      <c r="F1426" s="1" t="s">
        <v>957</v>
      </c>
      <c r="G1426" s="1" t="s">
        <v>2426</v>
      </c>
      <c r="H1426" s="1" t="s">
        <v>5534</v>
      </c>
      <c r="I1426" s="3">
        <v>2836200</v>
      </c>
      <c r="J1426" s="3">
        <v>0</v>
      </c>
      <c r="K1426" s="3">
        <v>0</v>
      </c>
      <c r="L1426" s="3">
        <v>2836200</v>
      </c>
      <c r="M1426" s="1" t="s">
        <v>1567</v>
      </c>
      <c r="N1426" s="1" t="s">
        <v>20</v>
      </c>
    </row>
    <row r="1427" spans="1:14" ht="105" x14ac:dyDescent="0.25">
      <c r="A1427" s="5">
        <v>1426</v>
      </c>
      <c r="B1427" s="1" t="s">
        <v>5535</v>
      </c>
      <c r="C1427" s="2">
        <v>42628</v>
      </c>
      <c r="D1427" s="1">
        <v>7728873</v>
      </c>
      <c r="E1427" s="1" t="s">
        <v>5480</v>
      </c>
      <c r="F1427" s="1" t="s">
        <v>957</v>
      </c>
      <c r="G1427" s="1" t="s">
        <v>2281</v>
      </c>
      <c r="H1427" s="1" t="s">
        <v>5536</v>
      </c>
      <c r="I1427" s="3">
        <v>3000000</v>
      </c>
      <c r="J1427" s="3">
        <v>0</v>
      </c>
      <c r="K1427" s="3">
        <v>0</v>
      </c>
      <c r="L1427" s="3">
        <v>3000000</v>
      </c>
      <c r="M1427" s="1" t="s">
        <v>19</v>
      </c>
      <c r="N1427" s="1" t="s">
        <v>20</v>
      </c>
    </row>
    <row r="1428" spans="1:14" ht="165" x14ac:dyDescent="0.25">
      <c r="A1428" s="5">
        <v>1427</v>
      </c>
      <c r="B1428" s="1" t="s">
        <v>5537</v>
      </c>
      <c r="C1428" s="2">
        <v>42629</v>
      </c>
      <c r="D1428" s="1">
        <v>1075241426</v>
      </c>
      <c r="E1428" s="1" t="s">
        <v>1959</v>
      </c>
      <c r="F1428" s="1" t="s">
        <v>957</v>
      </c>
      <c r="G1428" s="1" t="s">
        <v>2281</v>
      </c>
      <c r="H1428" s="1" t="s">
        <v>5538</v>
      </c>
      <c r="I1428" s="3">
        <v>9600000</v>
      </c>
      <c r="J1428" s="3">
        <v>0</v>
      </c>
      <c r="K1428" s="3">
        <v>0</v>
      </c>
      <c r="L1428" s="3">
        <v>1848800</v>
      </c>
      <c r="M1428" s="1" t="s">
        <v>1567</v>
      </c>
      <c r="N1428" s="1" t="s">
        <v>20</v>
      </c>
    </row>
    <row r="1429" spans="1:14" ht="135" x14ac:dyDescent="0.25">
      <c r="A1429" s="5">
        <v>1428</v>
      </c>
      <c r="B1429" s="1" t="s">
        <v>5539</v>
      </c>
      <c r="C1429" s="2">
        <v>42636</v>
      </c>
      <c r="D1429" s="1" t="s">
        <v>5540</v>
      </c>
      <c r="E1429" s="1" t="s">
        <v>5541</v>
      </c>
      <c r="F1429" s="1" t="s">
        <v>957</v>
      </c>
      <c r="G1429" s="1" t="s">
        <v>5427</v>
      </c>
      <c r="H1429" s="1" t="s">
        <v>5542</v>
      </c>
      <c r="I1429" s="3">
        <v>6063950</v>
      </c>
      <c r="J1429" s="3">
        <v>0</v>
      </c>
      <c r="K1429" s="3">
        <v>0</v>
      </c>
      <c r="L1429" s="3">
        <v>6063950</v>
      </c>
      <c r="M1429" s="1" t="s">
        <v>1567</v>
      </c>
      <c r="N1429" s="1" t="s">
        <v>20</v>
      </c>
    </row>
    <row r="1430" spans="1:14" ht="120" x14ac:dyDescent="0.25">
      <c r="A1430" s="5">
        <v>1429</v>
      </c>
      <c r="B1430" s="1" t="s">
        <v>5543</v>
      </c>
      <c r="C1430" s="2">
        <v>42636</v>
      </c>
      <c r="D1430" s="1">
        <v>12113549</v>
      </c>
      <c r="E1430" s="1" t="s">
        <v>5473</v>
      </c>
      <c r="F1430" s="1" t="s">
        <v>957</v>
      </c>
      <c r="G1430" s="1" t="s">
        <v>5427</v>
      </c>
      <c r="H1430" s="1" t="s">
        <v>5544</v>
      </c>
      <c r="I1430" s="3">
        <v>3500000</v>
      </c>
      <c r="J1430" s="3">
        <v>0</v>
      </c>
      <c r="K1430" s="3">
        <v>0</v>
      </c>
      <c r="L1430" s="3">
        <v>3500000</v>
      </c>
      <c r="M1430" s="1" t="s">
        <v>1567</v>
      </c>
      <c r="N1430" s="1" t="s">
        <v>20</v>
      </c>
    </row>
    <row r="1431" spans="1:14" ht="120" x14ac:dyDescent="0.25">
      <c r="A1431" s="5">
        <v>1430</v>
      </c>
      <c r="B1431" s="1" t="s">
        <v>5545</v>
      </c>
      <c r="C1431" s="2">
        <v>42661</v>
      </c>
      <c r="D1431" s="1" t="s">
        <v>5546</v>
      </c>
      <c r="E1431" s="1" t="s">
        <v>5547</v>
      </c>
      <c r="F1431" s="1" t="s">
        <v>957</v>
      </c>
      <c r="G1431" s="1" t="s">
        <v>2281</v>
      </c>
      <c r="H1431" s="1" t="s">
        <v>5548</v>
      </c>
      <c r="I1431" s="3">
        <v>23500000</v>
      </c>
      <c r="J1431" s="3">
        <v>0</v>
      </c>
      <c r="K1431" s="3">
        <v>0</v>
      </c>
      <c r="L1431" s="3">
        <v>23500000</v>
      </c>
      <c r="M1431" s="1" t="s">
        <v>1567</v>
      </c>
      <c r="N1431" s="1" t="s">
        <v>20</v>
      </c>
    </row>
    <row r="1432" spans="1:14" ht="105" x14ac:dyDescent="0.25">
      <c r="A1432" s="5">
        <v>1431</v>
      </c>
      <c r="B1432" s="1" t="s">
        <v>5549</v>
      </c>
      <c r="C1432" s="2">
        <v>42675</v>
      </c>
      <c r="D1432" s="1">
        <v>12130485</v>
      </c>
      <c r="E1432" s="1" t="s">
        <v>5333</v>
      </c>
      <c r="F1432" s="1" t="s">
        <v>957</v>
      </c>
      <c r="G1432" s="1" t="s">
        <v>5427</v>
      </c>
      <c r="H1432" s="1" t="s">
        <v>5550</v>
      </c>
      <c r="I1432" s="3">
        <v>10884010</v>
      </c>
      <c r="J1432" s="3">
        <v>0</v>
      </c>
      <c r="K1432" s="3">
        <v>0</v>
      </c>
      <c r="L1432" s="3">
        <v>10884010</v>
      </c>
      <c r="M1432" s="1" t="s">
        <v>1567</v>
      </c>
      <c r="N1432" s="1" t="s">
        <v>20</v>
      </c>
    </row>
    <row r="1433" spans="1:14" ht="90" x14ac:dyDescent="0.25">
      <c r="A1433" s="5">
        <v>1432</v>
      </c>
      <c r="B1433" s="1" t="s">
        <v>5551</v>
      </c>
      <c r="C1433" s="2">
        <v>42675</v>
      </c>
      <c r="D1433" s="1">
        <v>1075264034</v>
      </c>
      <c r="E1433" s="1" t="s">
        <v>956</v>
      </c>
      <c r="F1433" s="1" t="s">
        <v>957</v>
      </c>
      <c r="G1433" s="1" t="s">
        <v>5427</v>
      </c>
      <c r="H1433" s="1" t="s">
        <v>5552</v>
      </c>
      <c r="I1433" s="3">
        <v>1000000</v>
      </c>
      <c r="J1433" s="3">
        <v>0</v>
      </c>
      <c r="K1433" s="3">
        <v>0</v>
      </c>
      <c r="L1433" s="3">
        <v>1000000</v>
      </c>
      <c r="M1433" s="1" t="s">
        <v>19</v>
      </c>
      <c r="N1433" s="1" t="s">
        <v>20</v>
      </c>
    </row>
    <row r="1434" spans="1:14" ht="135" x14ac:dyDescent="0.25">
      <c r="A1434" s="5">
        <v>1433</v>
      </c>
      <c r="B1434" s="1" t="s">
        <v>5553</v>
      </c>
      <c r="C1434" s="2">
        <v>42391</v>
      </c>
      <c r="D1434" s="1" t="s">
        <v>5322</v>
      </c>
      <c r="E1434" s="1" t="s">
        <v>5323</v>
      </c>
      <c r="F1434" s="1" t="s">
        <v>957</v>
      </c>
      <c r="G1434" s="1" t="s">
        <v>2281</v>
      </c>
      <c r="H1434" s="1" t="s">
        <v>5554</v>
      </c>
      <c r="I1434" s="3">
        <v>17400000</v>
      </c>
      <c r="J1434" s="3">
        <v>0</v>
      </c>
      <c r="K1434" s="3">
        <v>0</v>
      </c>
      <c r="L1434" s="3">
        <v>7704424</v>
      </c>
      <c r="M1434" s="1" t="s">
        <v>1567</v>
      </c>
      <c r="N1434" s="1" t="s">
        <v>20</v>
      </c>
    </row>
    <row r="1435" spans="1:14" ht="90" x14ac:dyDescent="0.25">
      <c r="A1435" s="5">
        <v>1434</v>
      </c>
      <c r="B1435" s="1" t="s">
        <v>5555</v>
      </c>
      <c r="C1435" s="2">
        <v>42675</v>
      </c>
      <c r="D1435" s="1">
        <v>1075229037</v>
      </c>
      <c r="E1435" s="1" t="s">
        <v>481</v>
      </c>
      <c r="F1435" s="1" t="s">
        <v>957</v>
      </c>
      <c r="G1435" s="1" t="s">
        <v>5427</v>
      </c>
      <c r="H1435" s="1" t="s">
        <v>5556</v>
      </c>
      <c r="I1435" s="3">
        <v>5000000</v>
      </c>
      <c r="J1435" s="3">
        <v>0</v>
      </c>
      <c r="K1435" s="3">
        <v>0</v>
      </c>
      <c r="L1435" s="3">
        <v>5000000</v>
      </c>
      <c r="M1435" s="1" t="s">
        <v>19</v>
      </c>
      <c r="N1435" s="1" t="s">
        <v>20</v>
      </c>
    </row>
    <row r="1436" spans="1:14" ht="90" x14ac:dyDescent="0.25">
      <c r="A1436" s="5">
        <v>1435</v>
      </c>
      <c r="B1436" s="1" t="s">
        <v>5557</v>
      </c>
      <c r="C1436" s="2">
        <v>42670</v>
      </c>
      <c r="D1436" s="1" t="s">
        <v>3015</v>
      </c>
      <c r="E1436" s="1" t="s">
        <v>3016</v>
      </c>
      <c r="F1436" s="1" t="s">
        <v>957</v>
      </c>
      <c r="G1436" s="1" t="s">
        <v>2281</v>
      </c>
      <c r="H1436" s="1" t="s">
        <v>5558</v>
      </c>
      <c r="I1436" s="3">
        <v>6000000</v>
      </c>
      <c r="J1436" s="3">
        <v>0</v>
      </c>
      <c r="K1436" s="3">
        <v>0</v>
      </c>
      <c r="L1436" s="3">
        <v>6000000</v>
      </c>
      <c r="M1436" s="1" t="s">
        <v>19</v>
      </c>
      <c r="N1436" s="1" t="s">
        <v>20</v>
      </c>
    </row>
    <row r="1437" spans="1:14" ht="105" x14ac:dyDescent="0.25">
      <c r="A1437" s="5">
        <v>1436</v>
      </c>
      <c r="B1437" s="1" t="s">
        <v>5559</v>
      </c>
      <c r="C1437" s="2">
        <v>42699</v>
      </c>
      <c r="D1437" s="1">
        <v>1075264034</v>
      </c>
      <c r="E1437" s="1" t="s">
        <v>956</v>
      </c>
      <c r="F1437" s="1" t="s">
        <v>957</v>
      </c>
      <c r="G1437" s="1" t="s">
        <v>5427</v>
      </c>
      <c r="H1437" s="1" t="s">
        <v>5560</v>
      </c>
      <c r="I1437" s="3">
        <v>1500000</v>
      </c>
      <c r="J1437" s="3">
        <v>0</v>
      </c>
      <c r="K1437" s="3">
        <v>0</v>
      </c>
      <c r="L1437" s="3">
        <v>1500000</v>
      </c>
      <c r="M1437" s="1" t="s">
        <v>19</v>
      </c>
      <c r="N1437" s="1" t="s">
        <v>20</v>
      </c>
    </row>
    <row r="1438" spans="1:14" ht="90" x14ac:dyDescent="0.25">
      <c r="A1438" s="5">
        <v>1437</v>
      </c>
      <c r="B1438" s="1" t="s">
        <v>5561</v>
      </c>
      <c r="C1438" s="2">
        <v>42704</v>
      </c>
      <c r="D1438" s="1" t="s">
        <v>5275</v>
      </c>
      <c r="E1438" s="1" t="s">
        <v>5276</v>
      </c>
      <c r="F1438" s="1" t="s">
        <v>957</v>
      </c>
      <c r="G1438" s="1" t="s">
        <v>5427</v>
      </c>
      <c r="H1438" s="1" t="s">
        <v>5562</v>
      </c>
      <c r="I1438" s="3">
        <v>2101000</v>
      </c>
      <c r="J1438" s="3">
        <v>0</v>
      </c>
      <c r="K1438" s="3">
        <v>0</v>
      </c>
      <c r="L1438" s="3">
        <v>2101000</v>
      </c>
      <c r="M1438" s="1" t="s">
        <v>1567</v>
      </c>
      <c r="N1438" s="1" t="s">
        <v>20</v>
      </c>
    </row>
    <row r="1439" spans="1:14" ht="105" x14ac:dyDescent="0.25">
      <c r="A1439" s="5">
        <v>1438</v>
      </c>
      <c r="B1439" s="1" t="s">
        <v>5563</v>
      </c>
      <c r="C1439" s="2">
        <v>42704</v>
      </c>
      <c r="D1439" s="1">
        <v>36160206</v>
      </c>
      <c r="E1439" s="1" t="s">
        <v>5564</v>
      </c>
      <c r="F1439" s="1" t="s">
        <v>957</v>
      </c>
      <c r="G1439" s="1" t="s">
        <v>5427</v>
      </c>
      <c r="H1439" s="1" t="s">
        <v>5565</v>
      </c>
      <c r="I1439" s="3">
        <v>12896000</v>
      </c>
      <c r="J1439" s="3">
        <v>0</v>
      </c>
      <c r="K1439" s="3">
        <v>0</v>
      </c>
      <c r="L1439" s="3">
        <v>12896000</v>
      </c>
      <c r="M1439" s="1" t="s">
        <v>1567</v>
      </c>
      <c r="N1439" s="1" t="s">
        <v>20</v>
      </c>
    </row>
    <row r="1440" spans="1:14" ht="90" x14ac:dyDescent="0.25">
      <c r="A1440" s="5">
        <v>1439</v>
      </c>
      <c r="B1440" s="1" t="s">
        <v>5566</v>
      </c>
      <c r="C1440" s="2">
        <v>42704</v>
      </c>
      <c r="D1440" s="1">
        <v>7694101</v>
      </c>
      <c r="E1440" s="1" t="s">
        <v>1816</v>
      </c>
      <c r="F1440" s="1" t="s">
        <v>957</v>
      </c>
      <c r="G1440" s="1" t="s">
        <v>5427</v>
      </c>
      <c r="H1440" s="1" t="s">
        <v>5567</v>
      </c>
      <c r="I1440" s="3">
        <v>579884</v>
      </c>
      <c r="J1440" s="3">
        <v>0</v>
      </c>
      <c r="K1440" s="3">
        <v>0</v>
      </c>
      <c r="L1440" s="3">
        <v>579884</v>
      </c>
      <c r="M1440" s="1" t="s">
        <v>1567</v>
      </c>
      <c r="N1440" s="1" t="s">
        <v>20</v>
      </c>
    </row>
    <row r="1441" spans="1:14" ht="105" x14ac:dyDescent="0.25">
      <c r="A1441" s="5">
        <v>1440</v>
      </c>
      <c r="B1441" s="1" t="s">
        <v>5568</v>
      </c>
      <c r="C1441" s="2">
        <v>42704</v>
      </c>
      <c r="D1441" s="1">
        <v>7699709</v>
      </c>
      <c r="E1441" s="1" t="s">
        <v>5569</v>
      </c>
      <c r="F1441" s="1" t="s">
        <v>957</v>
      </c>
      <c r="G1441" s="1" t="s">
        <v>5427</v>
      </c>
      <c r="H1441" s="1" t="s">
        <v>5570</v>
      </c>
      <c r="I1441" s="3">
        <v>2381596</v>
      </c>
      <c r="J1441" s="3">
        <v>0</v>
      </c>
      <c r="K1441" s="3">
        <v>0</v>
      </c>
      <c r="L1441" s="3">
        <v>2381596</v>
      </c>
      <c r="M1441" s="1" t="s">
        <v>1567</v>
      </c>
      <c r="N1441" s="1" t="s">
        <v>20</v>
      </c>
    </row>
    <row r="1442" spans="1:14" ht="90" x14ac:dyDescent="0.25">
      <c r="A1442" s="5">
        <v>1441</v>
      </c>
      <c r="B1442" s="1" t="s">
        <v>5571</v>
      </c>
      <c r="C1442" s="2">
        <v>42704</v>
      </c>
      <c r="D1442" s="1">
        <v>12107027</v>
      </c>
      <c r="E1442" s="1" t="s">
        <v>3976</v>
      </c>
      <c r="F1442" s="1" t="s">
        <v>957</v>
      </c>
      <c r="G1442" s="1" t="s">
        <v>5427</v>
      </c>
      <c r="H1442" s="1" t="s">
        <v>5572</v>
      </c>
      <c r="I1442" s="3">
        <v>7000000</v>
      </c>
      <c r="J1442" s="3">
        <v>0</v>
      </c>
      <c r="K1442" s="3">
        <v>0</v>
      </c>
      <c r="L1442" s="3">
        <v>7000000</v>
      </c>
      <c r="M1442" s="1" t="s">
        <v>1567</v>
      </c>
      <c r="N1442" s="1" t="s">
        <v>20</v>
      </c>
    </row>
    <row r="1443" spans="1:14" ht="195" x14ac:dyDescent="0.25">
      <c r="A1443" s="5">
        <v>1442</v>
      </c>
      <c r="B1443" s="1" t="s">
        <v>5573</v>
      </c>
      <c r="C1443" s="2">
        <v>42391</v>
      </c>
      <c r="D1443" s="1" t="s">
        <v>3316</v>
      </c>
      <c r="E1443" s="1" t="s">
        <v>3317</v>
      </c>
      <c r="F1443" s="1" t="s">
        <v>957</v>
      </c>
      <c r="G1443" s="1" t="s">
        <v>2281</v>
      </c>
      <c r="H1443" s="1" t="s">
        <v>5574</v>
      </c>
      <c r="I1443" s="3">
        <v>26900000</v>
      </c>
      <c r="J1443" s="3">
        <v>0</v>
      </c>
      <c r="K1443" s="3">
        <v>0</v>
      </c>
      <c r="L1443" s="3">
        <v>26900000</v>
      </c>
      <c r="M1443" s="1" t="s">
        <v>1567</v>
      </c>
      <c r="N1443" s="1" t="s">
        <v>20</v>
      </c>
    </row>
    <row r="1444" spans="1:14" ht="105" x14ac:dyDescent="0.25">
      <c r="A1444" s="5">
        <v>1443</v>
      </c>
      <c r="B1444" s="1" t="s">
        <v>5575</v>
      </c>
      <c r="C1444" s="2">
        <v>42391</v>
      </c>
      <c r="D1444" s="1">
        <v>79330803</v>
      </c>
      <c r="E1444" s="1" t="s">
        <v>5576</v>
      </c>
      <c r="F1444" s="1" t="s">
        <v>957</v>
      </c>
      <c r="G1444" s="1" t="s">
        <v>2281</v>
      </c>
      <c r="H1444" s="1" t="s">
        <v>5577</v>
      </c>
      <c r="I1444" s="3">
        <v>2056712</v>
      </c>
      <c r="J1444" s="3">
        <v>0</v>
      </c>
      <c r="K1444" s="3">
        <v>0</v>
      </c>
      <c r="L1444" s="3">
        <v>2056712</v>
      </c>
      <c r="M1444" s="1" t="s">
        <v>19</v>
      </c>
      <c r="N1444" s="1" t="s">
        <v>20</v>
      </c>
    </row>
    <row r="1445" spans="1:14" ht="105" x14ac:dyDescent="0.25">
      <c r="A1445" s="5">
        <v>1444</v>
      </c>
      <c r="B1445" s="1" t="s">
        <v>5578</v>
      </c>
      <c r="C1445" s="2">
        <v>42401</v>
      </c>
      <c r="D1445" s="1">
        <v>1075254044</v>
      </c>
      <c r="E1445" s="1" t="s">
        <v>5461</v>
      </c>
      <c r="F1445" s="1" t="s">
        <v>957</v>
      </c>
      <c r="G1445" s="1" t="s">
        <v>2281</v>
      </c>
      <c r="H1445" s="1" t="s">
        <v>5579</v>
      </c>
      <c r="I1445" s="3">
        <v>6250000</v>
      </c>
      <c r="J1445" s="3">
        <v>0</v>
      </c>
      <c r="K1445" s="3">
        <v>0</v>
      </c>
      <c r="L1445" s="3">
        <v>6250000</v>
      </c>
      <c r="M1445" s="1" t="s">
        <v>19</v>
      </c>
      <c r="N1445" s="1" t="s">
        <v>20</v>
      </c>
    </row>
    <row r="1446" spans="1:14" ht="60" x14ac:dyDescent="0.25">
      <c r="A1446" s="5">
        <v>1445</v>
      </c>
      <c r="B1446" s="1" t="s">
        <v>5580</v>
      </c>
      <c r="C1446" s="2">
        <v>42523</v>
      </c>
      <c r="D1446" s="1">
        <v>4935071</v>
      </c>
      <c r="E1446" s="1" t="s">
        <v>4788</v>
      </c>
      <c r="F1446" s="1" t="s">
        <v>262</v>
      </c>
      <c r="G1446" s="1" t="s">
        <v>5004</v>
      </c>
      <c r="H1446" s="1" t="s">
        <v>5005</v>
      </c>
      <c r="I1446" s="3">
        <v>1200000</v>
      </c>
      <c r="J1446" s="3">
        <v>0</v>
      </c>
      <c r="K1446" s="3">
        <v>0</v>
      </c>
      <c r="L1446" s="3">
        <v>1200000</v>
      </c>
      <c r="M1446" s="1" t="s">
        <v>1567</v>
      </c>
      <c r="N1446" s="1" t="s">
        <v>5006</v>
      </c>
    </row>
    <row r="1447" spans="1:14" ht="60" x14ac:dyDescent="0.25">
      <c r="A1447" s="5">
        <v>1446</v>
      </c>
      <c r="B1447" s="1" t="s">
        <v>5581</v>
      </c>
      <c r="C1447" s="2">
        <v>42535</v>
      </c>
      <c r="D1447" s="1">
        <v>860033941</v>
      </c>
      <c r="E1447" s="1" t="s">
        <v>5007</v>
      </c>
      <c r="F1447" s="1" t="s">
        <v>262</v>
      </c>
      <c r="G1447" s="1" t="s">
        <v>5008</v>
      </c>
      <c r="H1447" s="1" t="s">
        <v>5009</v>
      </c>
      <c r="I1447" s="3">
        <v>5232200</v>
      </c>
      <c r="J1447" s="3">
        <v>0</v>
      </c>
      <c r="K1447" s="3">
        <v>0</v>
      </c>
      <c r="L1447" s="3">
        <v>5232200</v>
      </c>
      <c r="M1447" s="1" t="s">
        <v>1567</v>
      </c>
      <c r="N1447" s="1" t="s">
        <v>5006</v>
      </c>
    </row>
    <row r="1448" spans="1:14" ht="60" x14ac:dyDescent="0.25">
      <c r="A1448" s="5">
        <v>1447</v>
      </c>
      <c r="B1448" s="1" t="s">
        <v>5010</v>
      </c>
      <c r="C1448" s="2">
        <v>42382</v>
      </c>
      <c r="D1448" s="1">
        <v>42152998</v>
      </c>
      <c r="E1448" s="1" t="s">
        <v>5011</v>
      </c>
      <c r="F1448" s="1" t="s">
        <v>262</v>
      </c>
      <c r="G1448" s="1" t="s">
        <v>5004</v>
      </c>
      <c r="H1448" s="1" t="s">
        <v>5012</v>
      </c>
      <c r="I1448" s="3">
        <v>12645735</v>
      </c>
      <c r="J1448" s="3">
        <v>0</v>
      </c>
      <c r="K1448" s="3">
        <v>0</v>
      </c>
      <c r="L1448" s="3">
        <v>12645735</v>
      </c>
      <c r="M1448" s="1" t="s">
        <v>19</v>
      </c>
      <c r="N1448" s="1" t="s">
        <v>20</v>
      </c>
    </row>
    <row r="1449" spans="1:14" ht="45" x14ac:dyDescent="0.25">
      <c r="A1449" s="5">
        <v>1448</v>
      </c>
      <c r="B1449" s="1" t="s">
        <v>5013</v>
      </c>
      <c r="C1449" s="2">
        <v>42459</v>
      </c>
      <c r="D1449" s="1">
        <v>1075258103</v>
      </c>
      <c r="E1449" s="1" t="s">
        <v>5014</v>
      </c>
      <c r="F1449" s="1" t="s">
        <v>262</v>
      </c>
      <c r="G1449" s="1" t="s">
        <v>2458</v>
      </c>
      <c r="H1449" s="1" t="s">
        <v>5015</v>
      </c>
      <c r="I1449" s="3">
        <v>5000000</v>
      </c>
      <c r="J1449" s="3">
        <v>0</v>
      </c>
      <c r="K1449" s="3">
        <v>0</v>
      </c>
      <c r="L1449" s="3">
        <v>5000000</v>
      </c>
      <c r="M1449" s="1" t="s">
        <v>19</v>
      </c>
      <c r="N1449" s="1" t="s">
        <v>20</v>
      </c>
    </row>
    <row r="1450" spans="1:14" ht="60" x14ac:dyDescent="0.25">
      <c r="A1450" s="5">
        <v>1449</v>
      </c>
      <c r="B1450" s="1" t="s">
        <v>5016</v>
      </c>
      <c r="C1450" s="2">
        <v>42459</v>
      </c>
      <c r="D1450" s="1">
        <v>1075262976</v>
      </c>
      <c r="E1450" s="1" t="s">
        <v>2921</v>
      </c>
      <c r="F1450" s="1" t="s">
        <v>262</v>
      </c>
      <c r="G1450" s="1" t="s">
        <v>2458</v>
      </c>
      <c r="H1450" s="1" t="s">
        <v>5017</v>
      </c>
      <c r="I1450" s="3">
        <v>10800000</v>
      </c>
      <c r="J1450" s="3">
        <v>0</v>
      </c>
      <c r="K1450" s="3">
        <v>0</v>
      </c>
      <c r="L1450" s="3">
        <v>10800000</v>
      </c>
      <c r="M1450" s="1" t="s">
        <v>19</v>
      </c>
      <c r="N1450" s="1" t="s">
        <v>20</v>
      </c>
    </row>
    <row r="1451" spans="1:14" ht="60" x14ac:dyDescent="0.25">
      <c r="A1451" s="5">
        <v>1450</v>
      </c>
      <c r="B1451" s="1" t="s">
        <v>5018</v>
      </c>
      <c r="C1451" s="2">
        <v>42460</v>
      </c>
      <c r="D1451" s="1">
        <v>1100952864</v>
      </c>
      <c r="E1451" s="1" t="s">
        <v>5019</v>
      </c>
      <c r="F1451" s="1" t="s">
        <v>262</v>
      </c>
      <c r="G1451" s="1" t="s">
        <v>5004</v>
      </c>
      <c r="H1451" s="1" t="s">
        <v>5020</v>
      </c>
      <c r="I1451" s="3">
        <v>3850000</v>
      </c>
      <c r="J1451" s="3">
        <v>0</v>
      </c>
      <c r="K1451" s="3">
        <v>0</v>
      </c>
      <c r="L1451" s="3">
        <v>3850000</v>
      </c>
      <c r="M1451" s="1" t="s">
        <v>19</v>
      </c>
      <c r="N1451" s="1" t="s">
        <v>20</v>
      </c>
    </row>
    <row r="1452" spans="1:14" ht="75" x14ac:dyDescent="0.25">
      <c r="A1452" s="5">
        <v>1451</v>
      </c>
      <c r="B1452" s="1" t="s">
        <v>5021</v>
      </c>
      <c r="C1452" s="2">
        <v>42468</v>
      </c>
      <c r="D1452" s="1">
        <v>1075240144</v>
      </c>
      <c r="E1452" s="1" t="s">
        <v>5022</v>
      </c>
      <c r="F1452" s="1" t="s">
        <v>262</v>
      </c>
      <c r="G1452" s="1" t="s">
        <v>1628</v>
      </c>
      <c r="H1452" s="1" t="s">
        <v>5023</v>
      </c>
      <c r="I1452" s="3">
        <v>5100000</v>
      </c>
      <c r="J1452" s="3">
        <v>0</v>
      </c>
      <c r="K1452" s="3">
        <v>0</v>
      </c>
      <c r="L1452" s="3">
        <v>5100000</v>
      </c>
      <c r="M1452" s="1" t="s">
        <v>19</v>
      </c>
      <c r="N1452" s="1" t="s">
        <v>20</v>
      </c>
    </row>
    <row r="1453" spans="1:14" ht="75" x14ac:dyDescent="0.25">
      <c r="A1453" s="5">
        <v>1452</v>
      </c>
      <c r="B1453" s="1" t="s">
        <v>5024</v>
      </c>
      <c r="C1453" s="2">
        <v>42473</v>
      </c>
      <c r="D1453" s="1">
        <v>12102044</v>
      </c>
      <c r="E1453" s="1" t="s">
        <v>5025</v>
      </c>
      <c r="F1453" s="1" t="s">
        <v>262</v>
      </c>
      <c r="G1453" s="1" t="s">
        <v>5004</v>
      </c>
      <c r="H1453" s="1" t="s">
        <v>5026</v>
      </c>
      <c r="I1453" s="3">
        <v>3967596</v>
      </c>
      <c r="J1453" s="3">
        <v>0</v>
      </c>
      <c r="K1453" s="3">
        <v>0</v>
      </c>
      <c r="L1453" s="3">
        <v>3967596</v>
      </c>
      <c r="M1453" s="1" t="s">
        <v>19</v>
      </c>
      <c r="N1453" s="1" t="s">
        <v>20</v>
      </c>
    </row>
    <row r="1454" spans="1:14" ht="75" x14ac:dyDescent="0.25">
      <c r="A1454" s="5">
        <v>1453</v>
      </c>
      <c r="B1454" s="1" t="s">
        <v>5027</v>
      </c>
      <c r="C1454" s="2">
        <v>42473</v>
      </c>
      <c r="D1454" s="1">
        <v>900604142</v>
      </c>
      <c r="E1454" s="1" t="s">
        <v>3720</v>
      </c>
      <c r="F1454" s="1" t="s">
        <v>262</v>
      </c>
      <c r="G1454" s="1" t="s">
        <v>5004</v>
      </c>
      <c r="H1454" s="1" t="s">
        <v>5028</v>
      </c>
      <c r="I1454" s="3">
        <v>539400</v>
      </c>
      <c r="J1454" s="3">
        <v>0</v>
      </c>
      <c r="K1454" s="3">
        <v>0</v>
      </c>
      <c r="L1454" s="3">
        <v>539400</v>
      </c>
      <c r="M1454" s="1" t="s">
        <v>1567</v>
      </c>
      <c r="N1454" s="1" t="s">
        <v>20</v>
      </c>
    </row>
    <row r="1455" spans="1:14" ht="60" x14ac:dyDescent="0.25">
      <c r="A1455" s="5">
        <v>1454</v>
      </c>
      <c r="B1455" s="1" t="s">
        <v>5029</v>
      </c>
      <c r="C1455" s="2">
        <v>42473</v>
      </c>
      <c r="D1455" s="1">
        <v>7700667</v>
      </c>
      <c r="E1455" s="1" t="s">
        <v>2034</v>
      </c>
      <c r="F1455" s="1" t="s">
        <v>262</v>
      </c>
      <c r="G1455" s="1" t="s">
        <v>5004</v>
      </c>
      <c r="H1455" s="1" t="s">
        <v>5030</v>
      </c>
      <c r="I1455" s="3">
        <v>4449000</v>
      </c>
      <c r="J1455" s="3">
        <v>0</v>
      </c>
      <c r="K1455" s="3">
        <v>0</v>
      </c>
      <c r="L1455" s="3">
        <v>4449000</v>
      </c>
      <c r="M1455" s="1" t="s">
        <v>1567</v>
      </c>
      <c r="N1455" s="1" t="s">
        <v>20</v>
      </c>
    </row>
    <row r="1456" spans="1:14" ht="60" x14ac:dyDescent="0.25">
      <c r="A1456" s="5">
        <v>1455</v>
      </c>
      <c r="B1456" s="1" t="s">
        <v>5031</v>
      </c>
      <c r="C1456" s="2">
        <v>42473</v>
      </c>
      <c r="D1456" s="1">
        <v>1075241426</v>
      </c>
      <c r="E1456" s="1" t="s">
        <v>1959</v>
      </c>
      <c r="F1456" s="1" t="s">
        <v>262</v>
      </c>
      <c r="G1456" s="1" t="s">
        <v>5004</v>
      </c>
      <c r="H1456" s="1" t="s">
        <v>5032</v>
      </c>
      <c r="I1456" s="3">
        <v>420000</v>
      </c>
      <c r="J1456" s="3">
        <v>0</v>
      </c>
      <c r="K1456" s="3">
        <v>0</v>
      </c>
      <c r="L1456" s="3">
        <v>420000</v>
      </c>
      <c r="M1456" s="1" t="s">
        <v>1567</v>
      </c>
      <c r="N1456" s="1" t="s">
        <v>20</v>
      </c>
    </row>
    <row r="1457" spans="1:14" ht="60" x14ac:dyDescent="0.25">
      <c r="A1457" s="5">
        <v>1456</v>
      </c>
      <c r="B1457" s="1" t="s">
        <v>5033</v>
      </c>
      <c r="C1457" s="2">
        <v>42473</v>
      </c>
      <c r="D1457" s="1">
        <v>4935071</v>
      </c>
      <c r="E1457" s="1" t="s">
        <v>4788</v>
      </c>
      <c r="F1457" s="1" t="s">
        <v>262</v>
      </c>
      <c r="G1457" s="1" t="s">
        <v>5004</v>
      </c>
      <c r="H1457" s="1" t="s">
        <v>5034</v>
      </c>
      <c r="I1457" s="3">
        <v>8000000</v>
      </c>
      <c r="J1457" s="3">
        <v>0</v>
      </c>
      <c r="K1457" s="3">
        <v>0</v>
      </c>
      <c r="L1457" s="3">
        <v>8000000</v>
      </c>
      <c r="M1457" s="1" t="s">
        <v>1567</v>
      </c>
      <c r="N1457" s="1" t="s">
        <v>20</v>
      </c>
    </row>
    <row r="1458" spans="1:14" ht="75" x14ac:dyDescent="0.25">
      <c r="A1458" s="5">
        <v>1457</v>
      </c>
      <c r="B1458" s="1" t="s">
        <v>5035</v>
      </c>
      <c r="C1458" s="2">
        <v>42479</v>
      </c>
      <c r="D1458" s="1">
        <v>1084923833</v>
      </c>
      <c r="E1458" s="1" t="s">
        <v>5036</v>
      </c>
      <c r="F1458" s="1" t="s">
        <v>262</v>
      </c>
      <c r="G1458" s="1" t="s">
        <v>2458</v>
      </c>
      <c r="H1458" s="1" t="s">
        <v>5037</v>
      </c>
      <c r="I1458" s="3">
        <v>1000000</v>
      </c>
      <c r="J1458" s="3">
        <v>0</v>
      </c>
      <c r="K1458" s="3">
        <v>0</v>
      </c>
      <c r="L1458" s="3">
        <v>1000000</v>
      </c>
      <c r="M1458" s="1" t="s">
        <v>1567</v>
      </c>
      <c r="N1458" s="1" t="s">
        <v>20</v>
      </c>
    </row>
    <row r="1459" spans="1:14" ht="105" x14ac:dyDescent="0.25">
      <c r="A1459" s="5">
        <v>1458</v>
      </c>
      <c r="B1459" s="1" t="s">
        <v>5038</v>
      </c>
      <c r="C1459" s="2">
        <v>42408</v>
      </c>
      <c r="D1459" s="1">
        <v>7691039</v>
      </c>
      <c r="E1459" s="1" t="s">
        <v>5039</v>
      </c>
      <c r="F1459" s="1" t="s">
        <v>262</v>
      </c>
      <c r="G1459" s="1" t="s">
        <v>5004</v>
      </c>
      <c r="H1459" s="1" t="s">
        <v>5040</v>
      </c>
      <c r="I1459" s="3">
        <v>10000000</v>
      </c>
      <c r="J1459" s="3">
        <v>0</v>
      </c>
      <c r="K1459" s="3">
        <v>0</v>
      </c>
      <c r="L1459" s="3">
        <v>2631158</v>
      </c>
      <c r="M1459" s="1" t="s">
        <v>1567</v>
      </c>
      <c r="N1459" s="1" t="s">
        <v>20</v>
      </c>
    </row>
    <row r="1460" spans="1:14" ht="60" x14ac:dyDescent="0.25">
      <c r="A1460" s="5">
        <v>1459</v>
      </c>
      <c r="B1460" s="1" t="s">
        <v>5041</v>
      </c>
      <c r="C1460" s="2">
        <v>42502</v>
      </c>
      <c r="D1460" s="1">
        <v>12133438</v>
      </c>
      <c r="E1460" s="1" t="s">
        <v>2216</v>
      </c>
      <c r="F1460" s="1" t="s">
        <v>262</v>
      </c>
      <c r="G1460" s="1" t="s">
        <v>5042</v>
      </c>
      <c r="H1460" s="1" t="s">
        <v>5043</v>
      </c>
      <c r="I1460" s="3">
        <v>3069120</v>
      </c>
      <c r="J1460" s="3">
        <v>0</v>
      </c>
      <c r="K1460" s="3">
        <v>0</v>
      </c>
      <c r="L1460" s="3">
        <v>3069120</v>
      </c>
      <c r="M1460" s="1" t="s">
        <v>1567</v>
      </c>
      <c r="N1460" s="1" t="s">
        <v>20</v>
      </c>
    </row>
    <row r="1461" spans="1:14" ht="75" x14ac:dyDescent="0.25">
      <c r="A1461" s="5">
        <v>1460</v>
      </c>
      <c r="B1461" s="1" t="s">
        <v>5044</v>
      </c>
      <c r="C1461" s="2">
        <v>42502</v>
      </c>
      <c r="D1461" s="1">
        <v>7700667</v>
      </c>
      <c r="E1461" s="1" t="s">
        <v>2034</v>
      </c>
      <c r="F1461" s="1" t="s">
        <v>262</v>
      </c>
      <c r="G1461" s="1" t="s">
        <v>1628</v>
      </c>
      <c r="H1461" s="1" t="s">
        <v>5045</v>
      </c>
      <c r="I1461" s="3">
        <v>5777000</v>
      </c>
      <c r="J1461" s="3">
        <v>0</v>
      </c>
      <c r="K1461" s="3">
        <v>0</v>
      </c>
      <c r="L1461" s="3">
        <v>5777000</v>
      </c>
      <c r="M1461" s="1" t="s">
        <v>1567</v>
      </c>
      <c r="N1461" s="1" t="s">
        <v>20</v>
      </c>
    </row>
    <row r="1462" spans="1:14" ht="60" x14ac:dyDescent="0.25">
      <c r="A1462" s="5">
        <v>1461</v>
      </c>
      <c r="B1462" s="1" t="s">
        <v>5046</v>
      </c>
      <c r="C1462" s="2">
        <v>42506</v>
      </c>
      <c r="D1462" s="1">
        <v>860534740</v>
      </c>
      <c r="E1462" s="1" t="s">
        <v>5047</v>
      </c>
      <c r="F1462" s="1" t="s">
        <v>262</v>
      </c>
      <c r="G1462" s="1" t="s">
        <v>5048</v>
      </c>
      <c r="H1462" s="1" t="s">
        <v>5049</v>
      </c>
      <c r="I1462" s="3">
        <v>1020000</v>
      </c>
      <c r="J1462" s="3">
        <v>0</v>
      </c>
      <c r="K1462" s="3">
        <v>0</v>
      </c>
      <c r="L1462" s="3">
        <v>1020000</v>
      </c>
      <c r="M1462" s="1" t="s">
        <v>1567</v>
      </c>
      <c r="N1462" s="1" t="s">
        <v>20</v>
      </c>
    </row>
    <row r="1463" spans="1:14" ht="90" x14ac:dyDescent="0.25">
      <c r="A1463" s="5">
        <v>1462</v>
      </c>
      <c r="B1463" s="1" t="s">
        <v>5050</v>
      </c>
      <c r="C1463" s="2">
        <v>42503</v>
      </c>
      <c r="D1463" s="1">
        <v>55153380</v>
      </c>
      <c r="E1463" s="1" t="s">
        <v>5051</v>
      </c>
      <c r="F1463" s="1" t="s">
        <v>262</v>
      </c>
      <c r="G1463" s="1" t="s">
        <v>5048</v>
      </c>
      <c r="H1463" s="1" t="s">
        <v>5052</v>
      </c>
      <c r="I1463" s="3">
        <v>830000</v>
      </c>
      <c r="J1463" s="3">
        <v>0</v>
      </c>
      <c r="K1463" s="3">
        <v>0</v>
      </c>
      <c r="L1463" s="3">
        <v>830000</v>
      </c>
      <c r="M1463" s="1" t="s">
        <v>1567</v>
      </c>
      <c r="N1463" s="1" t="s">
        <v>20</v>
      </c>
    </row>
    <row r="1464" spans="1:14" ht="90" x14ac:dyDescent="0.25">
      <c r="A1464" s="5">
        <v>1463</v>
      </c>
      <c r="B1464" s="1" t="s">
        <v>5053</v>
      </c>
      <c r="C1464" s="2">
        <v>42501</v>
      </c>
      <c r="D1464" s="1">
        <v>800220327</v>
      </c>
      <c r="E1464" s="1" t="s">
        <v>2503</v>
      </c>
      <c r="F1464" s="1" t="s">
        <v>262</v>
      </c>
      <c r="G1464" s="1" t="s">
        <v>5004</v>
      </c>
      <c r="H1464" s="1" t="s">
        <v>5054</v>
      </c>
      <c r="I1464" s="3">
        <v>1575000</v>
      </c>
      <c r="J1464" s="3">
        <v>0</v>
      </c>
      <c r="K1464" s="3">
        <v>0</v>
      </c>
      <c r="L1464" s="3">
        <v>1575000</v>
      </c>
      <c r="M1464" s="1" t="s">
        <v>1567</v>
      </c>
      <c r="N1464" s="1" t="s">
        <v>20</v>
      </c>
    </row>
    <row r="1465" spans="1:14" ht="45" x14ac:dyDescent="0.25">
      <c r="A1465" s="5">
        <v>1464</v>
      </c>
      <c r="B1465" s="1" t="s">
        <v>5055</v>
      </c>
      <c r="C1465" s="2">
        <v>42503</v>
      </c>
      <c r="D1465" s="1">
        <v>900199863</v>
      </c>
      <c r="E1465" s="1" t="s">
        <v>2705</v>
      </c>
      <c r="F1465" s="1" t="s">
        <v>262</v>
      </c>
      <c r="G1465" s="1" t="s">
        <v>2458</v>
      </c>
      <c r="H1465" s="1" t="s">
        <v>5056</v>
      </c>
      <c r="I1465" s="3">
        <v>2984657</v>
      </c>
      <c r="J1465" s="3">
        <v>0</v>
      </c>
      <c r="K1465" s="3">
        <v>0</v>
      </c>
      <c r="L1465" s="3">
        <v>2984657</v>
      </c>
      <c r="M1465" s="1" t="s">
        <v>1567</v>
      </c>
      <c r="N1465" s="1" t="s">
        <v>20</v>
      </c>
    </row>
    <row r="1466" spans="1:14" ht="90" x14ac:dyDescent="0.25">
      <c r="A1466" s="5">
        <v>1465</v>
      </c>
      <c r="B1466" s="1" t="s">
        <v>5057</v>
      </c>
      <c r="C1466" s="2">
        <v>42506</v>
      </c>
      <c r="D1466" s="1">
        <v>7709837</v>
      </c>
      <c r="E1466" s="1" t="s">
        <v>5058</v>
      </c>
      <c r="F1466" s="1" t="s">
        <v>262</v>
      </c>
      <c r="G1466" s="1" t="s">
        <v>5059</v>
      </c>
      <c r="H1466" s="1" t="s">
        <v>5060</v>
      </c>
      <c r="I1466" s="3">
        <v>2338000</v>
      </c>
      <c r="J1466" s="3">
        <v>0</v>
      </c>
      <c r="K1466" s="3">
        <v>0</v>
      </c>
      <c r="L1466" s="3">
        <v>2338000</v>
      </c>
      <c r="M1466" s="1" t="s">
        <v>1567</v>
      </c>
      <c r="N1466" s="1" t="s">
        <v>20</v>
      </c>
    </row>
    <row r="1467" spans="1:14" ht="60" x14ac:dyDescent="0.25">
      <c r="A1467" s="5">
        <v>1466</v>
      </c>
      <c r="B1467" s="1" t="s">
        <v>5061</v>
      </c>
      <c r="C1467" s="2">
        <v>42514</v>
      </c>
      <c r="D1467" s="1">
        <v>813003616</v>
      </c>
      <c r="E1467" s="1" t="s">
        <v>5062</v>
      </c>
      <c r="F1467" s="1" t="s">
        <v>262</v>
      </c>
      <c r="G1467" s="1" t="s">
        <v>5004</v>
      </c>
      <c r="H1467" s="1" t="s">
        <v>5063</v>
      </c>
      <c r="I1467" s="3">
        <v>1999440</v>
      </c>
      <c r="J1467" s="3">
        <v>0</v>
      </c>
      <c r="K1467" s="3">
        <v>0</v>
      </c>
      <c r="L1467" s="3">
        <v>1999440</v>
      </c>
      <c r="M1467" s="1" t="s">
        <v>1567</v>
      </c>
      <c r="N1467" s="1" t="s">
        <v>20</v>
      </c>
    </row>
    <row r="1468" spans="1:14" ht="60" x14ac:dyDescent="0.25">
      <c r="A1468" s="5">
        <v>1467</v>
      </c>
      <c r="B1468" s="1" t="s">
        <v>5064</v>
      </c>
      <c r="C1468" s="2">
        <v>42408</v>
      </c>
      <c r="D1468" s="1">
        <v>79905939</v>
      </c>
      <c r="E1468" s="1" t="s">
        <v>5065</v>
      </c>
      <c r="F1468" s="1" t="s">
        <v>262</v>
      </c>
      <c r="G1468" s="1" t="s">
        <v>5004</v>
      </c>
      <c r="H1468" s="1" t="s">
        <v>5066</v>
      </c>
      <c r="I1468" s="3">
        <v>3967596</v>
      </c>
      <c r="J1468" s="3">
        <v>0</v>
      </c>
      <c r="K1468" s="3">
        <v>0</v>
      </c>
      <c r="L1468" s="3">
        <v>3967596</v>
      </c>
      <c r="M1468" s="1" t="s">
        <v>1567</v>
      </c>
      <c r="N1468" s="1" t="s">
        <v>20</v>
      </c>
    </row>
    <row r="1469" spans="1:14" ht="105" x14ac:dyDescent="0.25">
      <c r="A1469" s="5">
        <v>1468</v>
      </c>
      <c r="B1469" s="1" t="s">
        <v>5067</v>
      </c>
      <c r="C1469" s="2">
        <v>42557</v>
      </c>
      <c r="D1469" s="1">
        <v>4935071</v>
      </c>
      <c r="E1469" s="1" t="s">
        <v>4788</v>
      </c>
      <c r="F1469" s="1" t="s">
        <v>262</v>
      </c>
      <c r="G1469" s="1" t="s">
        <v>1663</v>
      </c>
      <c r="H1469" s="1" t="s">
        <v>5068</v>
      </c>
      <c r="I1469" s="3">
        <v>5970000</v>
      </c>
      <c r="J1469" s="3">
        <v>0</v>
      </c>
      <c r="K1469" s="3">
        <v>0</v>
      </c>
      <c r="L1469" s="3">
        <v>5970000</v>
      </c>
      <c r="M1469" s="1" t="s">
        <v>1567</v>
      </c>
      <c r="N1469" s="1" t="s">
        <v>20</v>
      </c>
    </row>
    <row r="1470" spans="1:14" ht="60" x14ac:dyDescent="0.25">
      <c r="A1470" s="5">
        <v>1469</v>
      </c>
      <c r="B1470" s="1" t="s">
        <v>5069</v>
      </c>
      <c r="C1470" s="2">
        <v>42562</v>
      </c>
      <c r="D1470" s="1">
        <v>42152998</v>
      </c>
      <c r="E1470" s="1" t="s">
        <v>5011</v>
      </c>
      <c r="F1470" s="1" t="s">
        <v>262</v>
      </c>
      <c r="G1470" s="1" t="s">
        <v>5004</v>
      </c>
      <c r="H1470" s="1" t="s">
        <v>5070</v>
      </c>
      <c r="I1470" s="3">
        <v>12727320</v>
      </c>
      <c r="J1470" s="3">
        <v>0</v>
      </c>
      <c r="K1470" s="3">
        <v>0</v>
      </c>
      <c r="L1470" s="3">
        <v>12727320</v>
      </c>
      <c r="M1470" s="1" t="s">
        <v>19</v>
      </c>
      <c r="N1470" s="1" t="s">
        <v>20</v>
      </c>
    </row>
    <row r="1471" spans="1:14" ht="90" x14ac:dyDescent="0.25">
      <c r="A1471" s="5">
        <v>1470</v>
      </c>
      <c r="B1471" s="1" t="s">
        <v>5071</v>
      </c>
      <c r="C1471" s="2">
        <v>42580</v>
      </c>
      <c r="D1471" s="1" t="s">
        <v>5072</v>
      </c>
      <c r="E1471" s="1" t="s">
        <v>5073</v>
      </c>
      <c r="F1471" s="1" t="s">
        <v>262</v>
      </c>
      <c r="G1471" s="1" t="s">
        <v>2458</v>
      </c>
      <c r="H1471" s="1" t="s">
        <v>5074</v>
      </c>
      <c r="I1471" s="3">
        <v>2095888</v>
      </c>
      <c r="J1471" s="3">
        <v>0</v>
      </c>
      <c r="K1471" s="3">
        <v>0</v>
      </c>
      <c r="L1471" s="3">
        <v>2095888</v>
      </c>
      <c r="M1471" s="1" t="s">
        <v>1567</v>
      </c>
      <c r="N1471" s="1" t="s">
        <v>20</v>
      </c>
    </row>
    <row r="1472" spans="1:14" ht="105" x14ac:dyDescent="0.25">
      <c r="A1472" s="5">
        <v>1471</v>
      </c>
      <c r="B1472" s="1" t="s">
        <v>5075</v>
      </c>
      <c r="C1472" s="2">
        <v>42579</v>
      </c>
      <c r="D1472" s="1">
        <v>900116087</v>
      </c>
      <c r="E1472" s="1" t="s">
        <v>5076</v>
      </c>
      <c r="F1472" s="1" t="s">
        <v>262</v>
      </c>
      <c r="G1472" s="1" t="s">
        <v>5004</v>
      </c>
      <c r="H1472" s="1" t="s">
        <v>5077</v>
      </c>
      <c r="I1472" s="3">
        <v>10000000</v>
      </c>
      <c r="J1472" s="3">
        <v>0</v>
      </c>
      <c r="K1472" s="3">
        <v>0</v>
      </c>
      <c r="L1472" s="3">
        <v>10000000</v>
      </c>
      <c r="M1472" s="1" t="s">
        <v>1567</v>
      </c>
      <c r="N1472" s="1" t="s">
        <v>20</v>
      </c>
    </row>
    <row r="1473" spans="1:14" ht="75" x14ac:dyDescent="0.25">
      <c r="A1473" s="5">
        <v>1472</v>
      </c>
      <c r="B1473" s="1" t="s">
        <v>5078</v>
      </c>
      <c r="C1473" s="2">
        <v>42578</v>
      </c>
      <c r="D1473" s="1">
        <v>900413273</v>
      </c>
      <c r="E1473" s="1" t="s">
        <v>5079</v>
      </c>
      <c r="F1473" s="1" t="s">
        <v>262</v>
      </c>
      <c r="G1473" s="1" t="s">
        <v>5059</v>
      </c>
      <c r="H1473" s="1" t="s">
        <v>5080</v>
      </c>
      <c r="I1473" s="3">
        <v>3298100</v>
      </c>
      <c r="J1473" s="3">
        <v>0</v>
      </c>
      <c r="K1473" s="3">
        <v>0</v>
      </c>
      <c r="L1473" s="3">
        <v>3298100</v>
      </c>
      <c r="M1473" s="1" t="s">
        <v>1567</v>
      </c>
      <c r="N1473" s="1" t="s">
        <v>20</v>
      </c>
    </row>
    <row r="1474" spans="1:14" ht="75" x14ac:dyDescent="0.25">
      <c r="A1474" s="5">
        <v>1473</v>
      </c>
      <c r="B1474" s="1" t="s">
        <v>5081</v>
      </c>
      <c r="C1474" s="2">
        <v>42585</v>
      </c>
      <c r="D1474" s="1">
        <v>35514573</v>
      </c>
      <c r="E1474" s="1" t="s">
        <v>2448</v>
      </c>
      <c r="F1474" s="1" t="s">
        <v>262</v>
      </c>
      <c r="G1474" s="1" t="s">
        <v>2458</v>
      </c>
      <c r="H1474" s="1" t="s">
        <v>5082</v>
      </c>
      <c r="I1474" s="3">
        <v>5000000</v>
      </c>
      <c r="J1474" s="3">
        <v>0</v>
      </c>
      <c r="K1474" s="3">
        <v>0</v>
      </c>
      <c r="L1474" s="3">
        <v>5000000</v>
      </c>
      <c r="M1474" s="1" t="s">
        <v>1567</v>
      </c>
      <c r="N1474" s="1" t="s">
        <v>20</v>
      </c>
    </row>
    <row r="1475" spans="1:14" ht="75" x14ac:dyDescent="0.25">
      <c r="A1475" s="5">
        <v>1474</v>
      </c>
      <c r="B1475" s="1" t="s">
        <v>5083</v>
      </c>
      <c r="C1475" s="2">
        <v>42585</v>
      </c>
      <c r="D1475" s="1">
        <v>79905939</v>
      </c>
      <c r="E1475" s="1" t="s">
        <v>5065</v>
      </c>
      <c r="F1475" s="1" t="s">
        <v>262</v>
      </c>
      <c r="G1475" s="1" t="s">
        <v>5004</v>
      </c>
      <c r="H1475" s="1" t="s">
        <v>5084</v>
      </c>
      <c r="I1475" s="3">
        <v>4275936</v>
      </c>
      <c r="J1475" s="3">
        <v>0</v>
      </c>
      <c r="K1475" s="3">
        <v>0</v>
      </c>
      <c r="L1475" s="3">
        <v>4275936</v>
      </c>
      <c r="M1475" s="1" t="s">
        <v>1567</v>
      </c>
      <c r="N1475" s="1" t="s">
        <v>20</v>
      </c>
    </row>
    <row r="1476" spans="1:14" ht="75" x14ac:dyDescent="0.25">
      <c r="A1476" s="5">
        <v>1475</v>
      </c>
      <c r="B1476" s="1" t="s">
        <v>5085</v>
      </c>
      <c r="C1476" s="2">
        <v>42585</v>
      </c>
      <c r="D1476" s="1">
        <v>16580417</v>
      </c>
      <c r="E1476" s="1" t="s">
        <v>5086</v>
      </c>
      <c r="F1476" s="1" t="s">
        <v>262</v>
      </c>
      <c r="G1476" s="1" t="s">
        <v>5004</v>
      </c>
      <c r="H1476" s="1" t="s">
        <v>5087</v>
      </c>
      <c r="I1476" s="3">
        <v>4275936</v>
      </c>
      <c r="J1476" s="3">
        <v>0</v>
      </c>
      <c r="K1476" s="3">
        <v>0</v>
      </c>
      <c r="L1476" s="3">
        <v>4275936</v>
      </c>
      <c r="M1476" s="1" t="s">
        <v>1567</v>
      </c>
      <c r="N1476" s="1" t="s">
        <v>20</v>
      </c>
    </row>
    <row r="1477" spans="1:14" ht="75" x14ac:dyDescent="0.25">
      <c r="A1477" s="5">
        <v>1476</v>
      </c>
      <c r="B1477" s="1" t="s">
        <v>5088</v>
      </c>
      <c r="C1477" s="2">
        <v>42585</v>
      </c>
      <c r="D1477" s="1">
        <v>12102044</v>
      </c>
      <c r="E1477" s="1" t="s">
        <v>5025</v>
      </c>
      <c r="F1477" s="1" t="s">
        <v>262</v>
      </c>
      <c r="G1477" s="1" t="s">
        <v>5004</v>
      </c>
      <c r="H1477" s="1" t="s">
        <v>5089</v>
      </c>
      <c r="I1477" s="3">
        <v>4275936</v>
      </c>
      <c r="J1477" s="3">
        <v>0</v>
      </c>
      <c r="K1477" s="3">
        <v>0</v>
      </c>
      <c r="L1477" s="3">
        <v>4275936</v>
      </c>
      <c r="M1477" s="1" t="s">
        <v>1567</v>
      </c>
      <c r="N1477" s="1" t="s">
        <v>20</v>
      </c>
    </row>
    <row r="1478" spans="1:14" ht="75" x14ac:dyDescent="0.25">
      <c r="A1478" s="5">
        <v>1477</v>
      </c>
      <c r="B1478" s="1" t="s">
        <v>5090</v>
      </c>
      <c r="C1478" s="2">
        <v>42591</v>
      </c>
      <c r="D1478" s="1">
        <v>900604142</v>
      </c>
      <c r="E1478" s="1" t="s">
        <v>3720</v>
      </c>
      <c r="F1478" s="1" t="s">
        <v>262</v>
      </c>
      <c r="G1478" s="1" t="s">
        <v>5004</v>
      </c>
      <c r="H1478" s="1" t="s">
        <v>5091</v>
      </c>
      <c r="I1478" s="3">
        <v>846000</v>
      </c>
      <c r="J1478" s="3">
        <v>0</v>
      </c>
      <c r="K1478" s="3">
        <v>0</v>
      </c>
      <c r="L1478" s="3">
        <v>846000</v>
      </c>
      <c r="M1478" s="1" t="s">
        <v>1567</v>
      </c>
      <c r="N1478" s="1" t="s">
        <v>20</v>
      </c>
    </row>
    <row r="1479" spans="1:14" ht="60" x14ac:dyDescent="0.25">
      <c r="A1479" s="5">
        <v>1478</v>
      </c>
      <c r="B1479" s="1" t="s">
        <v>5092</v>
      </c>
      <c r="C1479" s="2">
        <v>42408</v>
      </c>
      <c r="D1479" s="1">
        <v>12102044</v>
      </c>
      <c r="E1479" s="1" t="s">
        <v>5025</v>
      </c>
      <c r="F1479" s="1" t="s">
        <v>262</v>
      </c>
      <c r="G1479" s="1" t="s">
        <v>5004</v>
      </c>
      <c r="H1479" s="1" t="s">
        <v>5093</v>
      </c>
      <c r="I1479" s="3">
        <v>3967596</v>
      </c>
      <c r="J1479" s="3">
        <v>0</v>
      </c>
      <c r="K1479" s="3">
        <v>0</v>
      </c>
      <c r="L1479" s="3">
        <v>3967596</v>
      </c>
      <c r="M1479" s="1" t="s">
        <v>1567</v>
      </c>
      <c r="N1479" s="1" t="s">
        <v>20</v>
      </c>
    </row>
    <row r="1480" spans="1:14" ht="120" x14ac:dyDescent="0.25">
      <c r="A1480" s="5">
        <v>1479</v>
      </c>
      <c r="B1480" s="1" t="s">
        <v>5094</v>
      </c>
      <c r="C1480" s="2">
        <v>42599</v>
      </c>
      <c r="D1480" s="1">
        <v>1100952864</v>
      </c>
      <c r="E1480" s="1" t="s">
        <v>5095</v>
      </c>
      <c r="F1480" s="1" t="s">
        <v>262</v>
      </c>
      <c r="G1480" s="1" t="s">
        <v>5004</v>
      </c>
      <c r="H1480" s="1" t="s">
        <v>5096</v>
      </c>
      <c r="I1480" s="3">
        <v>5200000</v>
      </c>
      <c r="J1480" s="3">
        <v>0</v>
      </c>
      <c r="K1480" s="3">
        <v>0</v>
      </c>
      <c r="L1480" s="3">
        <v>5200000</v>
      </c>
      <c r="M1480" s="1" t="s">
        <v>19</v>
      </c>
      <c r="N1480" s="1" t="s">
        <v>20</v>
      </c>
    </row>
    <row r="1481" spans="1:14" ht="75" x14ac:dyDescent="0.25">
      <c r="A1481" s="5">
        <v>1480</v>
      </c>
      <c r="B1481" s="1" t="s">
        <v>5097</v>
      </c>
      <c r="C1481" s="2">
        <v>42604</v>
      </c>
      <c r="D1481" s="1">
        <v>860502528</v>
      </c>
      <c r="E1481" s="1" t="s">
        <v>5098</v>
      </c>
      <c r="F1481" s="1" t="s">
        <v>262</v>
      </c>
      <c r="G1481" s="1" t="s">
        <v>2458</v>
      </c>
      <c r="H1481" s="1" t="s">
        <v>5099</v>
      </c>
      <c r="I1481" s="3">
        <v>665840</v>
      </c>
      <c r="J1481" s="3">
        <v>0</v>
      </c>
      <c r="K1481" s="3">
        <v>0</v>
      </c>
      <c r="L1481" s="3">
        <v>665840</v>
      </c>
      <c r="M1481" s="1" t="s">
        <v>1567</v>
      </c>
      <c r="N1481" s="1" t="s">
        <v>20</v>
      </c>
    </row>
    <row r="1482" spans="1:14" ht="75" x14ac:dyDescent="0.25">
      <c r="A1482" s="5">
        <v>1481</v>
      </c>
      <c r="B1482" s="1" t="s">
        <v>5100</v>
      </c>
      <c r="C1482" s="2">
        <v>42605</v>
      </c>
      <c r="D1482" s="1">
        <v>1080261093</v>
      </c>
      <c r="E1482" s="1" t="s">
        <v>5101</v>
      </c>
      <c r="F1482" s="1" t="s">
        <v>262</v>
      </c>
      <c r="G1482" s="1" t="s">
        <v>5008</v>
      </c>
      <c r="H1482" s="1" t="s">
        <v>5102</v>
      </c>
      <c r="I1482" s="3">
        <v>7193333</v>
      </c>
      <c r="J1482" s="3">
        <v>0</v>
      </c>
      <c r="K1482" s="3">
        <v>0</v>
      </c>
      <c r="L1482" s="3">
        <v>7193333</v>
      </c>
      <c r="M1482" s="1" t="s">
        <v>19</v>
      </c>
      <c r="N1482" s="1" t="s">
        <v>20</v>
      </c>
    </row>
    <row r="1483" spans="1:14" ht="75" x14ac:dyDescent="0.25">
      <c r="A1483" s="5">
        <v>1482</v>
      </c>
      <c r="B1483" s="1" t="s">
        <v>5103</v>
      </c>
      <c r="C1483" s="2">
        <v>42620</v>
      </c>
      <c r="D1483" s="1">
        <v>12102044</v>
      </c>
      <c r="E1483" s="1" t="s">
        <v>5025</v>
      </c>
      <c r="F1483" s="1" t="s">
        <v>262</v>
      </c>
      <c r="G1483" s="1" t="s">
        <v>5004</v>
      </c>
      <c r="H1483" s="1" t="s">
        <v>5104</v>
      </c>
      <c r="I1483" s="3">
        <v>4275936</v>
      </c>
      <c r="J1483" s="3">
        <v>0</v>
      </c>
      <c r="K1483" s="3">
        <v>0</v>
      </c>
      <c r="L1483" s="3">
        <v>4275936</v>
      </c>
      <c r="M1483" s="1" t="s">
        <v>1567</v>
      </c>
      <c r="N1483" s="1" t="s">
        <v>20</v>
      </c>
    </row>
    <row r="1484" spans="1:14" ht="75" x14ac:dyDescent="0.25">
      <c r="A1484" s="5">
        <v>1483</v>
      </c>
      <c r="B1484" s="1" t="s">
        <v>5105</v>
      </c>
      <c r="C1484" s="2">
        <v>42620</v>
      </c>
      <c r="D1484" s="1">
        <v>79905939</v>
      </c>
      <c r="E1484" s="1" t="s">
        <v>5065</v>
      </c>
      <c r="F1484" s="1" t="s">
        <v>262</v>
      </c>
      <c r="G1484" s="1" t="s">
        <v>5004</v>
      </c>
      <c r="H1484" s="1" t="s">
        <v>5106</v>
      </c>
      <c r="I1484" s="3">
        <v>4275936</v>
      </c>
      <c r="J1484" s="3">
        <v>0</v>
      </c>
      <c r="K1484" s="3">
        <v>0</v>
      </c>
      <c r="L1484" s="3">
        <v>4275936</v>
      </c>
      <c r="M1484" s="1" t="s">
        <v>1567</v>
      </c>
      <c r="N1484" s="1" t="s">
        <v>20</v>
      </c>
    </row>
    <row r="1485" spans="1:14" ht="90" x14ac:dyDescent="0.25">
      <c r="A1485" s="5">
        <v>1484</v>
      </c>
      <c r="B1485" s="1" t="s">
        <v>5107</v>
      </c>
      <c r="C1485" s="2">
        <v>42620</v>
      </c>
      <c r="D1485" s="1">
        <v>14953025</v>
      </c>
      <c r="E1485" s="1" t="s">
        <v>5108</v>
      </c>
      <c r="F1485" s="1" t="s">
        <v>262</v>
      </c>
      <c r="G1485" s="1" t="s">
        <v>5004</v>
      </c>
      <c r="H1485" s="1" t="s">
        <v>5109</v>
      </c>
      <c r="I1485" s="3">
        <v>4275936</v>
      </c>
      <c r="J1485" s="3">
        <v>0</v>
      </c>
      <c r="K1485" s="3">
        <v>0</v>
      </c>
      <c r="L1485" s="3">
        <v>4275936</v>
      </c>
      <c r="M1485" s="1" t="s">
        <v>1567</v>
      </c>
      <c r="N1485" s="1" t="s">
        <v>20</v>
      </c>
    </row>
    <row r="1486" spans="1:14" ht="90" x14ac:dyDescent="0.25">
      <c r="A1486" s="5">
        <v>1485</v>
      </c>
      <c r="B1486" s="1" t="s">
        <v>5110</v>
      </c>
      <c r="C1486" s="2">
        <v>42620</v>
      </c>
      <c r="D1486" s="1">
        <v>12123028</v>
      </c>
      <c r="E1486" s="1" t="s">
        <v>5111</v>
      </c>
      <c r="F1486" s="1" t="s">
        <v>262</v>
      </c>
      <c r="G1486" s="1" t="s">
        <v>5004</v>
      </c>
      <c r="H1486" s="1" t="s">
        <v>5112</v>
      </c>
      <c r="I1486" s="3">
        <v>4275936</v>
      </c>
      <c r="J1486" s="3">
        <v>0</v>
      </c>
      <c r="K1486" s="3">
        <v>0</v>
      </c>
      <c r="L1486" s="3">
        <v>4275936</v>
      </c>
      <c r="M1486" s="1" t="s">
        <v>1567</v>
      </c>
      <c r="N1486" s="1" t="s">
        <v>20</v>
      </c>
    </row>
    <row r="1487" spans="1:14" ht="120" x14ac:dyDescent="0.25">
      <c r="A1487" s="5">
        <v>1486</v>
      </c>
      <c r="B1487" s="1" t="s">
        <v>5113</v>
      </c>
      <c r="C1487" s="2">
        <v>42627</v>
      </c>
      <c r="D1487" s="1">
        <v>813004745</v>
      </c>
      <c r="E1487" s="1" t="s">
        <v>5114</v>
      </c>
      <c r="F1487" s="1" t="s">
        <v>262</v>
      </c>
      <c r="G1487" s="1" t="s">
        <v>5004</v>
      </c>
      <c r="H1487" s="1" t="s">
        <v>5115</v>
      </c>
      <c r="I1487" s="3">
        <v>1610000</v>
      </c>
      <c r="J1487" s="3">
        <v>0</v>
      </c>
      <c r="K1487" s="3">
        <v>0</v>
      </c>
      <c r="L1487" s="3">
        <v>1610000</v>
      </c>
      <c r="M1487" s="1" t="s">
        <v>1567</v>
      </c>
      <c r="N1487" s="1" t="s">
        <v>20</v>
      </c>
    </row>
    <row r="1488" spans="1:14" ht="75" x14ac:dyDescent="0.25">
      <c r="A1488" s="5">
        <v>1487</v>
      </c>
      <c r="B1488" s="1" t="s">
        <v>5116</v>
      </c>
      <c r="C1488" s="2">
        <v>42627</v>
      </c>
      <c r="D1488" s="1">
        <v>1075241426</v>
      </c>
      <c r="E1488" s="1" t="s">
        <v>1959</v>
      </c>
      <c r="F1488" s="1" t="s">
        <v>262</v>
      </c>
      <c r="G1488" s="1" t="s">
        <v>5004</v>
      </c>
      <c r="H1488" s="1" t="s">
        <v>5117</v>
      </c>
      <c r="I1488" s="3">
        <v>420000</v>
      </c>
      <c r="J1488" s="3">
        <v>0</v>
      </c>
      <c r="K1488" s="3">
        <v>0</v>
      </c>
      <c r="L1488" s="3">
        <v>420000</v>
      </c>
      <c r="M1488" s="1" t="s">
        <v>1567</v>
      </c>
      <c r="N1488" s="1" t="s">
        <v>20</v>
      </c>
    </row>
    <row r="1489" spans="1:14" ht="90" x14ac:dyDescent="0.25">
      <c r="A1489" s="5">
        <v>1488</v>
      </c>
      <c r="B1489" s="1" t="s">
        <v>5118</v>
      </c>
      <c r="C1489" s="2">
        <v>42627</v>
      </c>
      <c r="D1489" s="1">
        <v>800220327</v>
      </c>
      <c r="E1489" s="1" t="s">
        <v>2503</v>
      </c>
      <c r="F1489" s="1" t="s">
        <v>262</v>
      </c>
      <c r="G1489" s="1" t="s">
        <v>5004</v>
      </c>
      <c r="H1489" s="1" t="s">
        <v>5119</v>
      </c>
      <c r="I1489" s="3">
        <v>1260000</v>
      </c>
      <c r="J1489" s="3">
        <v>0</v>
      </c>
      <c r="K1489" s="3">
        <v>0</v>
      </c>
      <c r="L1489" s="3">
        <v>1260000</v>
      </c>
      <c r="M1489" s="1" t="s">
        <v>1567</v>
      </c>
      <c r="N1489" s="1" t="s">
        <v>20</v>
      </c>
    </row>
    <row r="1490" spans="1:14" ht="75" x14ac:dyDescent="0.25">
      <c r="A1490" s="5">
        <v>1489</v>
      </c>
      <c r="B1490" s="1" t="s">
        <v>5120</v>
      </c>
      <c r="C1490" s="2">
        <v>42422</v>
      </c>
      <c r="D1490" s="1">
        <v>1080261093</v>
      </c>
      <c r="E1490" s="1" t="s">
        <v>5101</v>
      </c>
      <c r="F1490" s="1" t="s">
        <v>262</v>
      </c>
      <c r="G1490" s="1" t="s">
        <v>5008</v>
      </c>
      <c r="H1490" s="1" t="s">
        <v>5121</v>
      </c>
      <c r="I1490" s="3">
        <v>15600000</v>
      </c>
      <c r="J1490" s="3">
        <v>0</v>
      </c>
      <c r="K1490" s="3">
        <v>0</v>
      </c>
      <c r="L1490" s="3">
        <v>15600000</v>
      </c>
      <c r="M1490" s="1" t="s">
        <v>19</v>
      </c>
      <c r="N1490" s="1" t="s">
        <v>20</v>
      </c>
    </row>
    <row r="1491" spans="1:14" ht="60" x14ac:dyDescent="0.25">
      <c r="A1491" s="5">
        <v>1490</v>
      </c>
      <c r="B1491" s="1" t="s">
        <v>5122</v>
      </c>
      <c r="C1491" s="2">
        <v>42627</v>
      </c>
      <c r="D1491" s="1" t="s">
        <v>5123</v>
      </c>
      <c r="E1491" s="1" t="s">
        <v>5124</v>
      </c>
      <c r="F1491" s="1" t="s">
        <v>262</v>
      </c>
      <c r="G1491" s="1" t="s">
        <v>5004</v>
      </c>
      <c r="H1491" s="1" t="s">
        <v>5125</v>
      </c>
      <c r="I1491" s="3">
        <v>1023224</v>
      </c>
      <c r="J1491" s="3">
        <v>0</v>
      </c>
      <c r="K1491" s="3">
        <v>0</v>
      </c>
      <c r="L1491" s="3">
        <v>1023224</v>
      </c>
      <c r="M1491" s="1" t="s">
        <v>1567</v>
      </c>
      <c r="N1491" s="1" t="s">
        <v>20</v>
      </c>
    </row>
    <row r="1492" spans="1:14" ht="75" x14ac:dyDescent="0.25">
      <c r="A1492" s="5">
        <v>1491</v>
      </c>
      <c r="B1492" s="1" t="s">
        <v>5126</v>
      </c>
      <c r="C1492" s="2">
        <v>42627</v>
      </c>
      <c r="D1492" s="1">
        <v>7700667</v>
      </c>
      <c r="E1492" s="1" t="s">
        <v>2034</v>
      </c>
      <c r="F1492" s="1" t="s">
        <v>1663</v>
      </c>
      <c r="G1492" s="1" t="s">
        <v>5004</v>
      </c>
      <c r="H1492" s="1" t="s">
        <v>5127</v>
      </c>
      <c r="I1492" s="3">
        <v>580000</v>
      </c>
      <c r="J1492" s="3">
        <v>0</v>
      </c>
      <c r="K1492" s="3">
        <v>0</v>
      </c>
      <c r="L1492" s="3">
        <v>580000</v>
      </c>
      <c r="M1492" s="1" t="s">
        <v>1567</v>
      </c>
      <c r="N1492" s="1" t="s">
        <v>20</v>
      </c>
    </row>
    <row r="1493" spans="1:14" ht="75" x14ac:dyDescent="0.25">
      <c r="A1493" s="5">
        <v>1492</v>
      </c>
      <c r="B1493" s="1" t="s">
        <v>5128</v>
      </c>
      <c r="C1493" s="2">
        <v>42634</v>
      </c>
      <c r="D1493" s="1">
        <v>1075278409</v>
      </c>
      <c r="E1493" s="1" t="s">
        <v>5129</v>
      </c>
      <c r="F1493" s="1" t="s">
        <v>262</v>
      </c>
      <c r="G1493" s="1" t="s">
        <v>262</v>
      </c>
      <c r="H1493" s="1" t="s">
        <v>5130</v>
      </c>
      <c r="I1493" s="3">
        <v>3999999</v>
      </c>
      <c r="J1493" s="3">
        <v>0</v>
      </c>
      <c r="K1493" s="3">
        <v>0</v>
      </c>
      <c r="L1493" s="3">
        <v>3999999</v>
      </c>
      <c r="M1493" s="1" t="s">
        <v>19</v>
      </c>
      <c r="N1493" s="1" t="s">
        <v>20</v>
      </c>
    </row>
    <row r="1494" spans="1:14" ht="75" x14ac:dyDescent="0.25">
      <c r="A1494" s="5">
        <v>1493</v>
      </c>
      <c r="B1494" s="1" t="s">
        <v>5131</v>
      </c>
      <c r="C1494" s="2">
        <v>42634</v>
      </c>
      <c r="D1494" s="1">
        <v>1075226530</v>
      </c>
      <c r="E1494" s="1" t="s">
        <v>5132</v>
      </c>
      <c r="F1494" s="1" t="s">
        <v>262</v>
      </c>
      <c r="G1494" s="1" t="s">
        <v>262</v>
      </c>
      <c r="H1494" s="1" t="s">
        <v>5133</v>
      </c>
      <c r="I1494" s="3">
        <v>3999999</v>
      </c>
      <c r="J1494" s="3">
        <v>0</v>
      </c>
      <c r="K1494" s="3">
        <v>0</v>
      </c>
      <c r="L1494" s="3">
        <v>3999999</v>
      </c>
      <c r="M1494" s="1" t="s">
        <v>19</v>
      </c>
      <c r="N1494" s="1" t="s">
        <v>20</v>
      </c>
    </row>
    <row r="1495" spans="1:14" ht="75" x14ac:dyDescent="0.25">
      <c r="A1495" s="5">
        <v>1494</v>
      </c>
      <c r="B1495" s="1" t="s">
        <v>5134</v>
      </c>
      <c r="C1495" s="2">
        <v>42653</v>
      </c>
      <c r="D1495" s="1">
        <v>1075275057</v>
      </c>
      <c r="E1495" s="1" t="s">
        <v>2405</v>
      </c>
      <c r="F1495" s="1" t="s">
        <v>1663</v>
      </c>
      <c r="G1495" s="1" t="s">
        <v>1727</v>
      </c>
      <c r="H1495" s="1" t="s">
        <v>5135</v>
      </c>
      <c r="I1495" s="3">
        <v>3600000</v>
      </c>
      <c r="J1495" s="3">
        <v>0</v>
      </c>
      <c r="K1495" s="3">
        <v>0</v>
      </c>
      <c r="L1495" s="3">
        <v>3600000</v>
      </c>
      <c r="M1495" s="1" t="s">
        <v>19</v>
      </c>
      <c r="N1495" s="1" t="s">
        <v>20</v>
      </c>
    </row>
    <row r="1496" spans="1:14" ht="120" x14ac:dyDescent="0.25">
      <c r="A1496" s="5">
        <v>1495</v>
      </c>
      <c r="B1496" s="1" t="s">
        <v>5136</v>
      </c>
      <c r="C1496" s="2">
        <v>42653</v>
      </c>
      <c r="D1496" s="1">
        <v>1081183196</v>
      </c>
      <c r="E1496" s="1" t="s">
        <v>5137</v>
      </c>
      <c r="F1496" s="1" t="s">
        <v>1663</v>
      </c>
      <c r="G1496" s="1" t="s">
        <v>1727</v>
      </c>
      <c r="H1496" s="1" t="s">
        <v>5138</v>
      </c>
      <c r="I1496" s="3">
        <v>2700000</v>
      </c>
      <c r="J1496" s="3">
        <v>0</v>
      </c>
      <c r="K1496" s="3">
        <v>0</v>
      </c>
      <c r="L1496" s="3">
        <v>2700000</v>
      </c>
      <c r="M1496" s="1" t="s">
        <v>19</v>
      </c>
      <c r="N1496" s="1" t="s">
        <v>20</v>
      </c>
    </row>
    <row r="1497" spans="1:14" ht="75" x14ac:dyDescent="0.25">
      <c r="A1497" s="5">
        <v>1496</v>
      </c>
      <c r="B1497" s="1" t="s">
        <v>5139</v>
      </c>
      <c r="C1497" s="2">
        <v>42663</v>
      </c>
      <c r="D1497" s="1">
        <v>1081158221</v>
      </c>
      <c r="E1497" s="1" t="s">
        <v>5140</v>
      </c>
      <c r="F1497" s="1" t="s">
        <v>1663</v>
      </c>
      <c r="G1497" s="1" t="s">
        <v>262</v>
      </c>
      <c r="H1497" s="1" t="s">
        <v>5141</v>
      </c>
      <c r="I1497" s="3">
        <v>2844442</v>
      </c>
      <c r="J1497" s="3">
        <v>0</v>
      </c>
      <c r="K1497" s="3">
        <v>0</v>
      </c>
      <c r="L1497" s="3">
        <v>2844442</v>
      </c>
      <c r="M1497" s="1" t="s">
        <v>19</v>
      </c>
      <c r="N1497" s="1" t="s">
        <v>20</v>
      </c>
    </row>
    <row r="1498" spans="1:14" ht="75" x14ac:dyDescent="0.25">
      <c r="A1498" s="5">
        <v>1497</v>
      </c>
      <c r="B1498" s="1" t="s">
        <v>5142</v>
      </c>
      <c r="C1498" s="2">
        <v>42664</v>
      </c>
      <c r="D1498" s="1">
        <v>1075264229</v>
      </c>
      <c r="E1498" s="1" t="s">
        <v>2415</v>
      </c>
      <c r="F1498" s="1" t="s">
        <v>1663</v>
      </c>
      <c r="G1498" s="1" t="s">
        <v>1727</v>
      </c>
      <c r="H1498" s="1" t="s">
        <v>5143</v>
      </c>
      <c r="I1498" s="3">
        <v>3600000</v>
      </c>
      <c r="J1498" s="3">
        <v>0</v>
      </c>
      <c r="K1498" s="3">
        <v>0</v>
      </c>
      <c r="L1498" s="3">
        <v>3600000</v>
      </c>
      <c r="M1498" s="1" t="s">
        <v>19</v>
      </c>
      <c r="N1498" s="1" t="s">
        <v>20</v>
      </c>
    </row>
    <row r="1499" spans="1:14" ht="60" x14ac:dyDescent="0.25">
      <c r="A1499" s="5">
        <v>1498</v>
      </c>
      <c r="B1499" s="1" t="s">
        <v>5144</v>
      </c>
      <c r="C1499" s="2">
        <v>42669</v>
      </c>
      <c r="D1499" s="1">
        <v>1121816763</v>
      </c>
      <c r="E1499" s="1" t="s">
        <v>5145</v>
      </c>
      <c r="F1499" s="1" t="s">
        <v>1663</v>
      </c>
      <c r="G1499" s="1" t="s">
        <v>262</v>
      </c>
      <c r="H1499" s="1" t="s">
        <v>5146</v>
      </c>
      <c r="I1499" s="3">
        <v>4171800</v>
      </c>
      <c r="J1499" s="3">
        <v>0</v>
      </c>
      <c r="K1499" s="3">
        <v>0</v>
      </c>
      <c r="L1499" s="3">
        <v>4171800</v>
      </c>
      <c r="M1499" s="1" t="s">
        <v>1567</v>
      </c>
      <c r="N1499" s="1" t="s">
        <v>20</v>
      </c>
    </row>
    <row r="1500" spans="1:14" ht="75" x14ac:dyDescent="0.25">
      <c r="A1500" s="5">
        <v>1499</v>
      </c>
      <c r="B1500" s="1" t="s">
        <v>5147</v>
      </c>
      <c r="C1500" s="2">
        <v>42676</v>
      </c>
      <c r="D1500" s="1">
        <v>891101664</v>
      </c>
      <c r="E1500" s="1" t="s">
        <v>5148</v>
      </c>
      <c r="F1500" s="1" t="s">
        <v>1663</v>
      </c>
      <c r="G1500" s="1" t="s">
        <v>262</v>
      </c>
      <c r="H1500" s="1" t="s">
        <v>5149</v>
      </c>
      <c r="I1500" s="3">
        <v>3550000</v>
      </c>
      <c r="J1500" s="3">
        <v>0</v>
      </c>
      <c r="K1500" s="3">
        <v>0</v>
      </c>
      <c r="L1500" s="3">
        <v>3550000</v>
      </c>
      <c r="M1500" s="1" t="s">
        <v>1567</v>
      </c>
      <c r="N1500" s="1" t="s">
        <v>20</v>
      </c>
    </row>
    <row r="1501" spans="1:14" ht="60" x14ac:dyDescent="0.25">
      <c r="A1501" s="5">
        <v>1500</v>
      </c>
      <c r="B1501" s="1" t="s">
        <v>5150</v>
      </c>
      <c r="C1501" s="2">
        <v>42433</v>
      </c>
      <c r="D1501" s="1">
        <v>7704511</v>
      </c>
      <c r="E1501" s="1" t="s">
        <v>5151</v>
      </c>
      <c r="F1501" s="1" t="s">
        <v>262</v>
      </c>
      <c r="G1501" s="1" t="s">
        <v>5004</v>
      </c>
      <c r="H1501" s="1" t="s">
        <v>5152</v>
      </c>
      <c r="I1501" s="3">
        <v>1490000</v>
      </c>
      <c r="J1501" s="3">
        <v>0</v>
      </c>
      <c r="K1501" s="3">
        <v>0</v>
      </c>
      <c r="L1501" s="3">
        <v>1490000</v>
      </c>
      <c r="M1501" s="1" t="s">
        <v>1567</v>
      </c>
      <c r="N1501" s="1" t="s">
        <v>20</v>
      </c>
    </row>
    <row r="1502" spans="1:14" ht="75" x14ac:dyDescent="0.25">
      <c r="A1502" s="5">
        <v>1501</v>
      </c>
      <c r="B1502" s="1" t="s">
        <v>5153</v>
      </c>
      <c r="C1502" s="2">
        <v>42685</v>
      </c>
      <c r="D1502" s="1">
        <v>1075241426</v>
      </c>
      <c r="E1502" s="1" t="s">
        <v>1959</v>
      </c>
      <c r="F1502" s="1" t="s">
        <v>1663</v>
      </c>
      <c r="G1502" s="1" t="s">
        <v>2694</v>
      </c>
      <c r="H1502" s="1" t="s">
        <v>5154</v>
      </c>
      <c r="I1502" s="3">
        <v>4169800</v>
      </c>
      <c r="J1502" s="3">
        <v>0</v>
      </c>
      <c r="K1502" s="3">
        <v>0</v>
      </c>
      <c r="L1502" s="3">
        <v>4169800</v>
      </c>
      <c r="M1502" s="1" t="s">
        <v>1567</v>
      </c>
      <c r="N1502" s="1" t="s">
        <v>20</v>
      </c>
    </row>
    <row r="1503" spans="1:14" ht="60" x14ac:dyDescent="0.25">
      <c r="A1503" s="5">
        <v>1502</v>
      </c>
      <c r="B1503" s="1" t="s">
        <v>5155</v>
      </c>
      <c r="C1503" s="2">
        <v>42703</v>
      </c>
      <c r="D1503" s="1">
        <v>830012275</v>
      </c>
      <c r="E1503" s="1" t="s">
        <v>5156</v>
      </c>
      <c r="F1503" s="1" t="s">
        <v>1663</v>
      </c>
      <c r="G1503" s="1" t="s">
        <v>1727</v>
      </c>
      <c r="H1503" s="1" t="s">
        <v>5157</v>
      </c>
      <c r="I1503" s="3">
        <v>2025360</v>
      </c>
      <c r="J1503" s="3">
        <v>0</v>
      </c>
      <c r="K1503" s="3">
        <v>0</v>
      </c>
      <c r="L1503" s="3">
        <v>2025360</v>
      </c>
      <c r="M1503" s="1" t="s">
        <v>1567</v>
      </c>
      <c r="N1503" s="1" t="s">
        <v>20</v>
      </c>
    </row>
    <row r="1504" spans="1:14" ht="75" x14ac:dyDescent="0.25">
      <c r="A1504" s="5">
        <v>1503</v>
      </c>
      <c r="B1504" s="1" t="s">
        <v>5158</v>
      </c>
      <c r="C1504" s="2">
        <v>42437</v>
      </c>
      <c r="D1504" s="1">
        <v>79905939</v>
      </c>
      <c r="E1504" s="1" t="s">
        <v>5065</v>
      </c>
      <c r="F1504" s="1" t="s">
        <v>262</v>
      </c>
      <c r="G1504" s="1" t="s">
        <v>5004</v>
      </c>
      <c r="H1504" s="1" t="s">
        <v>5159</v>
      </c>
      <c r="I1504" s="3">
        <v>3967596</v>
      </c>
      <c r="J1504" s="3">
        <v>0</v>
      </c>
      <c r="K1504" s="3">
        <v>0</v>
      </c>
      <c r="L1504" s="3">
        <v>3967596</v>
      </c>
      <c r="M1504" s="1" t="s">
        <v>19</v>
      </c>
      <c r="N1504" s="1" t="s">
        <v>20</v>
      </c>
    </row>
    <row r="1505" spans="1:14" ht="75" x14ac:dyDescent="0.25">
      <c r="A1505" s="5">
        <v>1504</v>
      </c>
      <c r="B1505" s="1" t="s">
        <v>5160</v>
      </c>
      <c r="C1505" s="2">
        <v>42437</v>
      </c>
      <c r="D1505" s="1">
        <v>12123028</v>
      </c>
      <c r="E1505" s="1" t="s">
        <v>5111</v>
      </c>
      <c r="F1505" s="1" t="s">
        <v>262</v>
      </c>
      <c r="G1505" s="1" t="s">
        <v>5004</v>
      </c>
      <c r="H1505" s="1" t="s">
        <v>5161</v>
      </c>
      <c r="I1505" s="3">
        <v>3967596</v>
      </c>
      <c r="J1505" s="3">
        <v>0</v>
      </c>
      <c r="K1505" s="3">
        <v>0</v>
      </c>
      <c r="L1505" s="3">
        <v>3967596</v>
      </c>
      <c r="M1505" s="1" t="s">
        <v>19</v>
      </c>
      <c r="N1505" s="1" t="s">
        <v>20</v>
      </c>
    </row>
    <row r="1506" spans="1:14" ht="90" x14ac:dyDescent="0.25">
      <c r="A1506" s="5">
        <v>1505</v>
      </c>
      <c r="B1506" s="1" t="s">
        <v>5162</v>
      </c>
      <c r="C1506" s="2">
        <v>42437</v>
      </c>
      <c r="D1506" s="1">
        <v>16580417</v>
      </c>
      <c r="E1506" s="1" t="s">
        <v>5086</v>
      </c>
      <c r="F1506" s="1" t="s">
        <v>262</v>
      </c>
      <c r="G1506" s="1" t="s">
        <v>5004</v>
      </c>
      <c r="H1506" s="1" t="s">
        <v>5163</v>
      </c>
      <c r="I1506" s="3">
        <v>3967596</v>
      </c>
      <c r="J1506" s="3">
        <v>0</v>
      </c>
      <c r="K1506" s="3">
        <v>0</v>
      </c>
      <c r="L1506" s="3">
        <v>3967596</v>
      </c>
      <c r="M1506" s="1" t="s">
        <v>19</v>
      </c>
      <c r="N1506" s="1" t="s">
        <v>20</v>
      </c>
    </row>
    <row r="1507" spans="1:14" ht="75" x14ac:dyDescent="0.25">
      <c r="A1507" s="5">
        <v>1506</v>
      </c>
      <c r="B1507" s="32" t="s">
        <v>524</v>
      </c>
      <c r="C1507" s="33">
        <v>42373</v>
      </c>
      <c r="D1507" s="32">
        <v>26433995</v>
      </c>
      <c r="E1507" s="32" t="s">
        <v>525</v>
      </c>
      <c r="F1507" s="32" t="s">
        <v>16</v>
      </c>
      <c r="G1507" s="32" t="s">
        <v>87</v>
      </c>
      <c r="H1507" s="32" t="s">
        <v>526</v>
      </c>
      <c r="I1507" s="34">
        <v>15487500</v>
      </c>
      <c r="J1507" s="34">
        <v>0</v>
      </c>
      <c r="K1507" s="34">
        <v>0</v>
      </c>
      <c r="L1507" s="34">
        <v>15487500</v>
      </c>
      <c r="M1507" s="32" t="s">
        <v>19</v>
      </c>
      <c r="N1507" s="32" t="s">
        <v>20</v>
      </c>
    </row>
    <row r="1508" spans="1:14" ht="75" x14ac:dyDescent="0.25">
      <c r="A1508" s="5">
        <v>1507</v>
      </c>
      <c r="B1508" s="32" t="s">
        <v>1239</v>
      </c>
      <c r="C1508" s="33">
        <v>42373</v>
      </c>
      <c r="D1508" s="32">
        <v>1075227803</v>
      </c>
      <c r="E1508" s="32" t="s">
        <v>1240</v>
      </c>
      <c r="F1508" s="32" t="s">
        <v>16</v>
      </c>
      <c r="G1508" s="32" t="s">
        <v>154</v>
      </c>
      <c r="H1508" s="32" t="s">
        <v>1241</v>
      </c>
      <c r="I1508" s="34">
        <v>11354400</v>
      </c>
      <c r="J1508" s="34">
        <v>0</v>
      </c>
      <c r="K1508" s="34">
        <v>0</v>
      </c>
      <c r="L1508" s="34">
        <v>11354400</v>
      </c>
      <c r="M1508" s="32" t="s">
        <v>19</v>
      </c>
      <c r="N1508" s="32" t="s">
        <v>20</v>
      </c>
    </row>
    <row r="1509" spans="1:14" ht="45" x14ac:dyDescent="0.25">
      <c r="A1509" s="5">
        <v>1508</v>
      </c>
      <c r="B1509" s="32" t="s">
        <v>583</v>
      </c>
      <c r="C1509" s="33">
        <v>42381</v>
      </c>
      <c r="D1509" s="32">
        <v>83235514</v>
      </c>
      <c r="E1509" s="32" t="s">
        <v>581</v>
      </c>
      <c r="F1509" s="32" t="s">
        <v>16</v>
      </c>
      <c r="G1509" s="32" t="s">
        <v>457</v>
      </c>
      <c r="H1509" s="32" t="s">
        <v>584</v>
      </c>
      <c r="I1509" s="34">
        <v>16627065</v>
      </c>
      <c r="J1509" s="34">
        <v>0</v>
      </c>
      <c r="K1509" s="34">
        <v>0</v>
      </c>
      <c r="L1509" s="34">
        <v>16627065</v>
      </c>
      <c r="M1509" s="32" t="s">
        <v>19</v>
      </c>
      <c r="N1509" s="32" t="s">
        <v>20</v>
      </c>
    </row>
    <row r="1510" spans="1:14" ht="45" x14ac:dyDescent="0.25">
      <c r="A1510" s="5">
        <v>1509</v>
      </c>
      <c r="B1510" s="32" t="s">
        <v>233</v>
      </c>
      <c r="C1510" s="33">
        <v>42381</v>
      </c>
      <c r="D1510" s="32">
        <v>36300297</v>
      </c>
      <c r="E1510" s="32" t="s">
        <v>229</v>
      </c>
      <c r="F1510" s="32" t="s">
        <v>16</v>
      </c>
      <c r="G1510" s="32" t="s">
        <v>16</v>
      </c>
      <c r="H1510" s="32" t="s">
        <v>232</v>
      </c>
      <c r="I1510" s="34">
        <v>16598698</v>
      </c>
      <c r="J1510" s="34">
        <v>0</v>
      </c>
      <c r="K1510" s="34">
        <v>0</v>
      </c>
      <c r="L1510" s="34">
        <v>16598698</v>
      </c>
      <c r="M1510" s="32" t="s">
        <v>19</v>
      </c>
      <c r="N1510" s="32" t="s">
        <v>20</v>
      </c>
    </row>
    <row r="1511" spans="1:14" ht="60" x14ac:dyDescent="0.25">
      <c r="A1511" s="5">
        <v>1510</v>
      </c>
      <c r="B1511" s="32" t="s">
        <v>1318</v>
      </c>
      <c r="C1511" s="33">
        <v>42381</v>
      </c>
      <c r="D1511" s="32">
        <v>1075212605</v>
      </c>
      <c r="E1511" s="32" t="s">
        <v>1319</v>
      </c>
      <c r="F1511" s="32" t="s">
        <v>16</v>
      </c>
      <c r="G1511" s="32" t="s">
        <v>16</v>
      </c>
      <c r="H1511" s="32" t="s">
        <v>1320</v>
      </c>
      <c r="I1511" s="34">
        <v>10269000</v>
      </c>
      <c r="J1511" s="34">
        <v>0</v>
      </c>
      <c r="K1511" s="34">
        <v>0</v>
      </c>
      <c r="L1511" s="34">
        <v>10269000</v>
      </c>
      <c r="M1511" s="32" t="s">
        <v>19</v>
      </c>
      <c r="N1511" s="32" t="s">
        <v>20</v>
      </c>
    </row>
    <row r="1512" spans="1:14" ht="60" x14ac:dyDescent="0.25">
      <c r="A1512" s="5">
        <v>1511</v>
      </c>
      <c r="B1512" s="32" t="s">
        <v>862</v>
      </c>
      <c r="C1512" s="33">
        <v>42381</v>
      </c>
      <c r="D1512" s="32">
        <v>1075262201</v>
      </c>
      <c r="E1512" s="32" t="s">
        <v>863</v>
      </c>
      <c r="F1512" s="32" t="s">
        <v>16</v>
      </c>
      <c r="G1512" s="32" t="s">
        <v>236</v>
      </c>
      <c r="H1512" s="32" t="s">
        <v>864</v>
      </c>
      <c r="I1512" s="34">
        <v>6487400</v>
      </c>
      <c r="J1512" s="34">
        <v>0</v>
      </c>
      <c r="K1512" s="34">
        <v>0</v>
      </c>
      <c r="L1512" s="34">
        <v>6487400</v>
      </c>
      <c r="M1512" s="32" t="s">
        <v>19</v>
      </c>
      <c r="N1512" s="32" t="s">
        <v>20</v>
      </c>
    </row>
    <row r="1513" spans="1:14" ht="60" x14ac:dyDescent="0.25">
      <c r="A1513" s="5">
        <v>1512</v>
      </c>
      <c r="B1513" s="32" t="s">
        <v>503</v>
      </c>
      <c r="C1513" s="33">
        <v>42381</v>
      </c>
      <c r="D1513" s="32">
        <v>12117043</v>
      </c>
      <c r="E1513" s="32" t="s">
        <v>504</v>
      </c>
      <c r="F1513" s="32" t="s">
        <v>16</v>
      </c>
      <c r="G1513" s="32" t="s">
        <v>226</v>
      </c>
      <c r="H1513" s="32" t="s">
        <v>505</v>
      </c>
      <c r="I1513" s="34">
        <v>14750000</v>
      </c>
      <c r="J1513" s="34">
        <v>0</v>
      </c>
      <c r="K1513" s="34">
        <v>0</v>
      </c>
      <c r="L1513" s="34">
        <v>14750000</v>
      </c>
      <c r="M1513" s="32" t="s">
        <v>19</v>
      </c>
      <c r="N1513" s="32" t="s">
        <v>20</v>
      </c>
    </row>
    <row r="1514" spans="1:14" ht="60" x14ac:dyDescent="0.25">
      <c r="A1514" s="5">
        <v>1513</v>
      </c>
      <c r="B1514" s="32" t="s">
        <v>745</v>
      </c>
      <c r="C1514" s="33">
        <v>42381</v>
      </c>
      <c r="D1514" s="32">
        <v>1075224451</v>
      </c>
      <c r="E1514" s="32" t="s">
        <v>746</v>
      </c>
      <c r="F1514" s="32" t="s">
        <v>16</v>
      </c>
      <c r="G1514" s="32" t="s">
        <v>747</v>
      </c>
      <c r="H1514" s="32" t="s">
        <v>748</v>
      </c>
      <c r="I1514" s="34">
        <v>11005217</v>
      </c>
      <c r="J1514" s="34">
        <v>0</v>
      </c>
      <c r="K1514" s="34">
        <v>0</v>
      </c>
      <c r="L1514" s="34">
        <v>11005217</v>
      </c>
      <c r="M1514" s="32" t="s">
        <v>19</v>
      </c>
      <c r="N1514" s="32" t="s">
        <v>20</v>
      </c>
    </row>
    <row r="1515" spans="1:14" ht="60" x14ac:dyDescent="0.25">
      <c r="A1515" s="5">
        <v>1514</v>
      </c>
      <c r="B1515" s="32" t="s">
        <v>630</v>
      </c>
      <c r="C1515" s="33">
        <v>42381</v>
      </c>
      <c r="D1515" s="32">
        <v>55162919</v>
      </c>
      <c r="E1515" s="32" t="s">
        <v>631</v>
      </c>
      <c r="F1515" s="32" t="s">
        <v>16</v>
      </c>
      <c r="G1515" s="32" t="s">
        <v>226</v>
      </c>
      <c r="H1515" s="32" t="s">
        <v>632</v>
      </c>
      <c r="I1515" s="34">
        <v>14083333</v>
      </c>
      <c r="J1515" s="34">
        <v>0</v>
      </c>
      <c r="K1515" s="34">
        <v>0</v>
      </c>
      <c r="L1515" s="34">
        <v>14083333</v>
      </c>
      <c r="M1515" s="32" t="s">
        <v>19</v>
      </c>
      <c r="N1515" s="32" t="s">
        <v>20</v>
      </c>
    </row>
    <row r="1516" spans="1:14" ht="45" x14ac:dyDescent="0.25">
      <c r="A1516" s="5">
        <v>1515</v>
      </c>
      <c r="B1516" s="32" t="s">
        <v>186</v>
      </c>
      <c r="C1516" s="33">
        <v>42381</v>
      </c>
      <c r="D1516" s="32">
        <v>26597233</v>
      </c>
      <c r="E1516" s="32" t="s">
        <v>187</v>
      </c>
      <c r="F1516" s="32" t="s">
        <v>16</v>
      </c>
      <c r="G1516" s="32" t="s">
        <v>25</v>
      </c>
      <c r="H1516" s="32" t="s">
        <v>26</v>
      </c>
      <c r="I1516" s="34">
        <v>22276667</v>
      </c>
      <c r="J1516" s="34">
        <v>0</v>
      </c>
      <c r="K1516" s="34">
        <v>0</v>
      </c>
      <c r="L1516" s="34">
        <v>22276667</v>
      </c>
      <c r="M1516" s="32" t="s">
        <v>19</v>
      </c>
      <c r="N1516" s="32" t="s">
        <v>20</v>
      </c>
    </row>
    <row r="1517" spans="1:14" ht="60" x14ac:dyDescent="0.25">
      <c r="A1517" s="5">
        <v>1516</v>
      </c>
      <c r="B1517" s="32" t="s">
        <v>74</v>
      </c>
      <c r="C1517" s="33">
        <v>42381</v>
      </c>
      <c r="D1517" s="32">
        <v>11322394</v>
      </c>
      <c r="E1517" s="32" t="s">
        <v>73</v>
      </c>
      <c r="F1517" s="32" t="s">
        <v>16</v>
      </c>
      <c r="G1517" s="32" t="s">
        <v>25</v>
      </c>
      <c r="H1517" s="32" t="s">
        <v>26</v>
      </c>
      <c r="I1517" s="34">
        <v>19016667</v>
      </c>
      <c r="J1517" s="34">
        <v>0</v>
      </c>
      <c r="K1517" s="34">
        <v>0</v>
      </c>
      <c r="L1517" s="34">
        <v>19016667</v>
      </c>
      <c r="M1517" s="32" t="s">
        <v>19</v>
      </c>
      <c r="N1517" s="32" t="s">
        <v>20</v>
      </c>
    </row>
    <row r="1518" spans="1:14" ht="45" x14ac:dyDescent="0.25">
      <c r="A1518" s="5">
        <v>1517</v>
      </c>
      <c r="B1518" s="32" t="s">
        <v>153</v>
      </c>
      <c r="C1518" s="33">
        <v>42373</v>
      </c>
      <c r="D1518" s="32">
        <v>19253401</v>
      </c>
      <c r="E1518" s="32" t="s">
        <v>150</v>
      </c>
      <c r="F1518" s="32" t="s">
        <v>16</v>
      </c>
      <c r="G1518" s="32" t="s">
        <v>154</v>
      </c>
      <c r="H1518" s="32" t="s">
        <v>155</v>
      </c>
      <c r="I1518" s="34">
        <v>11970000</v>
      </c>
      <c r="J1518" s="34">
        <v>0</v>
      </c>
      <c r="K1518" s="34">
        <v>0</v>
      </c>
      <c r="L1518" s="34">
        <v>11970000</v>
      </c>
      <c r="M1518" s="32" t="s">
        <v>19</v>
      </c>
      <c r="N1518" s="32" t="s">
        <v>20</v>
      </c>
    </row>
    <row r="1519" spans="1:14" ht="60" x14ac:dyDescent="0.25">
      <c r="A1519" s="5">
        <v>1518</v>
      </c>
      <c r="B1519" s="32" t="s">
        <v>23</v>
      </c>
      <c r="C1519" s="33">
        <v>42381</v>
      </c>
      <c r="D1519" s="32">
        <v>1075212451</v>
      </c>
      <c r="E1519" s="32" t="s">
        <v>24</v>
      </c>
      <c r="F1519" s="32" t="s">
        <v>16</v>
      </c>
      <c r="G1519" s="32" t="s">
        <v>25</v>
      </c>
      <c r="H1519" s="32" t="s">
        <v>26</v>
      </c>
      <c r="I1519" s="34">
        <v>19016667</v>
      </c>
      <c r="J1519" s="34">
        <v>0</v>
      </c>
      <c r="K1519" s="34">
        <v>0</v>
      </c>
      <c r="L1519" s="34">
        <v>19016667</v>
      </c>
      <c r="M1519" s="32" t="s">
        <v>19</v>
      </c>
      <c r="N1519" s="32" t="s">
        <v>20</v>
      </c>
    </row>
    <row r="1520" spans="1:14" ht="45" x14ac:dyDescent="0.25">
      <c r="A1520" s="5">
        <v>1519</v>
      </c>
      <c r="B1520" s="32" t="s">
        <v>612</v>
      </c>
      <c r="C1520" s="33">
        <v>42381</v>
      </c>
      <c r="D1520" s="32">
        <v>1130641903</v>
      </c>
      <c r="E1520" s="32" t="s">
        <v>613</v>
      </c>
      <c r="F1520" s="32" t="s">
        <v>16</v>
      </c>
      <c r="G1520" s="32" t="s">
        <v>25</v>
      </c>
      <c r="H1520" s="32" t="s">
        <v>614</v>
      </c>
      <c r="I1520" s="34">
        <v>20646667</v>
      </c>
      <c r="J1520" s="34">
        <v>0</v>
      </c>
      <c r="K1520" s="34">
        <v>0</v>
      </c>
      <c r="L1520" s="34">
        <v>20646667</v>
      </c>
      <c r="M1520" s="32" t="s">
        <v>19</v>
      </c>
      <c r="N1520" s="32" t="s">
        <v>20</v>
      </c>
    </row>
    <row r="1521" spans="1:14" ht="60" x14ac:dyDescent="0.25">
      <c r="A1521" s="5">
        <v>1520</v>
      </c>
      <c r="B1521" s="32" t="s">
        <v>871</v>
      </c>
      <c r="C1521" s="33">
        <v>42381</v>
      </c>
      <c r="D1521" s="32">
        <v>1079508938</v>
      </c>
      <c r="E1521" s="32" t="s">
        <v>872</v>
      </c>
      <c r="F1521" s="32" t="s">
        <v>16</v>
      </c>
      <c r="G1521" s="32" t="s">
        <v>25</v>
      </c>
      <c r="H1521" s="32" t="s">
        <v>873</v>
      </c>
      <c r="I1521" s="34">
        <v>8150000</v>
      </c>
      <c r="J1521" s="34">
        <v>0</v>
      </c>
      <c r="K1521" s="34">
        <v>0</v>
      </c>
      <c r="L1521" s="34">
        <v>8150000</v>
      </c>
      <c r="M1521" s="32" t="s">
        <v>19</v>
      </c>
      <c r="N1521" s="32" t="s">
        <v>20</v>
      </c>
    </row>
    <row r="1522" spans="1:14" ht="135" x14ac:dyDescent="0.25">
      <c r="A1522" s="5">
        <v>1521</v>
      </c>
      <c r="B1522" s="32" t="s">
        <v>924</v>
      </c>
      <c r="C1522" s="33">
        <v>42381</v>
      </c>
      <c r="D1522" s="32">
        <v>1082775880</v>
      </c>
      <c r="E1522" s="32" t="s">
        <v>925</v>
      </c>
      <c r="F1522" s="32" t="s">
        <v>16</v>
      </c>
      <c r="G1522" s="32" t="s">
        <v>119</v>
      </c>
      <c r="H1522" s="32" t="s">
        <v>926</v>
      </c>
      <c r="I1522" s="34">
        <v>7932667</v>
      </c>
      <c r="J1522" s="34">
        <v>0</v>
      </c>
      <c r="K1522" s="34">
        <v>0</v>
      </c>
      <c r="L1522" s="34">
        <v>7932667</v>
      </c>
      <c r="M1522" s="32" t="s">
        <v>19</v>
      </c>
      <c r="N1522" s="32" t="s">
        <v>20</v>
      </c>
    </row>
    <row r="1523" spans="1:14" ht="75" x14ac:dyDescent="0.25">
      <c r="A1523" s="5">
        <v>1522</v>
      </c>
      <c r="B1523" s="32" t="s">
        <v>173</v>
      </c>
      <c r="C1523" s="33">
        <v>42381</v>
      </c>
      <c r="D1523" s="32">
        <v>26552229</v>
      </c>
      <c r="E1523" s="32" t="s">
        <v>174</v>
      </c>
      <c r="F1523" s="32" t="s">
        <v>16</v>
      </c>
      <c r="G1523" s="32" t="s">
        <v>175</v>
      </c>
      <c r="H1523" s="32" t="s">
        <v>176</v>
      </c>
      <c r="I1523" s="34">
        <v>6585200</v>
      </c>
      <c r="J1523" s="34">
        <v>0</v>
      </c>
      <c r="K1523" s="34">
        <v>0</v>
      </c>
      <c r="L1523" s="34">
        <v>6585200</v>
      </c>
      <c r="M1523" s="32" t="s">
        <v>19</v>
      </c>
      <c r="N1523" s="32" t="s">
        <v>20</v>
      </c>
    </row>
    <row r="1524" spans="1:14" ht="90" x14ac:dyDescent="0.25">
      <c r="A1524" s="5">
        <v>1523</v>
      </c>
      <c r="B1524" s="32" t="s">
        <v>820</v>
      </c>
      <c r="C1524" s="33">
        <v>42381</v>
      </c>
      <c r="D1524" s="32">
        <v>1075252371</v>
      </c>
      <c r="E1524" s="32" t="s">
        <v>821</v>
      </c>
      <c r="F1524" s="32" t="s">
        <v>16</v>
      </c>
      <c r="G1524" s="32" t="s">
        <v>45</v>
      </c>
      <c r="H1524" s="32" t="s">
        <v>822</v>
      </c>
      <c r="I1524" s="34">
        <v>16518507</v>
      </c>
      <c r="J1524" s="34">
        <v>0</v>
      </c>
      <c r="K1524" s="34">
        <v>0</v>
      </c>
      <c r="L1524" s="34">
        <v>16518507</v>
      </c>
      <c r="M1524" s="32" t="s">
        <v>19</v>
      </c>
      <c r="N1524" s="32" t="s">
        <v>20</v>
      </c>
    </row>
    <row r="1525" spans="1:14" ht="45" x14ac:dyDescent="0.25">
      <c r="A1525" s="5">
        <v>1524</v>
      </c>
      <c r="B1525" s="32" t="s">
        <v>736</v>
      </c>
      <c r="C1525" s="33">
        <v>42377</v>
      </c>
      <c r="D1525" s="32">
        <v>12136692</v>
      </c>
      <c r="E1525" s="32" t="s">
        <v>737</v>
      </c>
      <c r="F1525" s="32" t="s">
        <v>16</v>
      </c>
      <c r="G1525" s="32" t="s">
        <v>457</v>
      </c>
      <c r="H1525" s="32" t="s">
        <v>738</v>
      </c>
      <c r="I1525" s="34">
        <v>28070028</v>
      </c>
      <c r="J1525" s="34">
        <v>0</v>
      </c>
      <c r="K1525" s="34">
        <v>0</v>
      </c>
      <c r="L1525" s="34">
        <v>28070028</v>
      </c>
      <c r="M1525" s="32" t="s">
        <v>19</v>
      </c>
      <c r="N1525" s="32" t="s">
        <v>20</v>
      </c>
    </row>
    <row r="1526" spans="1:14" ht="120" x14ac:dyDescent="0.25">
      <c r="A1526" s="5">
        <v>1525</v>
      </c>
      <c r="B1526" s="32" t="s">
        <v>801</v>
      </c>
      <c r="C1526" s="33">
        <v>42381</v>
      </c>
      <c r="D1526" s="32">
        <v>1032441775</v>
      </c>
      <c r="E1526" s="32" t="s">
        <v>802</v>
      </c>
      <c r="F1526" s="32" t="s">
        <v>16</v>
      </c>
      <c r="G1526" s="32" t="s">
        <v>163</v>
      </c>
      <c r="H1526" s="32" t="s">
        <v>803</v>
      </c>
      <c r="I1526" s="34">
        <v>10825238</v>
      </c>
      <c r="J1526" s="34">
        <v>0</v>
      </c>
      <c r="K1526" s="34">
        <v>0</v>
      </c>
      <c r="L1526" s="34">
        <v>10825238</v>
      </c>
      <c r="M1526" s="32" t="s">
        <v>19</v>
      </c>
      <c r="N1526" s="32" t="s">
        <v>20</v>
      </c>
    </row>
    <row r="1527" spans="1:14" ht="105" x14ac:dyDescent="0.25">
      <c r="A1527" s="5">
        <v>1526</v>
      </c>
      <c r="B1527" s="32" t="s">
        <v>756</v>
      </c>
      <c r="C1527" s="33">
        <v>42381</v>
      </c>
      <c r="D1527" s="32">
        <v>1061696163</v>
      </c>
      <c r="E1527" s="32" t="s">
        <v>757</v>
      </c>
      <c r="F1527" s="32" t="s">
        <v>16</v>
      </c>
      <c r="G1527" s="32" t="s">
        <v>163</v>
      </c>
      <c r="H1527" s="32" t="s">
        <v>758</v>
      </c>
      <c r="I1527" s="34">
        <v>10825238</v>
      </c>
      <c r="J1527" s="34">
        <v>0</v>
      </c>
      <c r="K1527" s="34">
        <v>0</v>
      </c>
      <c r="L1527" s="34">
        <v>10825238</v>
      </c>
      <c r="M1527" s="32" t="s">
        <v>19</v>
      </c>
      <c r="N1527" s="32" t="s">
        <v>20</v>
      </c>
    </row>
    <row r="1528" spans="1:14" ht="105" x14ac:dyDescent="0.25">
      <c r="A1528" s="5">
        <v>1527</v>
      </c>
      <c r="B1528" s="32" t="s">
        <v>1258</v>
      </c>
      <c r="C1528" s="33">
        <v>42381</v>
      </c>
      <c r="D1528" s="32">
        <v>1075219469</v>
      </c>
      <c r="E1528" s="32" t="s">
        <v>1256</v>
      </c>
      <c r="F1528" s="32" t="s">
        <v>16</v>
      </c>
      <c r="G1528" s="32" t="s">
        <v>163</v>
      </c>
      <c r="H1528" s="32" t="s">
        <v>1257</v>
      </c>
      <c r="I1528" s="34">
        <v>9379129</v>
      </c>
      <c r="J1528" s="34">
        <v>0</v>
      </c>
      <c r="K1528" s="34">
        <v>0</v>
      </c>
      <c r="L1528" s="34">
        <v>9379129</v>
      </c>
      <c r="M1528" s="32" t="s">
        <v>19</v>
      </c>
      <c r="N1528" s="32" t="s">
        <v>20</v>
      </c>
    </row>
    <row r="1529" spans="1:14" ht="105" x14ac:dyDescent="0.25">
      <c r="A1529" s="5">
        <v>1528</v>
      </c>
      <c r="B1529" s="32" t="s">
        <v>567</v>
      </c>
      <c r="C1529" s="33">
        <v>42373</v>
      </c>
      <c r="D1529" s="32">
        <v>4924163</v>
      </c>
      <c r="E1529" s="32" t="s">
        <v>565</v>
      </c>
      <c r="F1529" s="32" t="s">
        <v>16</v>
      </c>
      <c r="G1529" s="32" t="s">
        <v>154</v>
      </c>
      <c r="H1529" s="32" t="s">
        <v>568</v>
      </c>
      <c r="I1529" s="34">
        <v>12819300</v>
      </c>
      <c r="J1529" s="34">
        <v>0</v>
      </c>
      <c r="K1529" s="34">
        <v>0</v>
      </c>
      <c r="L1529" s="34">
        <v>12819300</v>
      </c>
      <c r="M1529" s="32" t="s">
        <v>19</v>
      </c>
      <c r="N1529" s="32" t="s">
        <v>20</v>
      </c>
    </row>
    <row r="1530" spans="1:14" ht="60" x14ac:dyDescent="0.25">
      <c r="A1530" s="5">
        <v>1529</v>
      </c>
      <c r="B1530" s="32" t="s">
        <v>673</v>
      </c>
      <c r="C1530" s="33">
        <v>42381</v>
      </c>
      <c r="D1530" s="32">
        <v>1075226439</v>
      </c>
      <c r="E1530" s="32" t="s">
        <v>674</v>
      </c>
      <c r="F1530" s="32" t="s">
        <v>16</v>
      </c>
      <c r="G1530" s="32" t="s">
        <v>675</v>
      </c>
      <c r="H1530" s="32" t="s">
        <v>676</v>
      </c>
      <c r="I1530" s="34">
        <v>8272250</v>
      </c>
      <c r="J1530" s="34">
        <v>0</v>
      </c>
      <c r="K1530" s="34">
        <v>0</v>
      </c>
      <c r="L1530" s="34">
        <v>8272250</v>
      </c>
      <c r="M1530" s="32" t="s">
        <v>19</v>
      </c>
      <c r="N1530" s="32" t="s">
        <v>20</v>
      </c>
    </row>
    <row r="1531" spans="1:14" ht="60" x14ac:dyDescent="0.25">
      <c r="A1531" s="5">
        <v>1530</v>
      </c>
      <c r="B1531" s="32" t="s">
        <v>1401</v>
      </c>
      <c r="C1531" s="33">
        <v>42381</v>
      </c>
      <c r="D1531" s="32">
        <v>52778134</v>
      </c>
      <c r="E1531" s="32" t="s">
        <v>1402</v>
      </c>
      <c r="F1531" s="32" t="s">
        <v>16</v>
      </c>
      <c r="G1531" s="32" t="s">
        <v>226</v>
      </c>
      <c r="H1531" s="32" t="s">
        <v>1403</v>
      </c>
      <c r="I1531" s="34">
        <v>8665475</v>
      </c>
      <c r="J1531" s="34">
        <v>0</v>
      </c>
      <c r="K1531" s="34">
        <v>0</v>
      </c>
      <c r="L1531" s="34">
        <v>8665475</v>
      </c>
      <c r="M1531" s="32" t="s">
        <v>19</v>
      </c>
      <c r="N1531" s="32" t="s">
        <v>20</v>
      </c>
    </row>
    <row r="1532" spans="1:14" ht="60" x14ac:dyDescent="0.25">
      <c r="A1532" s="5">
        <v>1531</v>
      </c>
      <c r="B1532" s="32" t="s">
        <v>575</v>
      </c>
      <c r="C1532" s="33">
        <v>42381</v>
      </c>
      <c r="D1532" s="32">
        <v>83231095</v>
      </c>
      <c r="E1532" s="32" t="s">
        <v>576</v>
      </c>
      <c r="F1532" s="32" t="s">
        <v>16</v>
      </c>
      <c r="G1532" s="32" t="s">
        <v>130</v>
      </c>
      <c r="H1532" s="32" t="s">
        <v>577</v>
      </c>
      <c r="I1532" s="34">
        <v>7822500</v>
      </c>
      <c r="J1532" s="34">
        <v>0</v>
      </c>
      <c r="K1532" s="34">
        <v>0</v>
      </c>
      <c r="L1532" s="34">
        <v>7822500</v>
      </c>
      <c r="M1532" s="32" t="s">
        <v>19</v>
      </c>
      <c r="N1532" s="32" t="s">
        <v>20</v>
      </c>
    </row>
    <row r="1533" spans="1:14" ht="60" x14ac:dyDescent="0.25">
      <c r="A1533" s="5">
        <v>1532</v>
      </c>
      <c r="B1533" s="32" t="s">
        <v>831</v>
      </c>
      <c r="C1533" s="33">
        <v>42381</v>
      </c>
      <c r="D1533" s="32">
        <v>1083885041</v>
      </c>
      <c r="E1533" s="32" t="s">
        <v>832</v>
      </c>
      <c r="F1533" s="32" t="s">
        <v>16</v>
      </c>
      <c r="G1533" s="32" t="s">
        <v>45</v>
      </c>
      <c r="H1533" s="32" t="s">
        <v>833</v>
      </c>
      <c r="I1533" s="34">
        <v>6495143</v>
      </c>
      <c r="J1533" s="34">
        <v>0</v>
      </c>
      <c r="K1533" s="34">
        <v>0</v>
      </c>
      <c r="L1533" s="34">
        <v>6495143</v>
      </c>
      <c r="M1533" s="32" t="s">
        <v>19</v>
      </c>
      <c r="N1533" s="32" t="s">
        <v>20</v>
      </c>
    </row>
    <row r="1534" spans="1:14" ht="60" x14ac:dyDescent="0.25">
      <c r="A1534" s="5">
        <v>1533</v>
      </c>
      <c r="B1534" s="32" t="s">
        <v>1404</v>
      </c>
      <c r="C1534" s="33">
        <v>42381</v>
      </c>
      <c r="D1534" s="32">
        <v>26421805</v>
      </c>
      <c r="E1534" s="32" t="s">
        <v>1405</v>
      </c>
      <c r="F1534" s="32" t="s">
        <v>16</v>
      </c>
      <c r="G1534" s="32" t="s">
        <v>45</v>
      </c>
      <c r="H1534" s="32" t="s">
        <v>1406</v>
      </c>
      <c r="I1534" s="34">
        <v>8557500</v>
      </c>
      <c r="J1534" s="34">
        <v>0</v>
      </c>
      <c r="K1534" s="34">
        <v>0</v>
      </c>
      <c r="L1534" s="34">
        <v>8557500</v>
      </c>
      <c r="M1534" s="32" t="s">
        <v>19</v>
      </c>
      <c r="N1534" s="32" t="s">
        <v>20</v>
      </c>
    </row>
    <row r="1535" spans="1:14" ht="60" x14ac:dyDescent="0.25">
      <c r="A1535" s="5">
        <v>1534</v>
      </c>
      <c r="B1535" s="32" t="s">
        <v>726</v>
      </c>
      <c r="C1535" s="33">
        <v>42381</v>
      </c>
      <c r="D1535" s="32">
        <v>63509650</v>
      </c>
      <c r="E1535" s="32" t="s">
        <v>723</v>
      </c>
      <c r="F1535" s="32" t="s">
        <v>16</v>
      </c>
      <c r="G1535" s="32" t="s">
        <v>727</v>
      </c>
      <c r="H1535" s="32" t="s">
        <v>725</v>
      </c>
      <c r="I1535" s="34">
        <v>6129200</v>
      </c>
      <c r="J1535" s="34">
        <v>0</v>
      </c>
      <c r="K1535" s="34">
        <v>0</v>
      </c>
      <c r="L1535" s="34">
        <v>6129200</v>
      </c>
      <c r="M1535" s="32" t="s">
        <v>19</v>
      </c>
      <c r="N1535" s="32" t="s">
        <v>20</v>
      </c>
    </row>
    <row r="1536" spans="1:14" ht="60" x14ac:dyDescent="0.25">
      <c r="A1536" s="5">
        <v>1535</v>
      </c>
      <c r="B1536" s="32" t="s">
        <v>1287</v>
      </c>
      <c r="C1536" s="33">
        <v>42382</v>
      </c>
      <c r="D1536" s="32">
        <v>12111428</v>
      </c>
      <c r="E1536" s="32" t="s">
        <v>1285</v>
      </c>
      <c r="F1536" s="32" t="s">
        <v>16</v>
      </c>
      <c r="G1536" s="32" t="s">
        <v>226</v>
      </c>
      <c r="H1536" s="32" t="s">
        <v>1286</v>
      </c>
      <c r="I1536" s="34">
        <v>39690000</v>
      </c>
      <c r="J1536" s="34">
        <v>0</v>
      </c>
      <c r="K1536" s="34">
        <v>0</v>
      </c>
      <c r="L1536" s="34">
        <v>39690000</v>
      </c>
      <c r="M1536" s="32" t="s">
        <v>19</v>
      </c>
      <c r="N1536" s="32" t="s">
        <v>20</v>
      </c>
    </row>
    <row r="1537" spans="1:14" ht="60" x14ac:dyDescent="0.25">
      <c r="A1537" s="5">
        <v>1536</v>
      </c>
      <c r="B1537" s="32" t="s">
        <v>1349</v>
      </c>
      <c r="C1537" s="33">
        <v>42382</v>
      </c>
      <c r="D1537" s="32">
        <v>1083896498</v>
      </c>
      <c r="E1537" s="32" t="s">
        <v>1346</v>
      </c>
      <c r="F1537" s="32" t="s">
        <v>16</v>
      </c>
      <c r="G1537" s="32" t="s">
        <v>226</v>
      </c>
      <c r="H1537" s="32" t="s">
        <v>1347</v>
      </c>
      <c r="I1537" s="34">
        <v>8640000</v>
      </c>
      <c r="J1537" s="34">
        <v>0</v>
      </c>
      <c r="K1537" s="34">
        <v>0</v>
      </c>
      <c r="L1537" s="34">
        <v>8640000</v>
      </c>
      <c r="M1537" s="32" t="s">
        <v>19</v>
      </c>
      <c r="N1537" s="32" t="s">
        <v>20</v>
      </c>
    </row>
    <row r="1538" spans="1:14" ht="60" x14ac:dyDescent="0.25">
      <c r="A1538" s="5">
        <v>1537</v>
      </c>
      <c r="B1538" s="32" t="s">
        <v>609</v>
      </c>
      <c r="C1538" s="33">
        <v>42383</v>
      </c>
      <c r="D1538" s="32">
        <v>1075236014</v>
      </c>
      <c r="E1538" s="32" t="s">
        <v>610</v>
      </c>
      <c r="F1538" s="32" t="s">
        <v>16</v>
      </c>
      <c r="G1538" s="32" t="s">
        <v>163</v>
      </c>
      <c r="H1538" s="32" t="s">
        <v>611</v>
      </c>
      <c r="I1538" s="34">
        <v>13416667</v>
      </c>
      <c r="J1538" s="34">
        <v>0</v>
      </c>
      <c r="K1538" s="34">
        <v>5083333</v>
      </c>
      <c r="L1538" s="34">
        <f>+I1538+K1538</f>
        <v>18500000</v>
      </c>
      <c r="M1538" s="32" t="s">
        <v>19</v>
      </c>
      <c r="N1538" s="32" t="s">
        <v>20</v>
      </c>
    </row>
    <row r="1539" spans="1:14" ht="75" x14ac:dyDescent="0.25">
      <c r="A1539" s="5">
        <v>1538</v>
      </c>
      <c r="B1539" s="32" t="s">
        <v>1259</v>
      </c>
      <c r="C1539" s="33">
        <v>42382</v>
      </c>
      <c r="D1539" s="32">
        <v>55170475</v>
      </c>
      <c r="E1539" s="32" t="s">
        <v>1260</v>
      </c>
      <c r="F1539" s="32" t="s">
        <v>16</v>
      </c>
      <c r="G1539" s="32" t="s">
        <v>163</v>
      </c>
      <c r="H1539" s="32" t="s">
        <v>1027</v>
      </c>
      <c r="I1539" s="34">
        <v>10758825</v>
      </c>
      <c r="J1539" s="34">
        <v>0</v>
      </c>
      <c r="K1539" s="34">
        <v>0</v>
      </c>
      <c r="L1539" s="34">
        <v>10758825</v>
      </c>
      <c r="M1539" s="32" t="s">
        <v>19</v>
      </c>
      <c r="N1539" s="32" t="s">
        <v>20</v>
      </c>
    </row>
    <row r="1540" spans="1:14" ht="60" x14ac:dyDescent="0.25">
      <c r="A1540" s="5">
        <v>1539</v>
      </c>
      <c r="B1540" s="32" t="s">
        <v>1353</v>
      </c>
      <c r="C1540" s="33">
        <v>42373</v>
      </c>
      <c r="D1540" s="32">
        <v>1075238791</v>
      </c>
      <c r="E1540" s="32" t="s">
        <v>1351</v>
      </c>
      <c r="F1540" s="32" t="s">
        <v>16</v>
      </c>
      <c r="G1540" s="32" t="s">
        <v>154</v>
      </c>
      <c r="H1540" s="32" t="s">
        <v>1354</v>
      </c>
      <c r="I1540" s="34">
        <v>11354400</v>
      </c>
      <c r="J1540" s="34">
        <v>0</v>
      </c>
      <c r="K1540" s="34">
        <v>0</v>
      </c>
      <c r="L1540" s="34">
        <v>11354400</v>
      </c>
      <c r="M1540" s="32" t="s">
        <v>19</v>
      </c>
      <c r="N1540" s="32" t="s">
        <v>20</v>
      </c>
    </row>
    <row r="1541" spans="1:14" ht="75" x14ac:dyDescent="0.25">
      <c r="A1541" s="5">
        <v>1540</v>
      </c>
      <c r="B1541" s="32" t="s">
        <v>1423</v>
      </c>
      <c r="C1541" s="33">
        <v>42382</v>
      </c>
      <c r="D1541" s="32">
        <v>36313269</v>
      </c>
      <c r="E1541" s="32" t="s">
        <v>1422</v>
      </c>
      <c r="F1541" s="32" t="s">
        <v>16</v>
      </c>
      <c r="G1541" s="32" t="s">
        <v>163</v>
      </c>
      <c r="H1541" s="32" t="s">
        <v>1027</v>
      </c>
      <c r="I1541" s="34">
        <v>9324315</v>
      </c>
      <c r="J1541" s="34">
        <v>0</v>
      </c>
      <c r="K1541" s="34">
        <v>0</v>
      </c>
      <c r="L1541" s="34">
        <v>9324315</v>
      </c>
      <c r="M1541" s="32" t="s">
        <v>19</v>
      </c>
      <c r="N1541" s="32" t="s">
        <v>20</v>
      </c>
    </row>
    <row r="1542" spans="1:14" ht="75" x14ac:dyDescent="0.25">
      <c r="A1542" s="5">
        <v>1541</v>
      </c>
      <c r="B1542" s="32" t="s">
        <v>483</v>
      </c>
      <c r="C1542" s="33">
        <v>42382</v>
      </c>
      <c r="D1542" s="32">
        <v>1075229037</v>
      </c>
      <c r="E1542" s="32" t="s">
        <v>481</v>
      </c>
      <c r="F1542" s="32" t="s">
        <v>16</v>
      </c>
      <c r="G1542" s="32" t="s">
        <v>163</v>
      </c>
      <c r="H1542" s="32" t="s">
        <v>482</v>
      </c>
      <c r="I1542" s="34">
        <v>10758825</v>
      </c>
      <c r="J1542" s="34">
        <v>0</v>
      </c>
      <c r="K1542" s="34">
        <v>0</v>
      </c>
      <c r="L1542" s="34">
        <v>10758825</v>
      </c>
      <c r="M1542" s="32" t="s">
        <v>19</v>
      </c>
      <c r="N1542" s="32" t="s">
        <v>20</v>
      </c>
    </row>
    <row r="1543" spans="1:14" ht="60" x14ac:dyDescent="0.25">
      <c r="A1543" s="5">
        <v>1542</v>
      </c>
      <c r="B1543" s="32" t="s">
        <v>1380</v>
      </c>
      <c r="C1543" s="33">
        <v>42382</v>
      </c>
      <c r="D1543" s="32">
        <v>7709092</v>
      </c>
      <c r="E1543" s="32" t="s">
        <v>1381</v>
      </c>
      <c r="F1543" s="32" t="s">
        <v>16</v>
      </c>
      <c r="G1543" s="32" t="s">
        <v>163</v>
      </c>
      <c r="H1543" s="32" t="s">
        <v>1382</v>
      </c>
      <c r="I1543" s="34">
        <v>23473800</v>
      </c>
      <c r="J1543" s="34">
        <v>0</v>
      </c>
      <c r="K1543" s="34">
        <v>0</v>
      </c>
      <c r="L1543" s="34">
        <v>23473800</v>
      </c>
      <c r="M1543" s="32" t="s">
        <v>19</v>
      </c>
      <c r="N1543" s="32" t="s">
        <v>20</v>
      </c>
    </row>
    <row r="1544" spans="1:14" ht="60" x14ac:dyDescent="0.25">
      <c r="A1544" s="5">
        <v>1543</v>
      </c>
      <c r="B1544" s="32" t="s">
        <v>1329</v>
      </c>
      <c r="C1544" s="33">
        <v>42382</v>
      </c>
      <c r="D1544" s="32">
        <v>7699809</v>
      </c>
      <c r="E1544" s="32" t="s">
        <v>1330</v>
      </c>
      <c r="F1544" s="32" t="s">
        <v>16</v>
      </c>
      <c r="G1544" s="32" t="s">
        <v>163</v>
      </c>
      <c r="H1544" s="32" t="s">
        <v>1331</v>
      </c>
      <c r="I1544" s="34">
        <v>23473800</v>
      </c>
      <c r="J1544" s="34">
        <v>0</v>
      </c>
      <c r="K1544" s="34">
        <v>0</v>
      </c>
      <c r="L1544" s="34">
        <v>23473800</v>
      </c>
      <c r="M1544" s="32" t="s">
        <v>19</v>
      </c>
      <c r="N1544" s="32" t="s">
        <v>20</v>
      </c>
    </row>
    <row r="1545" spans="1:14" ht="60" x14ac:dyDescent="0.25">
      <c r="A1545" s="5">
        <v>1544</v>
      </c>
      <c r="B1545" s="32" t="s">
        <v>678</v>
      </c>
      <c r="C1545" s="33">
        <v>42382</v>
      </c>
      <c r="D1545" s="32">
        <v>1075236048</v>
      </c>
      <c r="E1545" s="32" t="s">
        <v>679</v>
      </c>
      <c r="F1545" s="32" t="s">
        <v>16</v>
      </c>
      <c r="G1545" s="32" t="s">
        <v>163</v>
      </c>
      <c r="H1545" s="32" t="s">
        <v>680</v>
      </c>
      <c r="I1545" s="34">
        <v>10756800</v>
      </c>
      <c r="J1545" s="34">
        <v>0</v>
      </c>
      <c r="K1545" s="34">
        <v>0</v>
      </c>
      <c r="L1545" s="34">
        <v>10756800</v>
      </c>
      <c r="M1545" s="32" t="s">
        <v>19</v>
      </c>
      <c r="N1545" s="32" t="s">
        <v>20</v>
      </c>
    </row>
    <row r="1546" spans="1:14" ht="60" x14ac:dyDescent="0.25">
      <c r="A1546" s="5">
        <v>1545</v>
      </c>
      <c r="B1546" s="32" t="s">
        <v>222</v>
      </c>
      <c r="C1546" s="33">
        <v>42382</v>
      </c>
      <c r="D1546" s="32">
        <v>33750759</v>
      </c>
      <c r="E1546" s="32" t="s">
        <v>220</v>
      </c>
      <c r="F1546" s="32" t="s">
        <v>16</v>
      </c>
      <c r="G1546" s="32" t="s">
        <v>163</v>
      </c>
      <c r="H1546" s="32" t="s">
        <v>223</v>
      </c>
      <c r="I1546" s="34">
        <v>7172550</v>
      </c>
      <c r="J1546" s="34">
        <v>0</v>
      </c>
      <c r="K1546" s="34">
        <v>0</v>
      </c>
      <c r="L1546" s="34">
        <v>7172550</v>
      </c>
      <c r="M1546" s="32" t="s">
        <v>19</v>
      </c>
      <c r="N1546" s="32" t="s">
        <v>20</v>
      </c>
    </row>
    <row r="1547" spans="1:14" ht="60" x14ac:dyDescent="0.25">
      <c r="A1547" s="5">
        <v>1546</v>
      </c>
      <c r="B1547" s="32" t="s">
        <v>997</v>
      </c>
      <c r="C1547" s="33">
        <v>42382</v>
      </c>
      <c r="D1547" s="32">
        <v>1079606435</v>
      </c>
      <c r="E1547" s="32" t="s">
        <v>998</v>
      </c>
      <c r="F1547" s="32" t="s">
        <v>16</v>
      </c>
      <c r="G1547" s="32" t="s">
        <v>16</v>
      </c>
      <c r="H1547" s="32" t="s">
        <v>999</v>
      </c>
      <c r="I1547" s="34">
        <v>9922500</v>
      </c>
      <c r="J1547" s="34">
        <v>0</v>
      </c>
      <c r="K1547" s="34">
        <v>0</v>
      </c>
      <c r="L1547" s="34">
        <v>9922500</v>
      </c>
      <c r="M1547" s="32" t="s">
        <v>19</v>
      </c>
      <c r="N1547" s="32" t="s">
        <v>20</v>
      </c>
    </row>
    <row r="1548" spans="1:14" ht="60" x14ac:dyDescent="0.25">
      <c r="A1548" s="5">
        <v>1547</v>
      </c>
      <c r="B1548" s="32" t="s">
        <v>319</v>
      </c>
      <c r="C1548" s="33">
        <v>42382</v>
      </c>
      <c r="D1548" s="32">
        <v>55153933</v>
      </c>
      <c r="E1548" s="32" t="s">
        <v>320</v>
      </c>
      <c r="F1548" s="32" t="s">
        <v>16</v>
      </c>
      <c r="G1548" s="32" t="s">
        <v>321</v>
      </c>
      <c r="H1548" s="32" t="s">
        <v>322</v>
      </c>
      <c r="I1548" s="34">
        <v>14105610</v>
      </c>
      <c r="J1548" s="34">
        <v>0</v>
      </c>
      <c r="K1548" s="34">
        <v>0</v>
      </c>
      <c r="L1548" s="34">
        <v>14105610</v>
      </c>
      <c r="M1548" s="32" t="s">
        <v>19</v>
      </c>
      <c r="N1548" s="32" t="s">
        <v>20</v>
      </c>
    </row>
    <row r="1549" spans="1:14" ht="60" x14ac:dyDescent="0.25">
      <c r="A1549" s="5">
        <v>1548</v>
      </c>
      <c r="B1549" s="32" t="s">
        <v>1440</v>
      </c>
      <c r="C1549" s="33">
        <v>42382</v>
      </c>
      <c r="D1549" s="32">
        <v>1075274588</v>
      </c>
      <c r="E1549" s="32" t="s">
        <v>1439</v>
      </c>
      <c r="F1549" s="32" t="s">
        <v>16</v>
      </c>
      <c r="G1549" s="32" t="s">
        <v>16</v>
      </c>
      <c r="H1549" s="32" t="s">
        <v>1250</v>
      </c>
      <c r="I1549" s="34">
        <v>8960000</v>
      </c>
      <c r="J1549" s="34">
        <v>0</v>
      </c>
      <c r="K1549" s="34">
        <v>0</v>
      </c>
      <c r="L1549" s="34">
        <v>8960000</v>
      </c>
      <c r="M1549" s="32" t="s">
        <v>19</v>
      </c>
      <c r="N1549" s="32" t="s">
        <v>20</v>
      </c>
    </row>
    <row r="1550" spans="1:14" ht="75" x14ac:dyDescent="0.25">
      <c r="A1550" s="5">
        <v>1549</v>
      </c>
      <c r="B1550" s="32" t="s">
        <v>139</v>
      </c>
      <c r="C1550" s="33">
        <v>42383</v>
      </c>
      <c r="D1550" s="32">
        <v>26422677</v>
      </c>
      <c r="E1550" s="32" t="s">
        <v>140</v>
      </c>
      <c r="F1550" s="32" t="s">
        <v>16</v>
      </c>
      <c r="G1550" s="32" t="s">
        <v>141</v>
      </c>
      <c r="H1550" s="32" t="s">
        <v>142</v>
      </c>
      <c r="I1550" s="34">
        <v>7128275</v>
      </c>
      <c r="J1550" s="34">
        <v>0</v>
      </c>
      <c r="K1550" s="34">
        <v>0</v>
      </c>
      <c r="L1550" s="34">
        <v>7128275</v>
      </c>
      <c r="M1550" s="32" t="s">
        <v>19</v>
      </c>
      <c r="N1550" s="32" t="s">
        <v>20</v>
      </c>
    </row>
    <row r="1551" spans="1:14" ht="75" x14ac:dyDescent="0.25">
      <c r="A1551" s="5">
        <v>1550</v>
      </c>
      <c r="B1551" s="32" t="s">
        <v>1120</v>
      </c>
      <c r="C1551" s="33">
        <v>42373</v>
      </c>
      <c r="D1551" s="32">
        <v>7690063</v>
      </c>
      <c r="E1551" s="32" t="s">
        <v>1121</v>
      </c>
      <c r="F1551" s="32" t="s">
        <v>16</v>
      </c>
      <c r="G1551" s="32" t="s">
        <v>32</v>
      </c>
      <c r="H1551" s="32" t="s">
        <v>1122</v>
      </c>
      <c r="I1551" s="34">
        <v>7780500</v>
      </c>
      <c r="J1551" s="34">
        <v>0</v>
      </c>
      <c r="K1551" s="34">
        <v>0</v>
      </c>
      <c r="L1551" s="34">
        <v>7780500</v>
      </c>
      <c r="M1551" s="32" t="s">
        <v>19</v>
      </c>
      <c r="N1551" s="32" t="s">
        <v>20</v>
      </c>
    </row>
    <row r="1552" spans="1:14" ht="60" x14ac:dyDescent="0.25">
      <c r="A1552" s="5">
        <v>1551</v>
      </c>
      <c r="B1552" s="32" t="s">
        <v>1028</v>
      </c>
      <c r="C1552" s="33">
        <v>42383</v>
      </c>
      <c r="D1552" s="32">
        <v>1080932933</v>
      </c>
      <c r="E1552" s="32" t="s">
        <v>1029</v>
      </c>
      <c r="F1552" s="32" t="s">
        <v>16</v>
      </c>
      <c r="G1552" s="32" t="s">
        <v>957</v>
      </c>
      <c r="H1552" s="32" t="s">
        <v>1030</v>
      </c>
      <c r="I1552" s="34">
        <v>10026400</v>
      </c>
      <c r="J1552" s="34">
        <v>0</v>
      </c>
      <c r="K1552" s="34">
        <v>0</v>
      </c>
      <c r="L1552" s="34">
        <v>10026400</v>
      </c>
      <c r="M1552" s="32" t="s">
        <v>19</v>
      </c>
      <c r="N1552" s="32" t="s">
        <v>20</v>
      </c>
    </row>
    <row r="1553" spans="1:14" ht="60" x14ac:dyDescent="0.25">
      <c r="A1553" s="5">
        <v>1552</v>
      </c>
      <c r="B1553" s="32" t="s">
        <v>1417</v>
      </c>
      <c r="C1553" s="33">
        <v>42383</v>
      </c>
      <c r="D1553" s="32">
        <v>36068413</v>
      </c>
      <c r="E1553" s="32" t="s">
        <v>1415</v>
      </c>
      <c r="F1553" s="32" t="s">
        <v>16</v>
      </c>
      <c r="G1553" s="32" t="s">
        <v>957</v>
      </c>
      <c r="H1553" s="32" t="s">
        <v>1416</v>
      </c>
      <c r="I1553" s="34">
        <v>6684267</v>
      </c>
      <c r="J1553" s="34">
        <v>0</v>
      </c>
      <c r="K1553" s="34">
        <v>0</v>
      </c>
      <c r="L1553" s="34">
        <v>6684267</v>
      </c>
      <c r="M1553" s="32" t="s">
        <v>19</v>
      </c>
      <c r="N1553" s="32" t="s">
        <v>20</v>
      </c>
    </row>
    <row r="1554" spans="1:14" ht="60" x14ac:dyDescent="0.25">
      <c r="A1554" s="5">
        <v>1553</v>
      </c>
      <c r="B1554" s="32" t="s">
        <v>1266</v>
      </c>
      <c r="C1554" s="33">
        <v>42383</v>
      </c>
      <c r="D1554" s="32">
        <v>36184778</v>
      </c>
      <c r="E1554" s="32" t="s">
        <v>1267</v>
      </c>
      <c r="F1554" s="32" t="s">
        <v>16</v>
      </c>
      <c r="G1554" s="32" t="s">
        <v>957</v>
      </c>
      <c r="H1554" s="32" t="s">
        <v>1268</v>
      </c>
      <c r="I1554" s="34">
        <v>6684267</v>
      </c>
      <c r="J1554" s="34">
        <v>0</v>
      </c>
      <c r="K1554" s="34">
        <v>0</v>
      </c>
      <c r="L1554" s="34">
        <v>6684267</v>
      </c>
      <c r="M1554" s="32" t="s">
        <v>19</v>
      </c>
      <c r="N1554" s="32" t="s">
        <v>20</v>
      </c>
    </row>
    <row r="1555" spans="1:14" ht="120" x14ac:dyDescent="0.25">
      <c r="A1555" s="5">
        <v>1554</v>
      </c>
      <c r="B1555" s="32" t="s">
        <v>123</v>
      </c>
      <c r="C1555" s="33">
        <v>42383</v>
      </c>
      <c r="D1555" s="32">
        <v>12141477</v>
      </c>
      <c r="E1555" s="32" t="s">
        <v>124</v>
      </c>
      <c r="F1555" s="32" t="s">
        <v>16</v>
      </c>
      <c r="G1555" s="32" t="s">
        <v>125</v>
      </c>
      <c r="H1555" s="32" t="s">
        <v>126</v>
      </c>
      <c r="I1555" s="34">
        <v>9960000</v>
      </c>
      <c r="J1555" s="34">
        <v>0</v>
      </c>
      <c r="K1555" s="34">
        <v>0</v>
      </c>
      <c r="L1555" s="34">
        <v>9960000</v>
      </c>
      <c r="M1555" s="32" t="s">
        <v>19</v>
      </c>
      <c r="N1555" s="32" t="s">
        <v>20</v>
      </c>
    </row>
    <row r="1556" spans="1:14" ht="75" x14ac:dyDescent="0.25">
      <c r="A1556" s="5">
        <v>1555</v>
      </c>
      <c r="B1556" s="32" t="s">
        <v>369</v>
      </c>
      <c r="C1556" s="33">
        <v>42383</v>
      </c>
      <c r="D1556" s="32">
        <v>7730057</v>
      </c>
      <c r="E1556" s="32" t="s">
        <v>97</v>
      </c>
      <c r="F1556" s="32" t="s">
        <v>16</v>
      </c>
      <c r="G1556" s="32" t="s">
        <v>25</v>
      </c>
      <c r="H1556" s="32" t="s">
        <v>41</v>
      </c>
      <c r="I1556" s="34">
        <v>21026667</v>
      </c>
      <c r="J1556" s="34">
        <v>0</v>
      </c>
      <c r="K1556" s="34">
        <v>0</v>
      </c>
      <c r="L1556" s="34">
        <v>21026667</v>
      </c>
      <c r="M1556" s="32" t="s">
        <v>19</v>
      </c>
      <c r="N1556" s="32" t="s">
        <v>20</v>
      </c>
    </row>
    <row r="1557" spans="1:14" ht="60" x14ac:dyDescent="0.25">
      <c r="A1557" s="5">
        <v>1556</v>
      </c>
      <c r="B1557" s="32" t="s">
        <v>1082</v>
      </c>
      <c r="C1557" s="33">
        <v>42383</v>
      </c>
      <c r="D1557" s="32">
        <v>1075229343</v>
      </c>
      <c r="E1557" s="32" t="s">
        <v>1083</v>
      </c>
      <c r="F1557" s="32" t="s">
        <v>16</v>
      </c>
      <c r="G1557" s="32" t="s">
        <v>163</v>
      </c>
      <c r="H1557" s="32" t="s">
        <v>1084</v>
      </c>
      <c r="I1557" s="34">
        <v>22500000</v>
      </c>
      <c r="J1557" s="34">
        <v>0</v>
      </c>
      <c r="K1557" s="34">
        <v>0</v>
      </c>
      <c r="L1557" s="34">
        <v>22500000</v>
      </c>
      <c r="M1557" s="32" t="s">
        <v>19</v>
      </c>
      <c r="N1557" s="32" t="s">
        <v>20</v>
      </c>
    </row>
    <row r="1558" spans="1:14" ht="60" x14ac:dyDescent="0.25">
      <c r="A1558" s="5">
        <v>1557</v>
      </c>
      <c r="B1558" s="32" t="s">
        <v>470</v>
      </c>
      <c r="C1558" s="33">
        <v>42383</v>
      </c>
      <c r="D1558" s="32">
        <v>1075220226</v>
      </c>
      <c r="E1558" s="32" t="s">
        <v>471</v>
      </c>
      <c r="F1558" s="32" t="s">
        <v>16</v>
      </c>
      <c r="G1558" s="32" t="s">
        <v>16</v>
      </c>
      <c r="H1558" s="32" t="s">
        <v>472</v>
      </c>
      <c r="I1558" s="34">
        <v>6640000</v>
      </c>
      <c r="J1558" s="34">
        <v>0</v>
      </c>
      <c r="K1558" s="34">
        <v>0</v>
      </c>
      <c r="L1558" s="34">
        <v>6640000</v>
      </c>
      <c r="M1558" s="32" t="s">
        <v>19</v>
      </c>
      <c r="N1558" s="32" t="s">
        <v>20</v>
      </c>
    </row>
    <row r="1559" spans="1:14" ht="60" x14ac:dyDescent="0.25">
      <c r="A1559" s="5">
        <v>1558</v>
      </c>
      <c r="B1559" s="32" t="s">
        <v>621</v>
      </c>
      <c r="C1559" s="33">
        <v>42383</v>
      </c>
      <c r="D1559" s="32">
        <v>7722296</v>
      </c>
      <c r="E1559" s="32" t="s">
        <v>622</v>
      </c>
      <c r="F1559" s="32" t="s">
        <v>16</v>
      </c>
      <c r="G1559" s="32" t="s">
        <v>163</v>
      </c>
      <c r="H1559" s="32" t="s">
        <v>623</v>
      </c>
      <c r="I1559" s="34">
        <v>22500000</v>
      </c>
      <c r="J1559" s="34">
        <v>0</v>
      </c>
      <c r="K1559" s="34">
        <v>7950000</v>
      </c>
      <c r="L1559" s="34">
        <f>+I1559+K1559</f>
        <v>30450000</v>
      </c>
      <c r="M1559" s="32" t="s">
        <v>19</v>
      </c>
      <c r="N1559" s="32" t="s">
        <v>20</v>
      </c>
    </row>
    <row r="1560" spans="1:14" ht="105" x14ac:dyDescent="0.25">
      <c r="A1560" s="5">
        <v>1559</v>
      </c>
      <c r="B1560" s="32" t="s">
        <v>1424</v>
      </c>
      <c r="C1560" s="33">
        <v>42383</v>
      </c>
      <c r="D1560" s="32">
        <v>79266582</v>
      </c>
      <c r="E1560" s="32" t="s">
        <v>1425</v>
      </c>
      <c r="F1560" s="32" t="s">
        <v>16</v>
      </c>
      <c r="G1560" s="32" t="s">
        <v>45</v>
      </c>
      <c r="H1560" s="32" t="s">
        <v>1426</v>
      </c>
      <c r="I1560" s="34">
        <v>47600000</v>
      </c>
      <c r="J1560" s="34">
        <v>0</v>
      </c>
      <c r="K1560" s="34">
        <v>0</v>
      </c>
      <c r="L1560" s="34">
        <v>47600000</v>
      </c>
      <c r="M1560" s="32" t="s">
        <v>19</v>
      </c>
      <c r="N1560" s="32" t="s">
        <v>20</v>
      </c>
    </row>
    <row r="1561" spans="1:14" ht="60" x14ac:dyDescent="0.25">
      <c r="A1561" s="5">
        <v>1560</v>
      </c>
      <c r="B1561" s="32" t="s">
        <v>1248</v>
      </c>
      <c r="C1561" s="33">
        <v>42383</v>
      </c>
      <c r="D1561" s="32">
        <v>79789915</v>
      </c>
      <c r="E1561" s="32" t="s">
        <v>1249</v>
      </c>
      <c r="F1561" s="32" t="s">
        <v>16</v>
      </c>
      <c r="G1561" s="32" t="s">
        <v>16</v>
      </c>
      <c r="H1561" s="32" t="s">
        <v>1250</v>
      </c>
      <c r="I1561" s="34">
        <v>23793333</v>
      </c>
      <c r="J1561" s="34">
        <v>0</v>
      </c>
      <c r="K1561" s="34">
        <v>0</v>
      </c>
      <c r="L1561" s="34">
        <v>23793333</v>
      </c>
      <c r="M1561" s="32" t="s">
        <v>19</v>
      </c>
      <c r="N1561" s="32" t="s">
        <v>20</v>
      </c>
    </row>
    <row r="1562" spans="1:14" ht="75" x14ac:dyDescent="0.25">
      <c r="A1562" s="5">
        <v>1561</v>
      </c>
      <c r="B1562" s="32" t="s">
        <v>1060</v>
      </c>
      <c r="C1562" s="33">
        <v>42373</v>
      </c>
      <c r="D1562" s="32">
        <v>1075278901</v>
      </c>
      <c r="E1562" s="32" t="s">
        <v>1061</v>
      </c>
      <c r="F1562" s="32" t="s">
        <v>16</v>
      </c>
      <c r="G1562" s="32" t="s">
        <v>32</v>
      </c>
      <c r="H1562" s="32" t="s">
        <v>1062</v>
      </c>
      <c r="I1562" s="34">
        <v>7780500</v>
      </c>
      <c r="J1562" s="34">
        <v>0</v>
      </c>
      <c r="K1562" s="34">
        <v>0</v>
      </c>
      <c r="L1562" s="34">
        <v>7780500</v>
      </c>
      <c r="M1562" s="32" t="s">
        <v>19</v>
      </c>
      <c r="N1562" s="32" t="s">
        <v>20</v>
      </c>
    </row>
    <row r="1563" spans="1:14" ht="60" x14ac:dyDescent="0.25">
      <c r="A1563" s="5">
        <v>1562</v>
      </c>
      <c r="B1563" s="32" t="s">
        <v>1158</v>
      </c>
      <c r="C1563" s="33">
        <v>42387</v>
      </c>
      <c r="D1563" s="32">
        <v>1075236227</v>
      </c>
      <c r="E1563" s="32" t="s">
        <v>1159</v>
      </c>
      <c r="F1563" s="32" t="s">
        <v>16</v>
      </c>
      <c r="G1563" s="32" t="s">
        <v>492</v>
      </c>
      <c r="H1563" s="32" t="s">
        <v>1160</v>
      </c>
      <c r="I1563" s="34">
        <v>10424800</v>
      </c>
      <c r="J1563" s="34">
        <v>0</v>
      </c>
      <c r="K1563" s="34">
        <v>0</v>
      </c>
      <c r="L1563" s="34">
        <v>10424800</v>
      </c>
      <c r="M1563" s="32" t="s">
        <v>19</v>
      </c>
      <c r="N1563" s="32" t="s">
        <v>20</v>
      </c>
    </row>
    <row r="1564" spans="1:14" ht="105" x14ac:dyDescent="0.25">
      <c r="A1564" s="5">
        <v>1563</v>
      </c>
      <c r="B1564" s="32" t="s">
        <v>708</v>
      </c>
      <c r="C1564" s="33">
        <v>42384</v>
      </c>
      <c r="D1564" s="32">
        <v>1075244297</v>
      </c>
      <c r="E1564" s="32" t="s">
        <v>706</v>
      </c>
      <c r="F1564" s="32" t="s">
        <v>16</v>
      </c>
      <c r="G1564" s="32" t="s">
        <v>492</v>
      </c>
      <c r="H1564" s="32" t="s">
        <v>709</v>
      </c>
      <c r="I1564" s="34">
        <v>6044500</v>
      </c>
      <c r="J1564" s="34">
        <v>0</v>
      </c>
      <c r="K1564" s="34">
        <v>0</v>
      </c>
      <c r="L1564" s="34">
        <v>6044500</v>
      </c>
      <c r="M1564" s="32" t="s">
        <v>19</v>
      </c>
      <c r="N1564" s="32" t="s">
        <v>20</v>
      </c>
    </row>
    <row r="1565" spans="1:14" ht="60" x14ac:dyDescent="0.25">
      <c r="A1565" s="5">
        <v>1564</v>
      </c>
      <c r="B1565" s="32" t="s">
        <v>1223</v>
      </c>
      <c r="C1565" s="33">
        <v>42387</v>
      </c>
      <c r="D1565" s="32">
        <v>7690262</v>
      </c>
      <c r="E1565" s="32" t="s">
        <v>1224</v>
      </c>
      <c r="F1565" s="32" t="s">
        <v>16</v>
      </c>
      <c r="G1565" s="32" t="s">
        <v>492</v>
      </c>
      <c r="H1565" s="32" t="s">
        <v>1225</v>
      </c>
      <c r="I1565" s="34">
        <v>10424800</v>
      </c>
      <c r="J1565" s="34">
        <v>0</v>
      </c>
      <c r="K1565" s="34">
        <v>0</v>
      </c>
      <c r="L1565" s="34">
        <v>10424800</v>
      </c>
      <c r="M1565" s="32" t="s">
        <v>19</v>
      </c>
      <c r="N1565" s="32" t="s">
        <v>20</v>
      </c>
    </row>
    <row r="1566" spans="1:14" ht="60" x14ac:dyDescent="0.25">
      <c r="A1566" s="5">
        <v>1565</v>
      </c>
      <c r="B1566" s="32" t="s">
        <v>490</v>
      </c>
      <c r="C1566" s="33">
        <v>42384</v>
      </c>
      <c r="D1566" s="32">
        <v>1080361124</v>
      </c>
      <c r="E1566" s="32" t="s">
        <v>491</v>
      </c>
      <c r="F1566" s="32" t="s">
        <v>16</v>
      </c>
      <c r="G1566" s="32" t="s">
        <v>492</v>
      </c>
      <c r="H1566" s="32" t="s">
        <v>493</v>
      </c>
      <c r="I1566" s="34">
        <v>9613633</v>
      </c>
      <c r="J1566" s="34">
        <v>0</v>
      </c>
      <c r="K1566" s="34">
        <v>0</v>
      </c>
      <c r="L1566" s="34">
        <v>9613633</v>
      </c>
      <c r="M1566" s="32" t="s">
        <v>19</v>
      </c>
      <c r="N1566" s="32" t="s">
        <v>20</v>
      </c>
    </row>
    <row r="1567" spans="1:14" ht="60" x14ac:dyDescent="0.25">
      <c r="A1567" s="5">
        <v>1566</v>
      </c>
      <c r="B1567" s="32" t="s">
        <v>21</v>
      </c>
      <c r="C1567" s="33">
        <v>42384</v>
      </c>
      <c r="D1567" s="32">
        <v>10529621</v>
      </c>
      <c r="E1567" s="32" t="s">
        <v>15</v>
      </c>
      <c r="F1567" s="32" t="s">
        <v>16</v>
      </c>
      <c r="G1567" s="32" t="s">
        <v>17</v>
      </c>
      <c r="H1567" s="32" t="s">
        <v>22</v>
      </c>
      <c r="I1567" s="34">
        <v>10424800</v>
      </c>
      <c r="J1567" s="34">
        <v>0</v>
      </c>
      <c r="K1567" s="34">
        <v>0</v>
      </c>
      <c r="L1567" s="34">
        <v>10424800</v>
      </c>
      <c r="M1567" s="32" t="s">
        <v>19</v>
      </c>
      <c r="N1567" s="32" t="s">
        <v>20</v>
      </c>
    </row>
    <row r="1568" spans="1:14" ht="75" x14ac:dyDescent="0.25">
      <c r="A1568" s="5">
        <v>1567</v>
      </c>
      <c r="B1568" s="32" t="s">
        <v>992</v>
      </c>
      <c r="C1568" s="33">
        <v>42387</v>
      </c>
      <c r="D1568" s="32">
        <v>1077865570</v>
      </c>
      <c r="E1568" s="32" t="s">
        <v>993</v>
      </c>
      <c r="F1568" s="32" t="s">
        <v>16</v>
      </c>
      <c r="G1568" s="32" t="s">
        <v>191</v>
      </c>
      <c r="H1568" s="32" t="s">
        <v>994</v>
      </c>
      <c r="I1568" s="34">
        <v>7143500</v>
      </c>
      <c r="J1568" s="34">
        <v>0</v>
      </c>
      <c r="K1568" s="34">
        <v>0</v>
      </c>
      <c r="L1568" s="34">
        <v>7143500</v>
      </c>
      <c r="M1568" s="32" t="s">
        <v>19</v>
      </c>
      <c r="N1568" s="32" t="s">
        <v>20</v>
      </c>
    </row>
    <row r="1569" spans="1:14" ht="60" x14ac:dyDescent="0.25">
      <c r="A1569" s="5">
        <v>1568</v>
      </c>
      <c r="B1569" s="32" t="s">
        <v>818</v>
      </c>
      <c r="C1569" s="33">
        <v>42387</v>
      </c>
      <c r="D1569" s="32">
        <v>1075215806</v>
      </c>
      <c r="E1569" s="32" t="s">
        <v>816</v>
      </c>
      <c r="F1569" s="32" t="s">
        <v>16</v>
      </c>
      <c r="G1569" s="32" t="s">
        <v>29</v>
      </c>
      <c r="H1569" s="32" t="s">
        <v>819</v>
      </c>
      <c r="I1569" s="34">
        <v>7850000</v>
      </c>
      <c r="J1569" s="34">
        <v>0</v>
      </c>
      <c r="K1569" s="34">
        <v>0</v>
      </c>
      <c r="L1569" s="34">
        <v>7850000</v>
      </c>
      <c r="M1569" s="32" t="s">
        <v>19</v>
      </c>
      <c r="N1569" s="32" t="s">
        <v>20</v>
      </c>
    </row>
    <row r="1570" spans="1:14" ht="60" x14ac:dyDescent="0.25">
      <c r="A1570" s="5">
        <v>1569</v>
      </c>
      <c r="B1570" s="32" t="s">
        <v>655</v>
      </c>
      <c r="C1570" s="33">
        <v>42387</v>
      </c>
      <c r="D1570" s="32">
        <v>1075224742</v>
      </c>
      <c r="E1570" s="32" t="s">
        <v>656</v>
      </c>
      <c r="F1570" s="32" t="s">
        <v>16</v>
      </c>
      <c r="G1570" s="32" t="s">
        <v>262</v>
      </c>
      <c r="H1570" s="32" t="s">
        <v>657</v>
      </c>
      <c r="I1570" s="34">
        <v>10866667</v>
      </c>
      <c r="J1570" s="34">
        <v>0</v>
      </c>
      <c r="K1570" s="34">
        <v>0</v>
      </c>
      <c r="L1570" s="34">
        <v>10866667</v>
      </c>
      <c r="M1570" s="32" t="s">
        <v>19</v>
      </c>
      <c r="N1570" s="32" t="s">
        <v>20</v>
      </c>
    </row>
    <row r="1571" spans="1:14" ht="45" x14ac:dyDescent="0.25">
      <c r="A1571" s="5">
        <v>1570</v>
      </c>
      <c r="B1571" s="32" t="s">
        <v>1230</v>
      </c>
      <c r="C1571" s="33">
        <v>42373</v>
      </c>
      <c r="D1571" s="32">
        <v>17645755</v>
      </c>
      <c r="E1571" s="32" t="s">
        <v>1228</v>
      </c>
      <c r="F1571" s="32" t="s">
        <v>16</v>
      </c>
      <c r="G1571" s="32" t="s">
        <v>32</v>
      </c>
      <c r="H1571" s="32" t="s">
        <v>1229</v>
      </c>
      <c r="I1571" s="34">
        <v>8835000</v>
      </c>
      <c r="J1571" s="34">
        <v>0</v>
      </c>
      <c r="K1571" s="34">
        <v>0</v>
      </c>
      <c r="L1571" s="34">
        <v>8835000</v>
      </c>
      <c r="M1571" s="32" t="s">
        <v>19</v>
      </c>
      <c r="N1571" s="32" t="s">
        <v>20</v>
      </c>
    </row>
    <row r="1572" spans="1:14" ht="60" x14ac:dyDescent="0.25">
      <c r="A1572" s="5">
        <v>1571</v>
      </c>
      <c r="B1572" s="32" t="s">
        <v>1156</v>
      </c>
      <c r="C1572" s="33">
        <v>42387</v>
      </c>
      <c r="D1572" s="32">
        <v>7699693</v>
      </c>
      <c r="E1572" s="32" t="s">
        <v>1154</v>
      </c>
      <c r="F1572" s="32" t="s">
        <v>16</v>
      </c>
      <c r="G1572" s="32" t="s">
        <v>154</v>
      </c>
      <c r="H1572" s="32" t="s">
        <v>1157</v>
      </c>
      <c r="I1572" s="34">
        <v>10426763</v>
      </c>
      <c r="J1572" s="34">
        <v>0</v>
      </c>
      <c r="K1572" s="34">
        <v>0</v>
      </c>
      <c r="L1572" s="34">
        <v>10426763</v>
      </c>
      <c r="M1572" s="32" t="s">
        <v>19</v>
      </c>
      <c r="N1572" s="32" t="s">
        <v>20</v>
      </c>
    </row>
    <row r="1573" spans="1:14" ht="60" x14ac:dyDescent="0.25">
      <c r="A1573" s="5">
        <v>1572</v>
      </c>
      <c r="B1573" s="32" t="s">
        <v>1066</v>
      </c>
      <c r="C1573" s="33">
        <v>42387</v>
      </c>
      <c r="D1573" s="32">
        <v>1075236453</v>
      </c>
      <c r="E1573" s="32" t="s">
        <v>1067</v>
      </c>
      <c r="F1573" s="32" t="s">
        <v>16</v>
      </c>
      <c r="G1573" s="32" t="s">
        <v>29</v>
      </c>
      <c r="H1573" s="32" t="s">
        <v>1068</v>
      </c>
      <c r="I1573" s="34">
        <v>6541667</v>
      </c>
      <c r="J1573" s="34">
        <v>0</v>
      </c>
      <c r="K1573" s="34">
        <v>0</v>
      </c>
      <c r="L1573" s="34">
        <v>6541667</v>
      </c>
      <c r="M1573" s="32" t="s">
        <v>19</v>
      </c>
      <c r="N1573" s="32" t="s">
        <v>20</v>
      </c>
    </row>
    <row r="1574" spans="1:14" ht="60" x14ac:dyDescent="0.25">
      <c r="A1574" s="5">
        <v>1573</v>
      </c>
      <c r="B1574" s="32" t="s">
        <v>264</v>
      </c>
      <c r="C1574" s="33">
        <v>42387</v>
      </c>
      <c r="D1574" s="32">
        <v>52005525</v>
      </c>
      <c r="E1574" s="32" t="s">
        <v>261</v>
      </c>
      <c r="F1574" s="32" t="s">
        <v>16</v>
      </c>
      <c r="G1574" s="32" t="s">
        <v>262</v>
      </c>
      <c r="H1574" s="32" t="s">
        <v>265</v>
      </c>
      <c r="I1574" s="34">
        <v>7084002</v>
      </c>
      <c r="J1574" s="34">
        <v>0</v>
      </c>
      <c r="K1574" s="34">
        <v>0</v>
      </c>
      <c r="L1574" s="34">
        <v>7084002</v>
      </c>
      <c r="M1574" s="32" t="s">
        <v>19</v>
      </c>
      <c r="N1574" s="32" t="s">
        <v>20</v>
      </c>
    </row>
    <row r="1575" spans="1:14" ht="60" x14ac:dyDescent="0.25">
      <c r="A1575" s="5">
        <v>1574</v>
      </c>
      <c r="B1575" s="32" t="s">
        <v>361</v>
      </c>
      <c r="C1575" s="33">
        <v>42375</v>
      </c>
      <c r="D1575" s="32">
        <v>7724636</v>
      </c>
      <c r="E1575" s="32" t="s">
        <v>362</v>
      </c>
      <c r="F1575" s="32" t="s">
        <v>16</v>
      </c>
      <c r="G1575" s="32" t="s">
        <v>184</v>
      </c>
      <c r="H1575" s="32" t="s">
        <v>363</v>
      </c>
      <c r="I1575" s="34">
        <v>5644000</v>
      </c>
      <c r="J1575" s="34">
        <v>0</v>
      </c>
      <c r="K1575" s="34">
        <v>5644000</v>
      </c>
      <c r="L1575" s="34">
        <v>11288000</v>
      </c>
      <c r="M1575" s="32" t="s">
        <v>19</v>
      </c>
      <c r="N1575" s="32" t="s">
        <v>20</v>
      </c>
    </row>
    <row r="1576" spans="1:14" ht="60" x14ac:dyDescent="0.25">
      <c r="A1576" s="5">
        <v>1575</v>
      </c>
      <c r="B1576" s="32" t="s">
        <v>1018</v>
      </c>
      <c r="C1576" s="33">
        <v>42375</v>
      </c>
      <c r="D1576" s="32">
        <v>1075266511</v>
      </c>
      <c r="E1576" s="32" t="s">
        <v>1019</v>
      </c>
      <c r="F1576" s="32" t="s">
        <v>16</v>
      </c>
      <c r="G1576" s="32" t="s">
        <v>184</v>
      </c>
      <c r="H1576" s="32" t="s">
        <v>1020</v>
      </c>
      <c r="I1576" s="34">
        <v>12862500</v>
      </c>
      <c r="J1576" s="34">
        <v>0</v>
      </c>
      <c r="K1576" s="34">
        <v>0</v>
      </c>
      <c r="L1576" s="34">
        <v>12862500</v>
      </c>
      <c r="M1576" s="32" t="s">
        <v>19</v>
      </c>
      <c r="N1576" s="32" t="s">
        <v>20</v>
      </c>
    </row>
    <row r="1577" spans="1:14" ht="60" x14ac:dyDescent="0.25">
      <c r="A1577" s="5">
        <v>1576</v>
      </c>
      <c r="B1577" s="32" t="s">
        <v>689</v>
      </c>
      <c r="C1577" s="33">
        <v>42387</v>
      </c>
      <c r="D1577" s="32">
        <v>1075221590</v>
      </c>
      <c r="E1577" s="32" t="s">
        <v>690</v>
      </c>
      <c r="F1577" s="32" t="s">
        <v>16</v>
      </c>
      <c r="G1577" s="32" t="s">
        <v>691</v>
      </c>
      <c r="H1577" s="32" t="s">
        <v>692</v>
      </c>
      <c r="I1577" s="34">
        <v>11960000</v>
      </c>
      <c r="J1577" s="34">
        <v>0</v>
      </c>
      <c r="K1577" s="34">
        <v>0</v>
      </c>
      <c r="L1577" s="34">
        <v>11960000</v>
      </c>
      <c r="M1577" s="32" t="s">
        <v>19</v>
      </c>
      <c r="N1577" s="32" t="s">
        <v>20</v>
      </c>
    </row>
    <row r="1578" spans="1:14" ht="60" x14ac:dyDescent="0.25">
      <c r="A1578" s="5">
        <v>1577</v>
      </c>
      <c r="B1578" s="32" t="s">
        <v>473</v>
      </c>
      <c r="C1578" s="33">
        <v>42389</v>
      </c>
      <c r="D1578" s="32">
        <v>1075222976</v>
      </c>
      <c r="E1578" s="32" t="s">
        <v>474</v>
      </c>
      <c r="F1578" s="32" t="s">
        <v>16</v>
      </c>
      <c r="G1578" s="32" t="s">
        <v>68</v>
      </c>
      <c r="H1578" s="32" t="s">
        <v>475</v>
      </c>
      <c r="I1578" s="34">
        <v>6733462</v>
      </c>
      <c r="J1578" s="34">
        <v>0</v>
      </c>
      <c r="K1578" s="34">
        <v>0</v>
      </c>
      <c r="L1578" s="34">
        <v>6733462</v>
      </c>
      <c r="M1578" s="32" t="s">
        <v>19</v>
      </c>
      <c r="N1578" s="32" t="s">
        <v>20</v>
      </c>
    </row>
    <row r="1579" spans="1:14" ht="60" x14ac:dyDescent="0.25">
      <c r="A1579" s="5">
        <v>1578</v>
      </c>
      <c r="B1579" s="32" t="s">
        <v>325</v>
      </c>
      <c r="C1579" s="33">
        <v>42390</v>
      </c>
      <c r="D1579" s="32">
        <v>55157278</v>
      </c>
      <c r="E1579" s="32" t="s">
        <v>326</v>
      </c>
      <c r="F1579" s="32" t="s">
        <v>16</v>
      </c>
      <c r="G1579" s="32" t="s">
        <v>100</v>
      </c>
      <c r="H1579" s="32" t="s">
        <v>327</v>
      </c>
      <c r="I1579" s="34">
        <v>6801600</v>
      </c>
      <c r="J1579" s="34">
        <v>0</v>
      </c>
      <c r="K1579" s="34">
        <v>0</v>
      </c>
      <c r="L1579" s="34">
        <v>6801600</v>
      </c>
      <c r="M1579" s="32" t="s">
        <v>19</v>
      </c>
      <c r="N1579" s="32" t="s">
        <v>20</v>
      </c>
    </row>
    <row r="1580" spans="1:14" ht="60" x14ac:dyDescent="0.25">
      <c r="A1580" s="5">
        <v>1579</v>
      </c>
      <c r="B1580" s="32" t="s">
        <v>953</v>
      </c>
      <c r="C1580" s="33">
        <v>42390</v>
      </c>
      <c r="D1580" s="32">
        <v>7704510</v>
      </c>
      <c r="E1580" s="32" t="s">
        <v>952</v>
      </c>
      <c r="F1580" s="32" t="s">
        <v>16</v>
      </c>
      <c r="G1580" s="32" t="s">
        <v>25</v>
      </c>
      <c r="H1580" s="32" t="s">
        <v>954</v>
      </c>
      <c r="I1580" s="34">
        <v>22260000</v>
      </c>
      <c r="J1580" s="34">
        <v>0</v>
      </c>
      <c r="K1580" s="34">
        <v>0</v>
      </c>
      <c r="L1580" s="34">
        <v>22260000</v>
      </c>
      <c r="M1580" s="32" t="s">
        <v>19</v>
      </c>
      <c r="N1580" s="32" t="s">
        <v>20</v>
      </c>
    </row>
    <row r="1581" spans="1:14" ht="90" x14ac:dyDescent="0.25">
      <c r="A1581" s="5">
        <v>1580</v>
      </c>
      <c r="B1581" s="32" t="s">
        <v>27</v>
      </c>
      <c r="C1581" s="33">
        <v>42391</v>
      </c>
      <c r="D1581" s="32">
        <v>1075210448</v>
      </c>
      <c r="E1581" s="32" t="s">
        <v>28</v>
      </c>
      <c r="F1581" s="32" t="s">
        <v>16</v>
      </c>
      <c r="G1581" s="32" t="s">
        <v>29</v>
      </c>
      <c r="H1581" s="32" t="s">
        <v>30</v>
      </c>
      <c r="I1581" s="34">
        <v>6825000</v>
      </c>
      <c r="J1581" s="34">
        <v>0</v>
      </c>
      <c r="K1581" s="34">
        <v>0</v>
      </c>
      <c r="L1581" s="34">
        <v>6825000</v>
      </c>
      <c r="M1581" s="32" t="s">
        <v>19</v>
      </c>
      <c r="N1581" s="32" t="s">
        <v>20</v>
      </c>
    </row>
    <row r="1582" spans="1:14" ht="60" x14ac:dyDescent="0.25">
      <c r="A1582" s="5">
        <v>1581</v>
      </c>
      <c r="B1582" s="32" t="s">
        <v>1132</v>
      </c>
      <c r="C1582" s="33">
        <v>42373</v>
      </c>
      <c r="D1582" s="32">
        <v>35524348</v>
      </c>
      <c r="E1582" s="32" t="s">
        <v>1133</v>
      </c>
      <c r="F1582" s="32" t="s">
        <v>16</v>
      </c>
      <c r="G1582" s="32" t="s">
        <v>113</v>
      </c>
      <c r="H1582" s="32" t="s">
        <v>1134</v>
      </c>
      <c r="I1582" s="34">
        <v>8042700</v>
      </c>
      <c r="J1582" s="34">
        <v>0</v>
      </c>
      <c r="K1582" s="34">
        <v>0</v>
      </c>
      <c r="L1582" s="34">
        <v>8042700</v>
      </c>
      <c r="M1582" s="32" t="s">
        <v>19</v>
      </c>
      <c r="N1582" s="32" t="s">
        <v>20</v>
      </c>
    </row>
    <row r="1583" spans="1:14" ht="60" x14ac:dyDescent="0.25">
      <c r="A1583" s="5">
        <v>1582</v>
      </c>
      <c r="B1583" s="32" t="s">
        <v>781</v>
      </c>
      <c r="C1583" s="33">
        <v>42391</v>
      </c>
      <c r="D1583" s="32">
        <v>1075249274</v>
      </c>
      <c r="E1583" s="32" t="s">
        <v>782</v>
      </c>
      <c r="F1583" s="32" t="s">
        <v>16</v>
      </c>
      <c r="G1583" s="32" t="s">
        <v>675</v>
      </c>
      <c r="H1583" s="32" t="s">
        <v>783</v>
      </c>
      <c r="I1583" s="34">
        <v>15529500</v>
      </c>
      <c r="J1583" s="34">
        <v>0</v>
      </c>
      <c r="K1583" s="34">
        <v>0</v>
      </c>
      <c r="L1583" s="34">
        <v>15529500</v>
      </c>
      <c r="M1583" s="32" t="s">
        <v>19</v>
      </c>
      <c r="N1583" s="32" t="s">
        <v>20</v>
      </c>
    </row>
    <row r="1584" spans="1:14" ht="75" x14ac:dyDescent="0.25">
      <c r="A1584" s="5">
        <v>1583</v>
      </c>
      <c r="B1584" s="32" t="s">
        <v>619</v>
      </c>
      <c r="C1584" s="33">
        <v>42391</v>
      </c>
      <c r="D1584" s="32">
        <v>1075234937</v>
      </c>
      <c r="E1584" s="32" t="s">
        <v>617</v>
      </c>
      <c r="F1584" s="32" t="s">
        <v>16</v>
      </c>
      <c r="G1584" s="32" t="s">
        <v>145</v>
      </c>
      <c r="H1584" s="32" t="s">
        <v>620</v>
      </c>
      <c r="I1584" s="34">
        <v>13552000</v>
      </c>
      <c r="J1584" s="34">
        <v>0</v>
      </c>
      <c r="K1584" s="34">
        <v>0</v>
      </c>
      <c r="L1584" s="34">
        <v>13552000</v>
      </c>
      <c r="M1584" s="32" t="s">
        <v>19</v>
      </c>
      <c r="N1584" s="32" t="s">
        <v>20</v>
      </c>
    </row>
    <row r="1585" spans="1:14" ht="105" x14ac:dyDescent="0.25">
      <c r="A1585" s="5">
        <v>1584</v>
      </c>
      <c r="B1585" s="32" t="s">
        <v>977</v>
      </c>
      <c r="C1585" s="33">
        <v>42391</v>
      </c>
      <c r="D1585" s="32">
        <v>1075229681</v>
      </c>
      <c r="E1585" s="32" t="s">
        <v>978</v>
      </c>
      <c r="F1585" s="32" t="s">
        <v>16</v>
      </c>
      <c r="G1585" s="32" t="s">
        <v>145</v>
      </c>
      <c r="H1585" s="32" t="s">
        <v>979</v>
      </c>
      <c r="I1585" s="34">
        <v>21089997</v>
      </c>
      <c r="J1585" s="34">
        <v>0</v>
      </c>
      <c r="K1585" s="34">
        <v>0</v>
      </c>
      <c r="L1585" s="34">
        <v>21089997</v>
      </c>
      <c r="M1585" s="32" t="s">
        <v>19</v>
      </c>
      <c r="N1585" s="32" t="s">
        <v>20</v>
      </c>
    </row>
    <row r="1586" spans="1:14" ht="90" x14ac:dyDescent="0.25">
      <c r="A1586" s="5">
        <v>1585</v>
      </c>
      <c r="B1586" s="32" t="s">
        <v>448</v>
      </c>
      <c r="C1586" s="33">
        <v>42391</v>
      </c>
      <c r="D1586" s="32">
        <v>1010177424</v>
      </c>
      <c r="E1586" s="32" t="s">
        <v>449</v>
      </c>
      <c r="F1586" s="32" t="s">
        <v>16</v>
      </c>
      <c r="G1586" s="32" t="s">
        <v>145</v>
      </c>
      <c r="H1586" s="32" t="s">
        <v>450</v>
      </c>
      <c r="I1586" s="34">
        <v>22088994</v>
      </c>
      <c r="J1586" s="34">
        <v>0</v>
      </c>
      <c r="K1586" s="34">
        <v>0</v>
      </c>
      <c r="L1586" s="34">
        <v>22088994</v>
      </c>
      <c r="M1586" s="32" t="s">
        <v>19</v>
      </c>
      <c r="N1586" s="32" t="s">
        <v>20</v>
      </c>
    </row>
    <row r="1587" spans="1:14" ht="90" x14ac:dyDescent="0.25">
      <c r="A1587" s="5">
        <v>1586</v>
      </c>
      <c r="B1587" s="32" t="s">
        <v>854</v>
      </c>
      <c r="C1587" s="33">
        <v>42391</v>
      </c>
      <c r="D1587" s="32">
        <v>1075222890</v>
      </c>
      <c r="E1587" s="32" t="s">
        <v>855</v>
      </c>
      <c r="F1587" s="32" t="s">
        <v>16</v>
      </c>
      <c r="G1587" s="32" t="s">
        <v>145</v>
      </c>
      <c r="H1587" s="32" t="s">
        <v>856</v>
      </c>
      <c r="I1587" s="34">
        <v>14980000</v>
      </c>
      <c r="J1587" s="34">
        <v>0</v>
      </c>
      <c r="K1587" s="34">
        <v>0</v>
      </c>
      <c r="L1587" s="34">
        <v>14980000</v>
      </c>
      <c r="M1587" s="32" t="s">
        <v>19</v>
      </c>
      <c r="N1587" s="32" t="s">
        <v>20</v>
      </c>
    </row>
    <row r="1588" spans="1:14" ht="105" x14ac:dyDescent="0.25">
      <c r="A1588" s="5">
        <v>1587</v>
      </c>
      <c r="B1588" s="32" t="s">
        <v>1017</v>
      </c>
      <c r="C1588" s="33">
        <v>42391</v>
      </c>
      <c r="D1588" s="32">
        <v>1075261905</v>
      </c>
      <c r="E1588" s="32" t="s">
        <v>1015</v>
      </c>
      <c r="F1588" s="32" t="s">
        <v>16</v>
      </c>
      <c r="G1588" s="32" t="s">
        <v>145</v>
      </c>
      <c r="H1588" s="32" t="s">
        <v>1016</v>
      </c>
      <c r="I1588" s="34">
        <v>2000000</v>
      </c>
      <c r="J1588" s="34">
        <v>0</v>
      </c>
      <c r="K1588" s="34">
        <v>2000000</v>
      </c>
      <c r="L1588" s="34">
        <f>+K1588+I1588</f>
        <v>4000000</v>
      </c>
      <c r="M1588" s="32" t="s">
        <v>19</v>
      </c>
      <c r="N1588" s="32" t="s">
        <v>20</v>
      </c>
    </row>
    <row r="1589" spans="1:14" ht="75" x14ac:dyDescent="0.25">
      <c r="A1589" s="5">
        <v>1588</v>
      </c>
      <c r="B1589" s="32" t="s">
        <v>1312</v>
      </c>
      <c r="C1589" s="33">
        <v>42391</v>
      </c>
      <c r="D1589" s="32">
        <v>1075214616</v>
      </c>
      <c r="E1589" s="32" t="s">
        <v>1313</v>
      </c>
      <c r="F1589" s="32" t="s">
        <v>16</v>
      </c>
      <c r="G1589" s="32" t="s">
        <v>113</v>
      </c>
      <c r="H1589" s="32" t="s">
        <v>1314</v>
      </c>
      <c r="I1589" s="34">
        <v>10647000</v>
      </c>
      <c r="J1589" s="34">
        <v>0</v>
      </c>
      <c r="K1589" s="34">
        <v>0</v>
      </c>
      <c r="L1589" s="34">
        <v>10647000</v>
      </c>
      <c r="M1589" s="32" t="s">
        <v>19</v>
      </c>
      <c r="N1589" s="32" t="s">
        <v>20</v>
      </c>
    </row>
    <row r="1590" spans="1:14" ht="60" x14ac:dyDescent="0.25">
      <c r="A1590" s="5">
        <v>1589</v>
      </c>
      <c r="B1590" s="32" t="s">
        <v>1452</v>
      </c>
      <c r="C1590" s="33">
        <v>42391</v>
      </c>
      <c r="D1590" s="32">
        <v>51675233</v>
      </c>
      <c r="E1590" s="32" t="s">
        <v>1451</v>
      </c>
      <c r="F1590" s="32" t="s">
        <v>16</v>
      </c>
      <c r="G1590" s="32" t="s">
        <v>113</v>
      </c>
      <c r="H1590" s="32" t="s">
        <v>1453</v>
      </c>
      <c r="I1590" s="34">
        <v>10358400</v>
      </c>
      <c r="J1590" s="34">
        <v>0</v>
      </c>
      <c r="K1590" s="34">
        <v>0</v>
      </c>
      <c r="L1590" s="34">
        <v>10358400</v>
      </c>
      <c r="M1590" s="32" t="s">
        <v>19</v>
      </c>
      <c r="N1590" s="32" t="s">
        <v>20</v>
      </c>
    </row>
    <row r="1591" spans="1:14" ht="75" x14ac:dyDescent="0.25">
      <c r="A1591" s="5">
        <v>1590</v>
      </c>
      <c r="B1591" s="32" t="s">
        <v>1021</v>
      </c>
      <c r="C1591" s="33">
        <v>42394</v>
      </c>
      <c r="D1591" s="32">
        <v>1019072438</v>
      </c>
      <c r="E1591" s="32" t="s">
        <v>1022</v>
      </c>
      <c r="F1591" s="32" t="s">
        <v>16</v>
      </c>
      <c r="G1591" s="32" t="s">
        <v>145</v>
      </c>
      <c r="H1591" s="32" t="s">
        <v>1023</v>
      </c>
      <c r="I1591" s="34">
        <v>21079467</v>
      </c>
      <c r="J1591" s="34">
        <v>0</v>
      </c>
      <c r="K1591" s="34">
        <v>0</v>
      </c>
      <c r="L1591" s="34">
        <v>21079467</v>
      </c>
      <c r="M1591" s="32" t="s">
        <v>19</v>
      </c>
      <c r="N1591" s="32" t="s">
        <v>20</v>
      </c>
    </row>
    <row r="1592" spans="1:14" ht="105" x14ac:dyDescent="0.25">
      <c r="A1592" s="5">
        <v>1591</v>
      </c>
      <c r="B1592" s="32" t="s">
        <v>742</v>
      </c>
      <c r="C1592" s="33">
        <v>42394</v>
      </c>
      <c r="D1592" s="32">
        <v>1075242590</v>
      </c>
      <c r="E1592" s="32" t="s">
        <v>743</v>
      </c>
      <c r="F1592" s="32" t="s">
        <v>16</v>
      </c>
      <c r="G1592" s="32" t="s">
        <v>145</v>
      </c>
      <c r="H1592" s="32" t="s">
        <v>744</v>
      </c>
      <c r="I1592" s="34">
        <v>20900000</v>
      </c>
      <c r="J1592" s="34">
        <v>0</v>
      </c>
      <c r="K1592" s="34">
        <v>0</v>
      </c>
      <c r="L1592" s="34">
        <v>20900000</v>
      </c>
      <c r="M1592" s="32" t="s">
        <v>19</v>
      </c>
      <c r="N1592" s="32" t="s">
        <v>20</v>
      </c>
    </row>
    <row r="1593" spans="1:14" ht="60" x14ac:dyDescent="0.25">
      <c r="A1593" s="5">
        <v>1592</v>
      </c>
      <c r="B1593" s="32" t="s">
        <v>266</v>
      </c>
      <c r="C1593" s="33">
        <v>42373</v>
      </c>
      <c r="D1593" s="32">
        <v>36312387</v>
      </c>
      <c r="E1593" s="32" t="s">
        <v>267</v>
      </c>
      <c r="F1593" s="32" t="s">
        <v>16</v>
      </c>
      <c r="G1593" s="32" t="s">
        <v>17</v>
      </c>
      <c r="H1593" s="32" t="s">
        <v>268</v>
      </c>
      <c r="I1593" s="34">
        <v>9276750</v>
      </c>
      <c r="J1593" s="34">
        <v>0</v>
      </c>
      <c r="K1593" s="34">
        <v>0</v>
      </c>
      <c r="L1593" s="34">
        <v>9276750</v>
      </c>
      <c r="M1593" s="32" t="s">
        <v>19</v>
      </c>
      <c r="N1593" s="32" t="s">
        <v>20</v>
      </c>
    </row>
    <row r="1594" spans="1:14" ht="105" x14ac:dyDescent="0.25">
      <c r="A1594" s="5">
        <v>1593</v>
      </c>
      <c r="B1594" s="32" t="s">
        <v>239</v>
      </c>
      <c r="C1594" s="33">
        <v>42394</v>
      </c>
      <c r="D1594" s="32">
        <v>36303157</v>
      </c>
      <c r="E1594" s="32" t="s">
        <v>240</v>
      </c>
      <c r="F1594" s="32" t="s">
        <v>16</v>
      </c>
      <c r="G1594" s="32" t="s">
        <v>145</v>
      </c>
      <c r="H1594" s="32" t="s">
        <v>241</v>
      </c>
      <c r="I1594" s="34">
        <v>26400007</v>
      </c>
      <c r="J1594" s="34">
        <v>0</v>
      </c>
      <c r="K1594" s="34">
        <v>0</v>
      </c>
      <c r="L1594" s="34">
        <v>26400007</v>
      </c>
      <c r="M1594" s="32" t="s">
        <v>19</v>
      </c>
      <c r="N1594" s="32" t="s">
        <v>20</v>
      </c>
    </row>
    <row r="1595" spans="1:14" ht="105" x14ac:dyDescent="0.25">
      <c r="A1595" s="5">
        <v>1594</v>
      </c>
      <c r="B1595" s="32" t="s">
        <v>366</v>
      </c>
      <c r="C1595" s="33">
        <v>42394</v>
      </c>
      <c r="D1595" s="32">
        <v>7725413</v>
      </c>
      <c r="E1595" s="32" t="s">
        <v>367</v>
      </c>
      <c r="F1595" s="32" t="s">
        <v>16</v>
      </c>
      <c r="G1595" s="32" t="s">
        <v>145</v>
      </c>
      <c r="H1595" s="32" t="s">
        <v>368</v>
      </c>
      <c r="I1595" s="34">
        <v>20900000</v>
      </c>
      <c r="J1595" s="34">
        <v>0</v>
      </c>
      <c r="K1595" s="34">
        <v>0</v>
      </c>
      <c r="L1595" s="34">
        <v>20900000</v>
      </c>
      <c r="M1595" s="32" t="s">
        <v>19</v>
      </c>
      <c r="N1595" s="32" t="s">
        <v>20</v>
      </c>
    </row>
    <row r="1596" spans="1:14" ht="135" x14ac:dyDescent="0.25">
      <c r="A1596" s="5">
        <v>1595</v>
      </c>
      <c r="B1596" s="32" t="s">
        <v>849</v>
      </c>
      <c r="C1596" s="33">
        <v>42398</v>
      </c>
      <c r="D1596" s="32">
        <v>1022352980</v>
      </c>
      <c r="E1596" s="32" t="s">
        <v>845</v>
      </c>
      <c r="F1596" s="32" t="s">
        <v>16</v>
      </c>
      <c r="G1596" s="32" t="s">
        <v>113</v>
      </c>
      <c r="H1596" s="32" t="s">
        <v>850</v>
      </c>
      <c r="I1596" s="34">
        <v>10755000</v>
      </c>
      <c r="J1596" s="34">
        <v>0</v>
      </c>
      <c r="K1596" s="34">
        <v>0</v>
      </c>
      <c r="L1596" s="34">
        <v>10755000</v>
      </c>
      <c r="M1596" s="32" t="s">
        <v>19</v>
      </c>
      <c r="N1596" s="32" t="s">
        <v>20</v>
      </c>
    </row>
    <row r="1597" spans="1:14" ht="60" x14ac:dyDescent="0.25">
      <c r="A1597" s="5">
        <v>1596</v>
      </c>
      <c r="B1597" s="32" t="s">
        <v>111</v>
      </c>
      <c r="C1597" s="33">
        <v>42398</v>
      </c>
      <c r="D1597" s="32">
        <v>12129713</v>
      </c>
      <c r="E1597" s="32" t="s">
        <v>112</v>
      </c>
      <c r="F1597" s="32" t="s">
        <v>16</v>
      </c>
      <c r="G1597" s="32" t="s">
        <v>113</v>
      </c>
      <c r="H1597" s="32" t="s">
        <v>114</v>
      </c>
      <c r="I1597" s="34">
        <v>7569600</v>
      </c>
      <c r="J1597" s="34">
        <v>0</v>
      </c>
      <c r="K1597" s="34">
        <v>0</v>
      </c>
      <c r="L1597" s="34">
        <v>7569600</v>
      </c>
      <c r="M1597" s="32" t="s">
        <v>19</v>
      </c>
      <c r="N1597" s="32" t="s">
        <v>20</v>
      </c>
    </row>
    <row r="1598" spans="1:14" ht="90" x14ac:dyDescent="0.25">
      <c r="A1598" s="5">
        <v>1597</v>
      </c>
      <c r="B1598" s="32" t="s">
        <v>836</v>
      </c>
      <c r="C1598" s="33">
        <v>42398</v>
      </c>
      <c r="D1598" s="32">
        <v>26424329</v>
      </c>
      <c r="E1598" s="32" t="s">
        <v>837</v>
      </c>
      <c r="F1598" s="32" t="s">
        <v>16</v>
      </c>
      <c r="G1598" s="32" t="s">
        <v>838</v>
      </c>
      <c r="H1598" s="32" t="s">
        <v>839</v>
      </c>
      <c r="I1598" s="34">
        <v>5976000</v>
      </c>
      <c r="J1598" s="34">
        <v>0</v>
      </c>
      <c r="K1598" s="34">
        <v>0</v>
      </c>
      <c r="L1598" s="34">
        <v>5976000</v>
      </c>
      <c r="M1598" s="32" t="s">
        <v>19</v>
      </c>
      <c r="N1598" s="32" t="s">
        <v>20</v>
      </c>
    </row>
    <row r="1599" spans="1:14" ht="75" x14ac:dyDescent="0.25">
      <c r="A1599" s="5">
        <v>1598</v>
      </c>
      <c r="B1599" s="32" t="s">
        <v>1217</v>
      </c>
      <c r="C1599" s="33">
        <v>42398</v>
      </c>
      <c r="D1599" s="32">
        <v>1075285453</v>
      </c>
      <c r="E1599" s="32" t="s">
        <v>1215</v>
      </c>
      <c r="F1599" s="32" t="s">
        <v>16</v>
      </c>
      <c r="G1599" s="32" t="s">
        <v>457</v>
      </c>
      <c r="H1599" s="32" t="s">
        <v>1216</v>
      </c>
      <c r="I1599" s="34">
        <v>5977125</v>
      </c>
      <c r="J1599" s="34">
        <v>0</v>
      </c>
      <c r="K1599" s="34">
        <v>0</v>
      </c>
      <c r="L1599" s="34">
        <v>5977125</v>
      </c>
      <c r="M1599" s="32" t="s">
        <v>19</v>
      </c>
      <c r="N1599" s="32" t="s">
        <v>20</v>
      </c>
    </row>
    <row r="1600" spans="1:14" ht="60" x14ac:dyDescent="0.25">
      <c r="A1600" s="5">
        <v>1599</v>
      </c>
      <c r="B1600" s="32" t="s">
        <v>793</v>
      </c>
      <c r="C1600" s="33">
        <v>42398</v>
      </c>
      <c r="D1600" s="32">
        <v>1075255781</v>
      </c>
      <c r="E1600" s="32" t="s">
        <v>790</v>
      </c>
      <c r="F1600" s="32" t="s">
        <v>16</v>
      </c>
      <c r="G1600" s="32" t="s">
        <v>791</v>
      </c>
      <c r="H1600" s="32" t="s">
        <v>794</v>
      </c>
      <c r="I1600" s="34">
        <v>8630000</v>
      </c>
      <c r="J1600" s="34">
        <v>0</v>
      </c>
      <c r="K1600" s="34">
        <v>0</v>
      </c>
      <c r="L1600" s="34">
        <v>8630000</v>
      </c>
      <c r="M1600" s="32" t="s">
        <v>19</v>
      </c>
      <c r="N1600" s="32" t="s">
        <v>20</v>
      </c>
    </row>
    <row r="1601" spans="1:14" ht="60" x14ac:dyDescent="0.25">
      <c r="A1601" s="5">
        <v>1600</v>
      </c>
      <c r="B1601" s="32" t="s">
        <v>716</v>
      </c>
      <c r="C1601" s="33">
        <v>42398</v>
      </c>
      <c r="D1601" s="32">
        <v>1075224421</v>
      </c>
      <c r="E1601" s="32" t="s">
        <v>717</v>
      </c>
      <c r="F1601" s="32" t="s">
        <v>16</v>
      </c>
      <c r="G1601" s="32" t="s">
        <v>25</v>
      </c>
      <c r="H1601" s="32" t="s">
        <v>41</v>
      </c>
      <c r="I1601" s="34">
        <v>19000000</v>
      </c>
      <c r="J1601" s="34">
        <v>0</v>
      </c>
      <c r="K1601" s="34">
        <v>0</v>
      </c>
      <c r="L1601" s="34">
        <v>19000000</v>
      </c>
      <c r="M1601" s="32" t="s">
        <v>19</v>
      </c>
      <c r="N1601" s="32" t="s">
        <v>20</v>
      </c>
    </row>
    <row r="1602" spans="1:14" ht="75" x14ac:dyDescent="0.25">
      <c r="A1602" s="5">
        <v>1601</v>
      </c>
      <c r="B1602" s="32" t="s">
        <v>289</v>
      </c>
      <c r="C1602" s="33">
        <v>42398</v>
      </c>
      <c r="D1602" s="32">
        <v>39787917</v>
      </c>
      <c r="E1602" s="32" t="s">
        <v>290</v>
      </c>
      <c r="F1602" s="32" t="s">
        <v>16</v>
      </c>
      <c r="G1602" s="32" t="s">
        <v>49</v>
      </c>
      <c r="H1602" s="32" t="s">
        <v>291</v>
      </c>
      <c r="I1602" s="34">
        <v>8500000</v>
      </c>
      <c r="J1602" s="34">
        <v>0</v>
      </c>
      <c r="K1602" s="34">
        <v>0</v>
      </c>
      <c r="L1602" s="34">
        <v>8500000</v>
      </c>
      <c r="M1602" s="32" t="s">
        <v>19</v>
      </c>
      <c r="N1602" s="32" t="s">
        <v>20</v>
      </c>
    </row>
    <row r="1603" spans="1:14" ht="75" x14ac:dyDescent="0.25">
      <c r="A1603" s="5">
        <v>1602</v>
      </c>
      <c r="B1603" s="32" t="s">
        <v>47</v>
      </c>
      <c r="C1603" s="33">
        <v>42398</v>
      </c>
      <c r="D1603" s="32">
        <v>1075212538</v>
      </c>
      <c r="E1603" s="32" t="s">
        <v>48</v>
      </c>
      <c r="F1603" s="32" t="s">
        <v>16</v>
      </c>
      <c r="G1603" s="32" t="s">
        <v>49</v>
      </c>
      <c r="H1603" s="32" t="s">
        <v>50</v>
      </c>
      <c r="I1603" s="34">
        <v>6500000</v>
      </c>
      <c r="J1603" s="34">
        <v>0</v>
      </c>
      <c r="K1603" s="34">
        <v>0</v>
      </c>
      <c r="L1603" s="34">
        <v>6500000</v>
      </c>
      <c r="M1603" s="32" t="s">
        <v>19</v>
      </c>
      <c r="N1603" s="32" t="s">
        <v>20</v>
      </c>
    </row>
    <row r="1604" spans="1:14" ht="60" x14ac:dyDescent="0.25">
      <c r="A1604" s="5">
        <v>1603</v>
      </c>
      <c r="B1604" s="32" t="s">
        <v>1197</v>
      </c>
      <c r="C1604" s="33">
        <v>42373</v>
      </c>
      <c r="D1604" s="32">
        <v>1075243853</v>
      </c>
      <c r="E1604" s="32" t="s">
        <v>1198</v>
      </c>
      <c r="F1604" s="32" t="s">
        <v>16</v>
      </c>
      <c r="G1604" s="32" t="s">
        <v>32</v>
      </c>
      <c r="H1604" s="32" t="s">
        <v>1199</v>
      </c>
      <c r="I1604" s="34">
        <v>9273900</v>
      </c>
      <c r="J1604" s="34">
        <v>0</v>
      </c>
      <c r="K1604" s="34">
        <v>0</v>
      </c>
      <c r="L1604" s="34">
        <v>9273900</v>
      </c>
      <c r="M1604" s="32" t="s">
        <v>19</v>
      </c>
      <c r="N1604" s="32" t="s">
        <v>20</v>
      </c>
    </row>
    <row r="1605" spans="1:14" ht="60" x14ac:dyDescent="0.25">
      <c r="A1605" s="5">
        <v>1604</v>
      </c>
      <c r="B1605" s="32" t="s">
        <v>739</v>
      </c>
      <c r="C1605" s="33">
        <v>42398</v>
      </c>
      <c r="D1605" s="32">
        <v>1075228341</v>
      </c>
      <c r="E1605" s="32" t="s">
        <v>740</v>
      </c>
      <c r="F1605" s="32" t="s">
        <v>16</v>
      </c>
      <c r="G1605" s="32" t="s">
        <v>279</v>
      </c>
      <c r="H1605" s="32" t="s">
        <v>741</v>
      </c>
      <c r="I1605" s="34">
        <v>5977125</v>
      </c>
      <c r="J1605" s="34">
        <v>0</v>
      </c>
      <c r="K1605" s="34">
        <v>0</v>
      </c>
      <c r="L1605" s="34">
        <v>5977125</v>
      </c>
      <c r="M1605" s="32" t="s">
        <v>19</v>
      </c>
      <c r="N1605" s="32" t="s">
        <v>20</v>
      </c>
    </row>
    <row r="1606" spans="1:14" ht="60" x14ac:dyDescent="0.25">
      <c r="A1606" s="5">
        <v>1605</v>
      </c>
      <c r="B1606" s="32" t="s">
        <v>766</v>
      </c>
      <c r="C1606" s="33">
        <v>42398</v>
      </c>
      <c r="D1606" s="32">
        <v>26430252</v>
      </c>
      <c r="E1606" s="32" t="s">
        <v>767</v>
      </c>
      <c r="F1606" s="32" t="s">
        <v>16</v>
      </c>
      <c r="G1606" s="32" t="s">
        <v>130</v>
      </c>
      <c r="H1606" s="32" t="s">
        <v>768</v>
      </c>
      <c r="I1606" s="34">
        <v>7680000</v>
      </c>
      <c r="J1606" s="34">
        <v>0</v>
      </c>
      <c r="K1606" s="34">
        <v>0</v>
      </c>
      <c r="L1606" s="34">
        <v>7680000</v>
      </c>
      <c r="M1606" s="32" t="s">
        <v>19</v>
      </c>
      <c r="N1606" s="32" t="s">
        <v>20</v>
      </c>
    </row>
    <row r="1607" spans="1:14" ht="60" x14ac:dyDescent="0.25">
      <c r="A1607" s="5">
        <v>1606</v>
      </c>
      <c r="B1607" s="32" t="s">
        <v>647</v>
      </c>
      <c r="C1607" s="33">
        <v>42398</v>
      </c>
      <c r="D1607" s="32">
        <v>1075213437</v>
      </c>
      <c r="E1607" s="32" t="s">
        <v>648</v>
      </c>
      <c r="F1607" s="32" t="s">
        <v>16</v>
      </c>
      <c r="G1607" s="32" t="s">
        <v>226</v>
      </c>
      <c r="H1607" s="32" t="s">
        <v>649</v>
      </c>
      <c r="I1607" s="34">
        <v>8346240</v>
      </c>
      <c r="J1607" s="34">
        <v>0</v>
      </c>
      <c r="K1607" s="34">
        <v>0</v>
      </c>
      <c r="L1607" s="34">
        <v>8346240</v>
      </c>
      <c r="M1607" s="32" t="s">
        <v>19</v>
      </c>
      <c r="N1607" s="32" t="s">
        <v>20</v>
      </c>
    </row>
    <row r="1608" spans="1:14" ht="75" x14ac:dyDescent="0.25">
      <c r="A1608" s="5">
        <v>1607</v>
      </c>
      <c r="B1608" s="32" t="s">
        <v>1001</v>
      </c>
      <c r="C1608" s="33">
        <v>42398</v>
      </c>
      <c r="D1608" s="32">
        <v>26522868</v>
      </c>
      <c r="E1608" s="32" t="s">
        <v>1002</v>
      </c>
      <c r="F1608" s="32" t="s">
        <v>16</v>
      </c>
      <c r="G1608" s="32" t="s">
        <v>100</v>
      </c>
      <c r="H1608" s="32" t="s">
        <v>1003</v>
      </c>
      <c r="I1608" s="34">
        <v>7562160</v>
      </c>
      <c r="J1608" s="34">
        <v>0</v>
      </c>
      <c r="K1608" s="34">
        <v>0</v>
      </c>
      <c r="L1608" s="34">
        <v>7562160</v>
      </c>
      <c r="M1608" s="32" t="s">
        <v>19</v>
      </c>
      <c r="N1608" s="32" t="s">
        <v>20</v>
      </c>
    </row>
    <row r="1609" spans="1:14" ht="60" x14ac:dyDescent="0.25">
      <c r="A1609" s="5">
        <v>1608</v>
      </c>
      <c r="B1609" s="32" t="s">
        <v>907</v>
      </c>
      <c r="C1609" s="33">
        <v>42398</v>
      </c>
      <c r="D1609" s="32">
        <v>55131974</v>
      </c>
      <c r="E1609" s="32" t="s">
        <v>908</v>
      </c>
      <c r="F1609" s="32" t="s">
        <v>16</v>
      </c>
      <c r="G1609" s="32" t="s">
        <v>100</v>
      </c>
      <c r="H1609" s="32" t="s">
        <v>909</v>
      </c>
      <c r="I1609" s="34">
        <v>10080000</v>
      </c>
      <c r="J1609" s="34">
        <v>0</v>
      </c>
      <c r="K1609" s="34">
        <v>0</v>
      </c>
      <c r="L1609" s="34">
        <v>10080000</v>
      </c>
      <c r="M1609" s="32" t="s">
        <v>19</v>
      </c>
      <c r="N1609" s="32" t="s">
        <v>20</v>
      </c>
    </row>
    <row r="1610" spans="1:14" ht="75" x14ac:dyDescent="0.25">
      <c r="A1610" s="5">
        <v>1609</v>
      </c>
      <c r="B1610" s="32" t="s">
        <v>1363</v>
      </c>
      <c r="C1610" s="33">
        <v>42398</v>
      </c>
      <c r="D1610" s="32">
        <v>1075220649</v>
      </c>
      <c r="E1610" s="32" t="s">
        <v>1364</v>
      </c>
      <c r="F1610" s="32" t="s">
        <v>16</v>
      </c>
      <c r="G1610" s="32" t="s">
        <v>68</v>
      </c>
      <c r="H1610" s="32" t="s">
        <v>1365</v>
      </c>
      <c r="I1610" s="34">
        <v>7560000</v>
      </c>
      <c r="J1610" s="34">
        <v>0</v>
      </c>
      <c r="K1610" s="34">
        <v>0</v>
      </c>
      <c r="L1610" s="34">
        <v>7560000</v>
      </c>
      <c r="M1610" s="32" t="s">
        <v>19</v>
      </c>
      <c r="N1610" s="32" t="s">
        <v>20</v>
      </c>
    </row>
    <row r="1611" spans="1:14" ht="90" x14ac:dyDescent="0.25">
      <c r="A1611" s="5">
        <v>1610</v>
      </c>
      <c r="B1611" s="32" t="s">
        <v>1138</v>
      </c>
      <c r="C1611" s="33">
        <v>42398</v>
      </c>
      <c r="D1611" s="32">
        <v>1143338846</v>
      </c>
      <c r="E1611" s="32" t="s">
        <v>1139</v>
      </c>
      <c r="F1611" s="32" t="s">
        <v>16</v>
      </c>
      <c r="G1611" s="32" t="s">
        <v>68</v>
      </c>
      <c r="H1611" s="32" t="s">
        <v>1140</v>
      </c>
      <c r="I1611" s="34">
        <v>6061500</v>
      </c>
      <c r="J1611" s="34">
        <v>0</v>
      </c>
      <c r="K1611" s="34">
        <v>0</v>
      </c>
      <c r="L1611" s="34">
        <v>6061500</v>
      </c>
      <c r="M1611" s="32" t="s">
        <v>19</v>
      </c>
      <c r="N1611" s="32" t="s">
        <v>20</v>
      </c>
    </row>
    <row r="1612" spans="1:14" ht="90" x14ac:dyDescent="0.25">
      <c r="A1612" s="5">
        <v>1611</v>
      </c>
      <c r="B1612" s="32" t="s">
        <v>70</v>
      </c>
      <c r="C1612" s="33">
        <v>42398</v>
      </c>
      <c r="D1612" s="32">
        <v>1094880992</v>
      </c>
      <c r="E1612" s="32" t="s">
        <v>67</v>
      </c>
      <c r="F1612" s="32" t="s">
        <v>16</v>
      </c>
      <c r="G1612" s="32" t="s">
        <v>68</v>
      </c>
      <c r="H1612" s="32" t="s">
        <v>71</v>
      </c>
      <c r="I1612" s="34">
        <v>6570000</v>
      </c>
      <c r="J1612" s="34">
        <v>0</v>
      </c>
      <c r="K1612" s="34">
        <v>0</v>
      </c>
      <c r="L1612" s="34">
        <v>6570000</v>
      </c>
      <c r="M1612" s="32" t="s">
        <v>19</v>
      </c>
      <c r="N1612" s="32" t="s">
        <v>20</v>
      </c>
    </row>
    <row r="1613" spans="1:14" ht="90" x14ac:dyDescent="0.25">
      <c r="A1613" s="5">
        <v>1612</v>
      </c>
      <c r="B1613" s="32" t="s">
        <v>75</v>
      </c>
      <c r="C1613" s="33">
        <v>42398</v>
      </c>
      <c r="D1613" s="32">
        <v>12123227</v>
      </c>
      <c r="E1613" s="32" t="s">
        <v>76</v>
      </c>
      <c r="F1613" s="32" t="s">
        <v>16</v>
      </c>
      <c r="G1613" s="32" t="s">
        <v>68</v>
      </c>
      <c r="H1613" s="32" t="s">
        <v>77</v>
      </c>
      <c r="I1613" s="34">
        <v>6570000</v>
      </c>
      <c r="J1613" s="34">
        <v>0</v>
      </c>
      <c r="K1613" s="34">
        <v>0</v>
      </c>
      <c r="L1613" s="34">
        <v>6570000</v>
      </c>
      <c r="M1613" s="32" t="s">
        <v>19</v>
      </c>
      <c r="N1613" s="32" t="s">
        <v>20</v>
      </c>
    </row>
    <row r="1614" spans="1:14" ht="90" x14ac:dyDescent="0.25">
      <c r="A1614" s="5">
        <v>1613</v>
      </c>
      <c r="B1614" s="32" t="s">
        <v>987</v>
      </c>
      <c r="C1614" s="33">
        <v>42398</v>
      </c>
      <c r="D1614" s="32">
        <v>1075277673</v>
      </c>
      <c r="E1614" s="32" t="s">
        <v>988</v>
      </c>
      <c r="F1614" s="32" t="s">
        <v>16</v>
      </c>
      <c r="G1614" s="32" t="s">
        <v>68</v>
      </c>
      <c r="H1614" s="32" t="s">
        <v>989</v>
      </c>
      <c r="I1614" s="34">
        <v>6570000</v>
      </c>
      <c r="J1614" s="34">
        <v>0</v>
      </c>
      <c r="K1614" s="34">
        <v>0</v>
      </c>
      <c r="L1614" s="34">
        <v>6570000</v>
      </c>
      <c r="M1614" s="32" t="s">
        <v>19</v>
      </c>
      <c r="N1614" s="32" t="s">
        <v>20</v>
      </c>
    </row>
    <row r="1615" spans="1:14" ht="60" x14ac:dyDescent="0.25">
      <c r="A1615" s="5">
        <v>1614</v>
      </c>
      <c r="B1615" s="32" t="s">
        <v>890</v>
      </c>
      <c r="C1615" s="33">
        <v>42373</v>
      </c>
      <c r="D1615" s="32">
        <v>1075263860</v>
      </c>
      <c r="E1615" s="32" t="s">
        <v>891</v>
      </c>
      <c r="F1615" s="32" t="s">
        <v>16</v>
      </c>
      <c r="G1615" s="32" t="s">
        <v>87</v>
      </c>
      <c r="H1615" s="32" t="s">
        <v>774</v>
      </c>
      <c r="I1615" s="34">
        <v>10174500</v>
      </c>
      <c r="J1615" s="34">
        <v>0</v>
      </c>
      <c r="K1615" s="34">
        <v>0</v>
      </c>
      <c r="L1615" s="34">
        <v>10174500</v>
      </c>
      <c r="M1615" s="32" t="s">
        <v>19</v>
      </c>
      <c r="N1615" s="32" t="s">
        <v>20</v>
      </c>
    </row>
    <row r="1616" spans="1:14" ht="45" x14ac:dyDescent="0.25">
      <c r="A1616" s="5">
        <v>1615</v>
      </c>
      <c r="B1616" s="32" t="s">
        <v>1135</v>
      </c>
      <c r="C1616" s="33">
        <v>42373</v>
      </c>
      <c r="D1616" s="32">
        <v>7712327</v>
      </c>
      <c r="E1616" s="32" t="s">
        <v>1136</v>
      </c>
      <c r="F1616" s="32" t="s">
        <v>16</v>
      </c>
      <c r="G1616" s="32" t="s">
        <v>32</v>
      </c>
      <c r="H1616" s="32" t="s">
        <v>1137</v>
      </c>
      <c r="I1616" s="34">
        <v>8076900</v>
      </c>
      <c r="J1616" s="34">
        <v>0</v>
      </c>
      <c r="K1616" s="34">
        <v>0</v>
      </c>
      <c r="L1616" s="34">
        <v>8076900</v>
      </c>
      <c r="M1616" s="32" t="s">
        <v>19</v>
      </c>
      <c r="N1616" s="32" t="s">
        <v>20</v>
      </c>
    </row>
    <row r="1617" spans="1:14" ht="90" x14ac:dyDescent="0.25">
      <c r="A1617" s="5">
        <v>1616</v>
      </c>
      <c r="B1617" s="32" t="s">
        <v>1188</v>
      </c>
      <c r="C1617" s="33">
        <v>42398</v>
      </c>
      <c r="D1617" s="32">
        <v>11316106</v>
      </c>
      <c r="E1617" s="32" t="s">
        <v>1189</v>
      </c>
      <c r="F1617" s="32" t="s">
        <v>16</v>
      </c>
      <c r="G1617" s="32" t="s">
        <v>68</v>
      </c>
      <c r="H1617" s="32" t="s">
        <v>71</v>
      </c>
      <c r="I1617" s="34">
        <v>6570000</v>
      </c>
      <c r="J1617" s="34">
        <v>0</v>
      </c>
      <c r="K1617" s="34">
        <v>0</v>
      </c>
      <c r="L1617" s="34">
        <v>6570000</v>
      </c>
      <c r="M1617" s="32" t="s">
        <v>19</v>
      </c>
      <c r="N1617" s="32" t="s">
        <v>20</v>
      </c>
    </row>
    <row r="1618" spans="1:14" ht="75" x14ac:dyDescent="0.25">
      <c r="A1618" s="5">
        <v>1617</v>
      </c>
      <c r="B1618" s="32" t="s">
        <v>378</v>
      </c>
      <c r="C1618" s="33">
        <v>42398</v>
      </c>
      <c r="D1618" s="32">
        <v>7697040</v>
      </c>
      <c r="E1618" s="32" t="s">
        <v>376</v>
      </c>
      <c r="F1618" s="32" t="s">
        <v>16</v>
      </c>
      <c r="G1618" s="32" t="s">
        <v>68</v>
      </c>
      <c r="H1618" s="32" t="s">
        <v>379</v>
      </c>
      <c r="I1618" s="34">
        <v>6570000</v>
      </c>
      <c r="J1618" s="34">
        <v>0</v>
      </c>
      <c r="K1618" s="34">
        <v>0</v>
      </c>
      <c r="L1618" s="34">
        <v>6570000</v>
      </c>
      <c r="M1618" s="32" t="s">
        <v>19</v>
      </c>
      <c r="N1618" s="32" t="s">
        <v>20</v>
      </c>
    </row>
    <row r="1619" spans="1:14" ht="90" x14ac:dyDescent="0.25">
      <c r="A1619" s="5">
        <v>1618</v>
      </c>
      <c r="B1619" s="32" t="s">
        <v>83</v>
      </c>
      <c r="C1619" s="33">
        <v>42398</v>
      </c>
      <c r="D1619" s="32">
        <v>12128667</v>
      </c>
      <c r="E1619" s="32" t="s">
        <v>81</v>
      </c>
      <c r="F1619" s="32" t="s">
        <v>16</v>
      </c>
      <c r="G1619" s="32" t="s">
        <v>68</v>
      </c>
      <c r="H1619" s="32" t="s">
        <v>84</v>
      </c>
      <c r="I1619" s="34">
        <v>6570000</v>
      </c>
      <c r="J1619" s="34">
        <v>0</v>
      </c>
      <c r="K1619" s="34">
        <v>0</v>
      </c>
      <c r="L1619" s="34">
        <v>6570000</v>
      </c>
      <c r="M1619" s="32" t="s">
        <v>19</v>
      </c>
      <c r="N1619" s="32" t="s">
        <v>20</v>
      </c>
    </row>
    <row r="1620" spans="1:14" ht="90" x14ac:dyDescent="0.25">
      <c r="A1620" s="5">
        <v>1619</v>
      </c>
      <c r="B1620" s="32" t="s">
        <v>1186</v>
      </c>
      <c r="C1620" s="33">
        <v>42398</v>
      </c>
      <c r="D1620" s="32">
        <v>7701217</v>
      </c>
      <c r="E1620" s="32" t="s">
        <v>1184</v>
      </c>
      <c r="F1620" s="32" t="s">
        <v>16</v>
      </c>
      <c r="G1620" s="32" t="s">
        <v>68</v>
      </c>
      <c r="H1620" s="32" t="s">
        <v>1187</v>
      </c>
      <c r="I1620" s="34">
        <v>6570000</v>
      </c>
      <c r="J1620" s="34">
        <v>0</v>
      </c>
      <c r="K1620" s="34">
        <v>0</v>
      </c>
      <c r="L1620" s="34">
        <v>6570000</v>
      </c>
      <c r="M1620" s="32" t="s">
        <v>19</v>
      </c>
      <c r="N1620" s="32" t="s">
        <v>20</v>
      </c>
    </row>
    <row r="1621" spans="1:14" ht="90" x14ac:dyDescent="0.25">
      <c r="A1621" s="5">
        <v>1620</v>
      </c>
      <c r="B1621" s="32" t="s">
        <v>328</v>
      </c>
      <c r="C1621" s="33">
        <v>42398</v>
      </c>
      <c r="D1621" s="32">
        <v>55163730</v>
      </c>
      <c r="E1621" s="32" t="s">
        <v>329</v>
      </c>
      <c r="F1621" s="32" t="s">
        <v>16</v>
      </c>
      <c r="G1621" s="32" t="s">
        <v>68</v>
      </c>
      <c r="H1621" s="32" t="s">
        <v>330</v>
      </c>
      <c r="I1621" s="34">
        <v>6570000</v>
      </c>
      <c r="J1621" s="34">
        <v>0</v>
      </c>
      <c r="K1621" s="34">
        <v>0</v>
      </c>
      <c r="L1621" s="34">
        <v>6570000</v>
      </c>
      <c r="M1621" s="32" t="s">
        <v>19</v>
      </c>
      <c r="N1621" s="32" t="s">
        <v>20</v>
      </c>
    </row>
    <row r="1622" spans="1:14" ht="90" x14ac:dyDescent="0.25">
      <c r="A1622" s="5">
        <v>1621</v>
      </c>
      <c r="B1622" s="32" t="s">
        <v>308</v>
      </c>
      <c r="C1622" s="33">
        <v>42398</v>
      </c>
      <c r="D1622" s="32">
        <v>7684965</v>
      </c>
      <c r="E1622" s="32" t="s">
        <v>306</v>
      </c>
      <c r="F1622" s="32" t="s">
        <v>16</v>
      </c>
      <c r="G1622" s="32" t="s">
        <v>68</v>
      </c>
      <c r="H1622" s="32" t="s">
        <v>309</v>
      </c>
      <c r="I1622" s="34">
        <v>6570000</v>
      </c>
      <c r="J1622" s="34">
        <v>0</v>
      </c>
      <c r="K1622" s="34">
        <v>0</v>
      </c>
      <c r="L1622" s="34">
        <v>6570000</v>
      </c>
      <c r="M1622" s="32" t="s">
        <v>19</v>
      </c>
      <c r="N1622" s="32" t="s">
        <v>20</v>
      </c>
    </row>
    <row r="1623" spans="1:14" ht="45" x14ac:dyDescent="0.25">
      <c r="A1623" s="5">
        <v>1622</v>
      </c>
      <c r="B1623" s="32" t="s">
        <v>1495</v>
      </c>
      <c r="C1623" s="33">
        <v>42398</v>
      </c>
      <c r="D1623" s="32">
        <v>36302249</v>
      </c>
      <c r="E1623" s="32" t="s">
        <v>1496</v>
      </c>
      <c r="F1623" s="32" t="s">
        <v>16</v>
      </c>
      <c r="G1623" s="32" t="s">
        <v>184</v>
      </c>
      <c r="H1623" s="32" t="s">
        <v>1497</v>
      </c>
      <c r="I1623" s="34">
        <v>5976000</v>
      </c>
      <c r="J1623" s="34">
        <v>0</v>
      </c>
      <c r="K1623" s="34">
        <v>0</v>
      </c>
      <c r="L1623" s="34">
        <v>5976000</v>
      </c>
      <c r="M1623" s="32" t="s">
        <v>19</v>
      </c>
      <c r="N1623" s="32" t="s">
        <v>20</v>
      </c>
    </row>
    <row r="1624" spans="1:14" ht="75" x14ac:dyDescent="0.25">
      <c r="A1624" s="5">
        <v>1623</v>
      </c>
      <c r="B1624" s="32" t="s">
        <v>405</v>
      </c>
      <c r="C1624" s="33">
        <v>42398</v>
      </c>
      <c r="D1624" s="32">
        <v>7709867</v>
      </c>
      <c r="E1624" s="32" t="s">
        <v>406</v>
      </c>
      <c r="F1624" s="32" t="s">
        <v>16</v>
      </c>
      <c r="G1624" s="32" t="s">
        <v>91</v>
      </c>
      <c r="H1624" s="32" t="s">
        <v>407</v>
      </c>
      <c r="I1624" s="34">
        <v>7087500</v>
      </c>
      <c r="J1624" s="34">
        <v>0</v>
      </c>
      <c r="K1624" s="34">
        <v>0</v>
      </c>
      <c r="L1624" s="34">
        <v>7087500</v>
      </c>
      <c r="M1624" s="32" t="s">
        <v>19</v>
      </c>
      <c r="N1624" s="32" t="s">
        <v>20</v>
      </c>
    </row>
    <row r="1625" spans="1:14" ht="60" x14ac:dyDescent="0.25">
      <c r="A1625" s="5">
        <v>1624</v>
      </c>
      <c r="B1625" s="32" t="s">
        <v>107</v>
      </c>
      <c r="C1625" s="33">
        <v>42398</v>
      </c>
      <c r="D1625" s="32">
        <v>12202684</v>
      </c>
      <c r="E1625" s="32" t="s">
        <v>108</v>
      </c>
      <c r="F1625" s="32" t="s">
        <v>16</v>
      </c>
      <c r="G1625" s="32" t="s">
        <v>91</v>
      </c>
      <c r="H1625" s="32" t="s">
        <v>109</v>
      </c>
      <c r="I1625" s="34">
        <v>7087500</v>
      </c>
      <c r="J1625" s="34">
        <v>0</v>
      </c>
      <c r="K1625" s="34">
        <v>0</v>
      </c>
      <c r="L1625" s="34">
        <v>7087500</v>
      </c>
      <c r="M1625" s="32" t="s">
        <v>19</v>
      </c>
      <c r="N1625" s="32" t="s">
        <v>20</v>
      </c>
    </row>
    <row r="1626" spans="1:14" ht="75" x14ac:dyDescent="0.25">
      <c r="A1626" s="5">
        <v>1625</v>
      </c>
      <c r="B1626" s="32" t="s">
        <v>438</v>
      </c>
      <c r="C1626" s="33">
        <v>42398</v>
      </c>
      <c r="D1626" s="32">
        <v>7730341</v>
      </c>
      <c r="E1626" s="32" t="s">
        <v>439</v>
      </c>
      <c r="F1626" s="32" t="s">
        <v>16</v>
      </c>
      <c r="G1626" s="32" t="s">
        <v>91</v>
      </c>
      <c r="H1626" s="32" t="s">
        <v>440</v>
      </c>
      <c r="I1626" s="34">
        <v>7087500</v>
      </c>
      <c r="J1626" s="34">
        <v>0</v>
      </c>
      <c r="K1626" s="34">
        <v>0</v>
      </c>
      <c r="L1626" s="34">
        <v>7087500</v>
      </c>
      <c r="M1626" s="32" t="s">
        <v>19</v>
      </c>
      <c r="N1626" s="32" t="s">
        <v>20</v>
      </c>
    </row>
    <row r="1627" spans="1:14" ht="45" x14ac:dyDescent="0.25">
      <c r="A1627" s="5">
        <v>1626</v>
      </c>
      <c r="B1627" s="32" t="s">
        <v>1221</v>
      </c>
      <c r="C1627" s="33">
        <v>42373</v>
      </c>
      <c r="D1627" s="32">
        <v>55164951</v>
      </c>
      <c r="E1627" s="32" t="s">
        <v>1219</v>
      </c>
      <c r="F1627" s="32" t="s">
        <v>16</v>
      </c>
      <c r="G1627" s="32" t="s">
        <v>32</v>
      </c>
      <c r="H1627" s="32" t="s">
        <v>1222</v>
      </c>
      <c r="I1627" s="34">
        <v>8327700</v>
      </c>
      <c r="J1627" s="34">
        <v>0</v>
      </c>
      <c r="K1627" s="34">
        <v>0</v>
      </c>
      <c r="L1627" s="34">
        <v>8327700</v>
      </c>
      <c r="M1627" s="32" t="s">
        <v>19</v>
      </c>
      <c r="N1627" s="32" t="s">
        <v>20</v>
      </c>
    </row>
    <row r="1628" spans="1:14" ht="75" x14ac:dyDescent="0.25">
      <c r="A1628" s="5">
        <v>1627</v>
      </c>
      <c r="B1628" s="32" t="s">
        <v>89</v>
      </c>
      <c r="C1628" s="33">
        <v>42398</v>
      </c>
      <c r="D1628" s="32">
        <v>12143381</v>
      </c>
      <c r="E1628" s="32" t="s">
        <v>90</v>
      </c>
      <c r="F1628" s="32" t="s">
        <v>16</v>
      </c>
      <c r="G1628" s="32" t="s">
        <v>91</v>
      </c>
      <c r="H1628" s="32" t="s">
        <v>92</v>
      </c>
      <c r="I1628" s="34">
        <v>7087500</v>
      </c>
      <c r="J1628" s="34">
        <v>0</v>
      </c>
      <c r="K1628" s="34">
        <v>0</v>
      </c>
      <c r="L1628" s="34">
        <v>7087500</v>
      </c>
      <c r="M1628" s="32" t="s">
        <v>19</v>
      </c>
      <c r="N1628" s="32" t="s">
        <v>20</v>
      </c>
    </row>
    <row r="1629" spans="1:14" ht="60" x14ac:dyDescent="0.25">
      <c r="A1629" s="5">
        <v>1628</v>
      </c>
      <c r="B1629" s="32" t="s">
        <v>389</v>
      </c>
      <c r="C1629" s="33">
        <v>42398</v>
      </c>
      <c r="D1629" s="32">
        <v>7691673</v>
      </c>
      <c r="E1629" s="32" t="s">
        <v>390</v>
      </c>
      <c r="F1629" s="32" t="s">
        <v>16</v>
      </c>
      <c r="G1629" s="32" t="s">
        <v>91</v>
      </c>
      <c r="H1629" s="32" t="s">
        <v>391</v>
      </c>
      <c r="I1629" s="34">
        <v>7087500</v>
      </c>
      <c r="J1629" s="34">
        <v>0</v>
      </c>
      <c r="K1629" s="34">
        <v>0</v>
      </c>
      <c r="L1629" s="34">
        <v>7087500</v>
      </c>
      <c r="M1629" s="32" t="s">
        <v>19</v>
      </c>
      <c r="N1629" s="32" t="s">
        <v>20</v>
      </c>
    </row>
    <row r="1630" spans="1:14" ht="75" x14ac:dyDescent="0.25">
      <c r="A1630" s="5">
        <v>1629</v>
      </c>
      <c r="B1630" s="32" t="s">
        <v>102</v>
      </c>
      <c r="C1630" s="33">
        <v>42398</v>
      </c>
      <c r="D1630" s="32">
        <v>12236864</v>
      </c>
      <c r="E1630" s="32" t="s">
        <v>103</v>
      </c>
      <c r="F1630" s="32" t="s">
        <v>16</v>
      </c>
      <c r="G1630" s="32" t="s">
        <v>91</v>
      </c>
      <c r="H1630" s="32" t="s">
        <v>104</v>
      </c>
      <c r="I1630" s="34">
        <v>7087500</v>
      </c>
      <c r="J1630" s="34">
        <v>0</v>
      </c>
      <c r="K1630" s="34">
        <v>0</v>
      </c>
      <c r="L1630" s="34">
        <v>7087500</v>
      </c>
      <c r="M1630" s="32" t="s">
        <v>19</v>
      </c>
      <c r="N1630" s="32" t="s">
        <v>20</v>
      </c>
    </row>
    <row r="1631" spans="1:14" ht="60" x14ac:dyDescent="0.25">
      <c r="A1631" s="5">
        <v>1630</v>
      </c>
      <c r="B1631" s="32" t="s">
        <v>973</v>
      </c>
      <c r="C1631" s="33">
        <v>42398</v>
      </c>
      <c r="D1631" s="32">
        <v>1075540363</v>
      </c>
      <c r="E1631" s="32" t="s">
        <v>974</v>
      </c>
      <c r="F1631" s="32" t="s">
        <v>16</v>
      </c>
      <c r="G1631" s="32" t="s">
        <v>91</v>
      </c>
      <c r="H1631" s="32" t="s">
        <v>975</v>
      </c>
      <c r="I1631" s="34">
        <v>5976000</v>
      </c>
      <c r="J1631" s="34">
        <v>0</v>
      </c>
      <c r="K1631" s="34">
        <v>0</v>
      </c>
      <c r="L1631" s="34">
        <v>5976000</v>
      </c>
      <c r="M1631" s="32" t="s">
        <v>19</v>
      </c>
      <c r="N1631" s="32" t="s">
        <v>20</v>
      </c>
    </row>
    <row r="1632" spans="1:14" ht="60" x14ac:dyDescent="0.25">
      <c r="A1632" s="5">
        <v>1631</v>
      </c>
      <c r="B1632" s="32" t="s">
        <v>1475</v>
      </c>
      <c r="C1632" s="33">
        <v>42398</v>
      </c>
      <c r="D1632" s="32">
        <v>1081392795</v>
      </c>
      <c r="E1632" s="32" t="s">
        <v>1476</v>
      </c>
      <c r="F1632" s="32" t="s">
        <v>16</v>
      </c>
      <c r="G1632" s="32" t="s">
        <v>91</v>
      </c>
      <c r="H1632" s="32" t="s">
        <v>1477</v>
      </c>
      <c r="I1632" s="34">
        <v>5976000</v>
      </c>
      <c r="J1632" s="34">
        <v>0</v>
      </c>
      <c r="K1632" s="34">
        <v>0</v>
      </c>
      <c r="L1632" s="34">
        <v>5976000</v>
      </c>
      <c r="M1632" s="32" t="s">
        <v>19</v>
      </c>
      <c r="N1632" s="32" t="s">
        <v>20</v>
      </c>
    </row>
    <row r="1633" spans="1:14" ht="75" x14ac:dyDescent="0.25">
      <c r="A1633" s="5">
        <v>1632</v>
      </c>
      <c r="B1633" s="32" t="s">
        <v>542</v>
      </c>
      <c r="C1633" s="33">
        <v>42398</v>
      </c>
      <c r="D1633" s="32">
        <v>36312973</v>
      </c>
      <c r="E1633" s="32" t="s">
        <v>540</v>
      </c>
      <c r="F1633" s="32" t="s">
        <v>16</v>
      </c>
      <c r="G1633" s="32" t="s">
        <v>91</v>
      </c>
      <c r="H1633" s="32" t="s">
        <v>543</v>
      </c>
      <c r="I1633" s="34">
        <v>6570000</v>
      </c>
      <c r="J1633" s="34">
        <v>0</v>
      </c>
      <c r="K1633" s="34">
        <v>0</v>
      </c>
      <c r="L1633" s="34">
        <v>6570000</v>
      </c>
      <c r="M1633" s="32" t="s">
        <v>19</v>
      </c>
      <c r="N1633" s="32" t="s">
        <v>20</v>
      </c>
    </row>
    <row r="1634" spans="1:14" ht="105" x14ac:dyDescent="0.25">
      <c r="A1634" s="5">
        <v>1633</v>
      </c>
      <c r="B1634" s="32" t="s">
        <v>359</v>
      </c>
      <c r="C1634" s="33">
        <v>42398</v>
      </c>
      <c r="D1634" s="32">
        <v>7723809</v>
      </c>
      <c r="E1634" s="32" t="s">
        <v>357</v>
      </c>
      <c r="F1634" s="32" t="s">
        <v>16</v>
      </c>
      <c r="G1634" s="32" t="s">
        <v>91</v>
      </c>
      <c r="H1634" s="32" t="s">
        <v>360</v>
      </c>
      <c r="I1634" s="34">
        <v>6570000</v>
      </c>
      <c r="J1634" s="34">
        <v>0</v>
      </c>
      <c r="K1634" s="34">
        <v>0</v>
      </c>
      <c r="L1634" s="34">
        <v>6570000</v>
      </c>
      <c r="M1634" s="32" t="s">
        <v>19</v>
      </c>
      <c r="N1634" s="32" t="s">
        <v>20</v>
      </c>
    </row>
    <row r="1635" spans="1:14" ht="60" x14ac:dyDescent="0.25">
      <c r="A1635" s="5">
        <v>1634</v>
      </c>
      <c r="B1635" s="32" t="s">
        <v>1340</v>
      </c>
      <c r="C1635" s="33">
        <v>42398</v>
      </c>
      <c r="D1635" s="32">
        <v>1081154164</v>
      </c>
      <c r="E1635" s="32" t="s">
        <v>1341</v>
      </c>
      <c r="F1635" s="32" t="s">
        <v>16</v>
      </c>
      <c r="G1635" s="32" t="s">
        <v>91</v>
      </c>
      <c r="H1635" s="32" t="s">
        <v>1342</v>
      </c>
      <c r="I1635" s="34">
        <v>5976000</v>
      </c>
      <c r="J1635" s="34">
        <v>0</v>
      </c>
      <c r="K1635" s="34">
        <v>0</v>
      </c>
      <c r="L1635" s="34">
        <v>5976000</v>
      </c>
      <c r="M1635" s="32" t="s">
        <v>19</v>
      </c>
      <c r="N1635" s="32" t="s">
        <v>20</v>
      </c>
    </row>
    <row r="1636" spans="1:14" ht="60" x14ac:dyDescent="0.25">
      <c r="A1636" s="5">
        <v>1635</v>
      </c>
      <c r="B1636" s="32" t="s">
        <v>410</v>
      </c>
      <c r="C1636" s="33">
        <v>42398</v>
      </c>
      <c r="D1636" s="32">
        <v>7711421</v>
      </c>
      <c r="E1636" s="32" t="s">
        <v>411</v>
      </c>
      <c r="F1636" s="32" t="s">
        <v>16</v>
      </c>
      <c r="G1636" s="32" t="s">
        <v>91</v>
      </c>
      <c r="H1636" s="32" t="s">
        <v>412</v>
      </c>
      <c r="I1636" s="34">
        <v>7087500</v>
      </c>
      <c r="J1636" s="34">
        <v>0</v>
      </c>
      <c r="K1636" s="34">
        <v>0</v>
      </c>
      <c r="L1636" s="34">
        <v>7087500</v>
      </c>
      <c r="M1636" s="32" t="s">
        <v>19</v>
      </c>
      <c r="N1636" s="32" t="s">
        <v>20</v>
      </c>
    </row>
    <row r="1637" spans="1:14" ht="60" x14ac:dyDescent="0.25">
      <c r="A1637" s="5">
        <v>1636</v>
      </c>
      <c r="B1637" s="32" t="s">
        <v>560</v>
      </c>
      <c r="C1637" s="33">
        <v>42398</v>
      </c>
      <c r="D1637" s="32">
        <v>80801779</v>
      </c>
      <c r="E1637" s="32" t="s">
        <v>558</v>
      </c>
      <c r="F1637" s="32" t="s">
        <v>16</v>
      </c>
      <c r="G1637" s="32" t="s">
        <v>25</v>
      </c>
      <c r="H1637" s="32" t="s">
        <v>158</v>
      </c>
      <c r="I1637" s="34">
        <v>19000000</v>
      </c>
      <c r="J1637" s="34">
        <v>0</v>
      </c>
      <c r="K1637" s="34">
        <v>0</v>
      </c>
      <c r="L1637" s="34">
        <v>19000000</v>
      </c>
      <c r="M1637" s="32" t="s">
        <v>19</v>
      </c>
      <c r="N1637" s="32" t="s">
        <v>20</v>
      </c>
    </row>
    <row r="1638" spans="1:14" ht="60" x14ac:dyDescent="0.25">
      <c r="A1638" s="5">
        <v>1637</v>
      </c>
      <c r="B1638" s="32" t="s">
        <v>1253</v>
      </c>
      <c r="C1638" s="33">
        <v>42373</v>
      </c>
      <c r="D1638" s="32">
        <v>1075248556</v>
      </c>
      <c r="E1638" s="32" t="s">
        <v>1254</v>
      </c>
      <c r="F1638" s="32" t="s">
        <v>16</v>
      </c>
      <c r="G1638" s="32" t="s">
        <v>32</v>
      </c>
      <c r="H1638" s="32" t="s">
        <v>1199</v>
      </c>
      <c r="I1638" s="34">
        <v>9838200</v>
      </c>
      <c r="J1638" s="34">
        <v>0</v>
      </c>
      <c r="K1638" s="34">
        <v>0</v>
      </c>
      <c r="L1638" s="34">
        <v>9838200</v>
      </c>
      <c r="M1638" s="32" t="s">
        <v>19</v>
      </c>
      <c r="N1638" s="32" t="s">
        <v>20</v>
      </c>
    </row>
    <row r="1639" spans="1:14" ht="105" x14ac:dyDescent="0.25">
      <c r="A1639" s="5">
        <v>1638</v>
      </c>
      <c r="B1639" s="32" t="s">
        <v>465</v>
      </c>
      <c r="C1639" s="33">
        <v>42398</v>
      </c>
      <c r="D1639" s="32">
        <v>1079173721</v>
      </c>
      <c r="E1639" s="32" t="s">
        <v>466</v>
      </c>
      <c r="F1639" s="32" t="s">
        <v>16</v>
      </c>
      <c r="G1639" s="32" t="s">
        <v>163</v>
      </c>
      <c r="H1639" s="32" t="s">
        <v>467</v>
      </c>
      <c r="I1639" s="34">
        <v>11000000</v>
      </c>
      <c r="J1639" s="34">
        <v>0</v>
      </c>
      <c r="K1639" s="34">
        <v>0</v>
      </c>
      <c r="L1639" s="34">
        <v>11000000</v>
      </c>
      <c r="M1639" s="32" t="s">
        <v>19</v>
      </c>
      <c r="N1639" s="32" t="s">
        <v>20</v>
      </c>
    </row>
    <row r="1640" spans="1:14" ht="60" x14ac:dyDescent="0.25">
      <c r="A1640" s="5">
        <v>1639</v>
      </c>
      <c r="B1640" s="32" t="s">
        <v>418</v>
      </c>
      <c r="C1640" s="33">
        <v>42398</v>
      </c>
      <c r="D1640" s="32">
        <v>7714000</v>
      </c>
      <c r="E1640" s="32" t="s">
        <v>416</v>
      </c>
      <c r="F1640" s="32" t="s">
        <v>16</v>
      </c>
      <c r="G1640" s="32" t="s">
        <v>163</v>
      </c>
      <c r="H1640" s="32" t="s">
        <v>419</v>
      </c>
      <c r="I1640" s="34">
        <v>10000000</v>
      </c>
      <c r="J1640" s="34">
        <v>0</v>
      </c>
      <c r="K1640" s="34">
        <v>0</v>
      </c>
      <c r="L1640" s="34">
        <v>10000000</v>
      </c>
      <c r="M1640" s="32" t="s">
        <v>19</v>
      </c>
      <c r="N1640" s="32" t="s">
        <v>20</v>
      </c>
    </row>
    <row r="1641" spans="1:14" ht="90" x14ac:dyDescent="0.25">
      <c r="A1641" s="5">
        <v>1640</v>
      </c>
      <c r="B1641" s="32" t="s">
        <v>688</v>
      </c>
      <c r="C1641" s="33">
        <v>42402</v>
      </c>
      <c r="D1641" s="32">
        <v>26422263</v>
      </c>
      <c r="E1641" s="32" t="s">
        <v>686</v>
      </c>
      <c r="F1641" s="32" t="s">
        <v>16</v>
      </c>
      <c r="G1641" s="32" t="s">
        <v>130</v>
      </c>
      <c r="H1641" s="32" t="s">
        <v>687</v>
      </c>
      <c r="I1641" s="34">
        <v>7363196</v>
      </c>
      <c r="J1641" s="34">
        <v>0</v>
      </c>
      <c r="K1641" s="34">
        <v>0</v>
      </c>
      <c r="L1641" s="34">
        <v>7363196</v>
      </c>
      <c r="M1641" s="32" t="s">
        <v>19</v>
      </c>
      <c r="N1641" s="32" t="s">
        <v>20</v>
      </c>
    </row>
    <row r="1642" spans="1:14" ht="75" x14ac:dyDescent="0.25">
      <c r="A1642" s="5">
        <v>1641</v>
      </c>
      <c r="B1642" s="32" t="s">
        <v>242</v>
      </c>
      <c r="C1642" s="33">
        <v>42405</v>
      </c>
      <c r="D1642" s="32">
        <v>36305230</v>
      </c>
      <c r="E1642" s="32" t="s">
        <v>243</v>
      </c>
      <c r="F1642" s="32" t="s">
        <v>16</v>
      </c>
      <c r="G1642" s="32" t="s">
        <v>244</v>
      </c>
      <c r="H1642" s="32" t="s">
        <v>245</v>
      </c>
      <c r="I1642" s="34">
        <v>6045867</v>
      </c>
      <c r="J1642" s="34">
        <v>0</v>
      </c>
      <c r="K1642" s="34">
        <v>0</v>
      </c>
      <c r="L1642" s="34">
        <v>6045867</v>
      </c>
      <c r="M1642" s="32" t="s">
        <v>19</v>
      </c>
      <c r="N1642" s="32" t="s">
        <v>20</v>
      </c>
    </row>
    <row r="1643" spans="1:14" ht="60" x14ac:dyDescent="0.25">
      <c r="A1643" s="5">
        <v>1642</v>
      </c>
      <c r="B1643" s="32" t="s">
        <v>1483</v>
      </c>
      <c r="C1643" s="33">
        <v>42405</v>
      </c>
      <c r="D1643" s="32">
        <v>1077864059</v>
      </c>
      <c r="E1643" s="32" t="s">
        <v>1481</v>
      </c>
      <c r="F1643" s="32" t="s">
        <v>16</v>
      </c>
      <c r="G1643" s="32" t="s">
        <v>100</v>
      </c>
      <c r="H1643" s="32" t="s">
        <v>1484</v>
      </c>
      <c r="I1643" s="34">
        <v>6229333</v>
      </c>
      <c r="J1643" s="34">
        <v>0</v>
      </c>
      <c r="K1643" s="34">
        <v>0</v>
      </c>
      <c r="L1643" s="34">
        <v>6229333</v>
      </c>
      <c r="M1643" s="32" t="s">
        <v>19</v>
      </c>
      <c r="N1643" s="32" t="s">
        <v>20</v>
      </c>
    </row>
    <row r="1644" spans="1:14" ht="60" x14ac:dyDescent="0.25">
      <c r="A1644" s="5">
        <v>1643</v>
      </c>
      <c r="B1644" s="32" t="s">
        <v>1485</v>
      </c>
      <c r="C1644" s="33">
        <v>42405</v>
      </c>
      <c r="D1644" s="32">
        <v>1083881024</v>
      </c>
      <c r="E1644" s="32" t="s">
        <v>1486</v>
      </c>
      <c r="F1644" s="32" t="s">
        <v>16</v>
      </c>
      <c r="G1644" s="32" t="s">
        <v>100</v>
      </c>
      <c r="H1644" s="32" t="s">
        <v>1487</v>
      </c>
      <c r="I1644" s="34">
        <v>6443567</v>
      </c>
      <c r="J1644" s="34">
        <v>0</v>
      </c>
      <c r="K1644" s="34">
        <v>0</v>
      </c>
      <c r="L1644" s="34">
        <v>6443567</v>
      </c>
      <c r="M1644" s="32" t="s">
        <v>19</v>
      </c>
      <c r="N1644" s="32" t="s">
        <v>20</v>
      </c>
    </row>
    <row r="1645" spans="1:14" ht="90" x14ac:dyDescent="0.25">
      <c r="A1645" s="5">
        <v>1644</v>
      </c>
      <c r="B1645" s="32" t="s">
        <v>388</v>
      </c>
      <c r="C1645" s="33">
        <v>42405</v>
      </c>
      <c r="D1645" s="32">
        <v>7721469</v>
      </c>
      <c r="E1645" s="32" t="s">
        <v>386</v>
      </c>
      <c r="F1645" s="32" t="s">
        <v>16</v>
      </c>
      <c r="G1645" s="32" t="s">
        <v>32</v>
      </c>
      <c r="H1645" s="32" t="s">
        <v>387</v>
      </c>
      <c r="I1645" s="34">
        <v>5094400</v>
      </c>
      <c r="J1645" s="34">
        <v>0</v>
      </c>
      <c r="K1645" s="34">
        <v>0</v>
      </c>
      <c r="L1645" s="34">
        <v>5094400</v>
      </c>
      <c r="M1645" s="32" t="s">
        <v>19</v>
      </c>
      <c r="N1645" s="32" t="s">
        <v>20</v>
      </c>
    </row>
    <row r="1646" spans="1:14" ht="75" x14ac:dyDescent="0.25">
      <c r="A1646" s="5">
        <v>1645</v>
      </c>
      <c r="B1646" s="32" t="s">
        <v>1262</v>
      </c>
      <c r="C1646" s="33">
        <v>42405</v>
      </c>
      <c r="D1646" s="32">
        <v>55169923</v>
      </c>
      <c r="E1646" s="32" t="s">
        <v>1263</v>
      </c>
      <c r="F1646" s="32" t="s">
        <v>16</v>
      </c>
      <c r="G1646" s="32" t="s">
        <v>32</v>
      </c>
      <c r="H1646" s="32" t="s">
        <v>1264</v>
      </c>
      <c r="I1646" s="34">
        <v>5094400</v>
      </c>
      <c r="J1646" s="34">
        <v>0</v>
      </c>
      <c r="K1646" s="34">
        <v>0</v>
      </c>
      <c r="L1646" s="34">
        <v>5094400</v>
      </c>
      <c r="M1646" s="32" t="s">
        <v>19</v>
      </c>
      <c r="N1646" s="32" t="s">
        <v>20</v>
      </c>
    </row>
    <row r="1647" spans="1:14" ht="90" x14ac:dyDescent="0.25">
      <c r="A1647" s="5">
        <v>1646</v>
      </c>
      <c r="B1647" s="32" t="s">
        <v>1446</v>
      </c>
      <c r="C1647" s="33">
        <v>42405</v>
      </c>
      <c r="D1647" s="32">
        <v>36066041</v>
      </c>
      <c r="E1647" s="32" t="s">
        <v>1447</v>
      </c>
      <c r="F1647" s="32" t="s">
        <v>16</v>
      </c>
      <c r="G1647" s="32" t="s">
        <v>32</v>
      </c>
      <c r="H1647" s="32" t="s">
        <v>387</v>
      </c>
      <c r="I1647" s="34">
        <v>5094400</v>
      </c>
      <c r="J1647" s="34">
        <v>0</v>
      </c>
      <c r="K1647" s="34">
        <v>0</v>
      </c>
      <c r="L1647" s="34">
        <v>5094400</v>
      </c>
      <c r="M1647" s="32" t="s">
        <v>19</v>
      </c>
      <c r="N1647" s="32" t="s">
        <v>20</v>
      </c>
    </row>
    <row r="1648" spans="1:14" ht="75" x14ac:dyDescent="0.25">
      <c r="A1648" s="5">
        <v>1647</v>
      </c>
      <c r="B1648" s="32" t="s">
        <v>59</v>
      </c>
      <c r="C1648" s="33">
        <v>42405</v>
      </c>
      <c r="D1648" s="32">
        <v>1075217371</v>
      </c>
      <c r="E1648" s="32" t="s">
        <v>56</v>
      </c>
      <c r="F1648" s="32" t="s">
        <v>16</v>
      </c>
      <c r="G1648" s="32" t="s">
        <v>57</v>
      </c>
      <c r="H1648" s="32" t="s">
        <v>58</v>
      </c>
      <c r="I1648" s="34">
        <v>4928000</v>
      </c>
      <c r="J1648" s="34">
        <v>0</v>
      </c>
      <c r="K1648" s="34">
        <v>0</v>
      </c>
      <c r="L1648" s="34">
        <v>4928000</v>
      </c>
      <c r="M1648" s="32" t="s">
        <v>19</v>
      </c>
      <c r="N1648" s="32" t="s">
        <v>20</v>
      </c>
    </row>
    <row r="1649" spans="1:14" ht="45" x14ac:dyDescent="0.25">
      <c r="A1649" s="5">
        <v>1648</v>
      </c>
      <c r="B1649" s="32" t="s">
        <v>1398</v>
      </c>
      <c r="C1649" s="33">
        <v>42373</v>
      </c>
      <c r="D1649" s="32">
        <v>7700996</v>
      </c>
      <c r="E1649" s="32" t="s">
        <v>1397</v>
      </c>
      <c r="F1649" s="32" t="s">
        <v>16</v>
      </c>
      <c r="G1649" s="32" t="s">
        <v>32</v>
      </c>
      <c r="H1649" s="32" t="s">
        <v>1399</v>
      </c>
      <c r="I1649" s="34">
        <v>8076900</v>
      </c>
      <c r="J1649" s="34">
        <v>0</v>
      </c>
      <c r="K1649" s="34">
        <v>0</v>
      </c>
      <c r="L1649" s="34">
        <v>8076900</v>
      </c>
      <c r="M1649" s="32" t="s">
        <v>19</v>
      </c>
      <c r="N1649" s="32" t="s">
        <v>20</v>
      </c>
    </row>
    <row r="1650" spans="1:14" ht="45" x14ac:dyDescent="0.25">
      <c r="A1650" s="5">
        <v>1649</v>
      </c>
      <c r="B1650" s="32" t="s">
        <v>39</v>
      </c>
      <c r="C1650" s="33">
        <v>42373</v>
      </c>
      <c r="D1650" s="32">
        <v>1075217903</v>
      </c>
      <c r="E1650" s="32" t="s">
        <v>40</v>
      </c>
      <c r="F1650" s="32" t="s">
        <v>16</v>
      </c>
      <c r="G1650" s="32" t="s">
        <v>25</v>
      </c>
      <c r="H1650" s="32" t="s">
        <v>41</v>
      </c>
      <c r="I1650" s="34">
        <v>22420000</v>
      </c>
      <c r="J1650" s="34">
        <v>0</v>
      </c>
      <c r="K1650" s="34">
        <v>0</v>
      </c>
      <c r="L1650" s="34">
        <v>22420000</v>
      </c>
      <c r="M1650" s="32" t="s">
        <v>19</v>
      </c>
      <c r="N1650" s="32" t="s">
        <v>20</v>
      </c>
    </row>
    <row r="1651" spans="1:14" ht="60" x14ac:dyDescent="0.25">
      <c r="A1651" s="5">
        <v>1650</v>
      </c>
      <c r="B1651" s="32" t="s">
        <v>205</v>
      </c>
      <c r="C1651" s="33">
        <v>42373</v>
      </c>
      <c r="D1651" s="32">
        <v>26527593</v>
      </c>
      <c r="E1651" s="32" t="s">
        <v>206</v>
      </c>
      <c r="F1651" s="32" t="s">
        <v>16</v>
      </c>
      <c r="G1651" s="32" t="s">
        <v>16</v>
      </c>
      <c r="H1651" s="32" t="s">
        <v>207</v>
      </c>
      <c r="I1651" s="34">
        <v>17413351</v>
      </c>
      <c r="J1651" s="34">
        <v>0</v>
      </c>
      <c r="K1651" s="34">
        <v>0</v>
      </c>
      <c r="L1651" s="34">
        <v>17413351</v>
      </c>
      <c r="M1651" s="32" t="s">
        <v>19</v>
      </c>
      <c r="N1651" s="32" t="s">
        <v>20</v>
      </c>
    </row>
    <row r="1652" spans="1:14" ht="60" x14ac:dyDescent="0.25">
      <c r="A1652" s="5">
        <v>1651</v>
      </c>
      <c r="B1652" s="32" t="s">
        <v>1387</v>
      </c>
      <c r="C1652" s="33">
        <v>42373</v>
      </c>
      <c r="D1652" s="32">
        <v>1075254965</v>
      </c>
      <c r="E1652" s="32" t="s">
        <v>1385</v>
      </c>
      <c r="F1652" s="32" t="s">
        <v>16</v>
      </c>
      <c r="G1652" s="32" t="s">
        <v>16</v>
      </c>
      <c r="H1652" s="32" t="s">
        <v>1388</v>
      </c>
      <c r="I1652" s="34">
        <v>7481250</v>
      </c>
      <c r="J1652" s="34">
        <v>0</v>
      </c>
      <c r="K1652" s="34">
        <v>0</v>
      </c>
      <c r="L1652" s="34">
        <v>7481250</v>
      </c>
      <c r="M1652" s="32" t="s">
        <v>19</v>
      </c>
      <c r="N1652" s="32" t="s">
        <v>20</v>
      </c>
    </row>
    <row r="1653" spans="1:14" ht="165" x14ac:dyDescent="0.25">
      <c r="A1653" s="5">
        <v>1652</v>
      </c>
      <c r="B1653" s="32" t="s">
        <v>38</v>
      </c>
      <c r="C1653" s="33">
        <v>42373</v>
      </c>
      <c r="D1653" s="32">
        <v>1075217530</v>
      </c>
      <c r="E1653" s="32" t="s">
        <v>35</v>
      </c>
      <c r="F1653" s="32" t="s">
        <v>16</v>
      </c>
      <c r="G1653" s="32" t="s">
        <v>36</v>
      </c>
      <c r="H1653" s="32" t="s">
        <v>37</v>
      </c>
      <c r="I1653" s="34">
        <v>8379000</v>
      </c>
      <c r="J1653" s="34">
        <v>0</v>
      </c>
      <c r="K1653" s="34">
        <v>0</v>
      </c>
      <c r="L1653" s="34">
        <v>8379000</v>
      </c>
      <c r="M1653" s="32" t="s">
        <v>19</v>
      </c>
      <c r="N1653" s="32" t="s">
        <v>20</v>
      </c>
    </row>
    <row r="1654" spans="1:14" ht="180" x14ac:dyDescent="0.25">
      <c r="A1654" s="5">
        <v>1653</v>
      </c>
      <c r="B1654" s="32" t="s">
        <v>1089</v>
      </c>
      <c r="C1654" s="33">
        <v>42373</v>
      </c>
      <c r="D1654" s="32">
        <v>1080291346</v>
      </c>
      <c r="E1654" s="32" t="s">
        <v>1090</v>
      </c>
      <c r="F1654" s="32" t="s">
        <v>16</v>
      </c>
      <c r="G1654" s="32" t="s">
        <v>36</v>
      </c>
      <c r="H1654" s="32" t="s">
        <v>1091</v>
      </c>
      <c r="I1654" s="34">
        <v>8379000</v>
      </c>
      <c r="J1654" s="34">
        <v>0</v>
      </c>
      <c r="K1654" s="34">
        <v>0</v>
      </c>
      <c r="L1654" s="34">
        <v>8379000</v>
      </c>
      <c r="M1654" s="32" t="s">
        <v>19</v>
      </c>
      <c r="N1654" s="32" t="s">
        <v>20</v>
      </c>
    </row>
    <row r="1655" spans="1:14" ht="75" x14ac:dyDescent="0.25">
      <c r="A1655" s="5">
        <v>1654</v>
      </c>
      <c r="B1655" s="32" t="s">
        <v>972</v>
      </c>
      <c r="C1655" s="33">
        <v>42373</v>
      </c>
      <c r="D1655" s="32">
        <v>16188769</v>
      </c>
      <c r="E1655" s="32" t="s">
        <v>970</v>
      </c>
      <c r="F1655" s="32" t="s">
        <v>16</v>
      </c>
      <c r="G1655" s="32" t="s">
        <v>36</v>
      </c>
      <c r="H1655" s="32" t="s">
        <v>971</v>
      </c>
      <c r="I1655" s="34">
        <v>8379000</v>
      </c>
      <c r="J1655" s="34">
        <v>0</v>
      </c>
      <c r="K1655" s="34">
        <v>0</v>
      </c>
      <c r="L1655" s="34">
        <v>8379000</v>
      </c>
      <c r="M1655" s="32" t="s">
        <v>19</v>
      </c>
      <c r="N1655" s="32" t="s">
        <v>20</v>
      </c>
    </row>
    <row r="1656" spans="1:14" ht="45" x14ac:dyDescent="0.25">
      <c r="A1656" s="5">
        <v>1655</v>
      </c>
      <c r="B1656" s="32" t="s">
        <v>310</v>
      </c>
      <c r="C1656" s="33">
        <v>42373</v>
      </c>
      <c r="D1656" s="32">
        <v>7688064</v>
      </c>
      <c r="E1656" s="32" t="s">
        <v>311</v>
      </c>
      <c r="F1656" s="32" t="s">
        <v>16</v>
      </c>
      <c r="G1656" s="32" t="s">
        <v>87</v>
      </c>
      <c r="H1656" s="32" t="s">
        <v>312</v>
      </c>
      <c r="I1656" s="34">
        <v>21660000</v>
      </c>
      <c r="J1656" s="34">
        <v>0</v>
      </c>
      <c r="K1656" s="34">
        <v>0</v>
      </c>
      <c r="L1656" s="34">
        <v>21660000</v>
      </c>
      <c r="M1656" s="32" t="s">
        <v>19</v>
      </c>
      <c r="N1656" s="32" t="s">
        <v>20</v>
      </c>
    </row>
    <row r="1657" spans="1:14" ht="120" x14ac:dyDescent="0.25">
      <c r="A1657" s="5">
        <v>1656</v>
      </c>
      <c r="B1657" s="32" t="s">
        <v>464</v>
      </c>
      <c r="C1657" s="33">
        <v>42373</v>
      </c>
      <c r="D1657" s="32">
        <v>1075214590</v>
      </c>
      <c r="E1657" s="32" t="s">
        <v>462</v>
      </c>
      <c r="F1657" s="32" t="s">
        <v>16</v>
      </c>
      <c r="G1657" s="32" t="s">
        <v>36</v>
      </c>
      <c r="H1657" s="32" t="s">
        <v>463</v>
      </c>
      <c r="I1657" s="34">
        <v>8379000</v>
      </c>
      <c r="J1657" s="34">
        <v>0</v>
      </c>
      <c r="K1657" s="34">
        <v>0</v>
      </c>
      <c r="L1657" s="34">
        <v>8379000</v>
      </c>
      <c r="M1657" s="32" t="s">
        <v>19</v>
      </c>
      <c r="N1657" s="32" t="s">
        <v>20</v>
      </c>
    </row>
    <row r="1658" spans="1:14" ht="75" x14ac:dyDescent="0.25">
      <c r="A1658" s="5">
        <v>1657</v>
      </c>
      <c r="B1658" s="32" t="s">
        <v>986</v>
      </c>
      <c r="C1658" s="33">
        <v>42373</v>
      </c>
      <c r="D1658" s="32">
        <v>1080262252</v>
      </c>
      <c r="E1658" s="32" t="s">
        <v>984</v>
      </c>
      <c r="F1658" s="32" t="s">
        <v>16</v>
      </c>
      <c r="G1658" s="32" t="s">
        <v>36</v>
      </c>
      <c r="H1658" s="32" t="s">
        <v>985</v>
      </c>
      <c r="I1658" s="34">
        <v>7780500</v>
      </c>
      <c r="J1658" s="34">
        <v>0</v>
      </c>
      <c r="K1658" s="34">
        <v>0</v>
      </c>
      <c r="L1658" s="34">
        <v>7780500</v>
      </c>
      <c r="M1658" s="32" t="s">
        <v>19</v>
      </c>
      <c r="N1658" s="32" t="s">
        <v>20</v>
      </c>
    </row>
    <row r="1659" spans="1:14" ht="60" x14ac:dyDescent="0.25">
      <c r="A1659" s="5">
        <v>1658</v>
      </c>
      <c r="B1659" s="32" t="s">
        <v>318</v>
      </c>
      <c r="C1659" s="33">
        <v>42373</v>
      </c>
      <c r="D1659" s="32">
        <v>7703274</v>
      </c>
      <c r="E1659" s="32" t="s">
        <v>316</v>
      </c>
      <c r="F1659" s="32" t="s">
        <v>16</v>
      </c>
      <c r="G1659" s="32" t="s">
        <v>145</v>
      </c>
      <c r="H1659" s="32" t="s">
        <v>317</v>
      </c>
      <c r="I1659" s="34">
        <v>8328127</v>
      </c>
      <c r="J1659" s="34">
        <v>0</v>
      </c>
      <c r="K1659" s="34">
        <v>0</v>
      </c>
      <c r="L1659" s="34">
        <v>8328127</v>
      </c>
      <c r="M1659" s="32" t="s">
        <v>19</v>
      </c>
      <c r="N1659" s="32" t="s">
        <v>20</v>
      </c>
    </row>
    <row r="1660" spans="1:14" ht="75" x14ac:dyDescent="0.25">
      <c r="A1660" s="5">
        <v>1659</v>
      </c>
      <c r="B1660" s="32" t="s">
        <v>512</v>
      </c>
      <c r="C1660" s="33">
        <v>42373</v>
      </c>
      <c r="D1660" s="32">
        <v>12136346</v>
      </c>
      <c r="E1660" s="32" t="s">
        <v>510</v>
      </c>
      <c r="F1660" s="32" t="s">
        <v>16</v>
      </c>
      <c r="G1660" s="32" t="s">
        <v>145</v>
      </c>
      <c r="H1660" s="32" t="s">
        <v>511</v>
      </c>
      <c r="I1660" s="34">
        <v>11970000</v>
      </c>
      <c r="J1660" s="34">
        <v>0</v>
      </c>
      <c r="K1660" s="34">
        <v>0</v>
      </c>
      <c r="L1660" s="34">
        <v>11970000</v>
      </c>
      <c r="M1660" s="32" t="s">
        <v>19</v>
      </c>
      <c r="N1660" s="32" t="s">
        <v>20</v>
      </c>
    </row>
    <row r="1661" spans="1:14" ht="75" x14ac:dyDescent="0.25">
      <c r="A1661" s="5">
        <v>1660</v>
      </c>
      <c r="B1661" s="32" t="s">
        <v>765</v>
      </c>
      <c r="C1661" s="33">
        <v>42405</v>
      </c>
      <c r="D1661" s="32">
        <v>1082776549</v>
      </c>
      <c r="E1661" s="32" t="s">
        <v>760</v>
      </c>
      <c r="F1661" s="32" t="s">
        <v>16</v>
      </c>
      <c r="G1661" s="32" t="s">
        <v>279</v>
      </c>
      <c r="H1661" s="32" t="s">
        <v>761</v>
      </c>
      <c r="I1661" s="34">
        <v>8500800</v>
      </c>
      <c r="J1661" s="34">
        <v>0</v>
      </c>
      <c r="K1661" s="34">
        <v>0</v>
      </c>
      <c r="L1661" s="34">
        <v>8500800</v>
      </c>
      <c r="M1661" s="32" t="s">
        <v>19</v>
      </c>
      <c r="N1661" s="32" t="s">
        <v>20</v>
      </c>
    </row>
    <row r="1662" spans="1:14" ht="75" x14ac:dyDescent="0.25">
      <c r="A1662" s="5">
        <v>1661</v>
      </c>
      <c r="B1662" s="32" t="s">
        <v>1473</v>
      </c>
      <c r="C1662" s="33">
        <v>42405</v>
      </c>
      <c r="D1662" s="32">
        <v>55159842</v>
      </c>
      <c r="E1662" s="32" t="s">
        <v>1471</v>
      </c>
      <c r="F1662" s="32" t="s">
        <v>16</v>
      </c>
      <c r="G1662" s="32" t="s">
        <v>262</v>
      </c>
      <c r="H1662" s="32" t="s">
        <v>1474</v>
      </c>
      <c r="I1662" s="34">
        <v>5666133</v>
      </c>
      <c r="J1662" s="34">
        <v>0</v>
      </c>
      <c r="K1662" s="34">
        <v>0</v>
      </c>
      <c r="L1662" s="34">
        <v>5666133</v>
      </c>
      <c r="M1662" s="32" t="s">
        <v>19</v>
      </c>
      <c r="N1662" s="32" t="s">
        <v>20</v>
      </c>
    </row>
    <row r="1663" spans="1:14" ht="60" x14ac:dyDescent="0.25">
      <c r="A1663" s="5">
        <v>1662</v>
      </c>
      <c r="B1663" s="32" t="s">
        <v>1502</v>
      </c>
      <c r="C1663" s="33">
        <v>42405</v>
      </c>
      <c r="D1663" s="32">
        <v>7695442</v>
      </c>
      <c r="E1663" s="32" t="s">
        <v>1500</v>
      </c>
      <c r="F1663" s="32" t="s">
        <v>16</v>
      </c>
      <c r="G1663" s="32" t="s">
        <v>262</v>
      </c>
      <c r="H1663" s="32" t="s">
        <v>1467</v>
      </c>
      <c r="I1663" s="34">
        <v>5666133</v>
      </c>
      <c r="J1663" s="34">
        <v>0</v>
      </c>
      <c r="K1663" s="34">
        <v>0</v>
      </c>
      <c r="L1663" s="34">
        <v>5666133</v>
      </c>
      <c r="M1663" s="32" t="s">
        <v>19</v>
      </c>
      <c r="N1663" s="32" t="s">
        <v>20</v>
      </c>
    </row>
    <row r="1664" spans="1:14" ht="60" x14ac:dyDescent="0.25">
      <c r="A1664" s="5">
        <v>1663</v>
      </c>
      <c r="B1664" s="32" t="s">
        <v>884</v>
      </c>
      <c r="C1664" s="33">
        <v>42405</v>
      </c>
      <c r="D1664" s="32">
        <v>1080293770</v>
      </c>
      <c r="E1664" s="32" t="s">
        <v>882</v>
      </c>
      <c r="F1664" s="32" t="s">
        <v>16</v>
      </c>
      <c r="G1664" s="32" t="s">
        <v>262</v>
      </c>
      <c r="H1664" s="32" t="s">
        <v>885</v>
      </c>
      <c r="I1664" s="34">
        <v>5094400</v>
      </c>
      <c r="J1664" s="34">
        <v>0</v>
      </c>
      <c r="K1664" s="34">
        <v>0</v>
      </c>
      <c r="L1664" s="34">
        <v>5094400</v>
      </c>
      <c r="M1664" s="32" t="s">
        <v>19</v>
      </c>
      <c r="N1664" s="32" t="s">
        <v>20</v>
      </c>
    </row>
    <row r="1665" spans="1:14" ht="60" x14ac:dyDescent="0.25">
      <c r="A1665" s="5">
        <v>1664</v>
      </c>
      <c r="B1665" s="32" t="s">
        <v>351</v>
      </c>
      <c r="C1665" s="33">
        <v>42405</v>
      </c>
      <c r="D1665" s="32">
        <v>7720255</v>
      </c>
      <c r="E1665" s="32" t="s">
        <v>352</v>
      </c>
      <c r="F1665" s="32" t="s">
        <v>16</v>
      </c>
      <c r="G1665" s="32" t="s">
        <v>262</v>
      </c>
      <c r="H1665" s="32" t="s">
        <v>353</v>
      </c>
      <c r="I1665" s="34">
        <v>6233600</v>
      </c>
      <c r="J1665" s="34">
        <v>0</v>
      </c>
      <c r="K1665" s="34">
        <v>0</v>
      </c>
      <c r="L1665" s="34">
        <v>6233600</v>
      </c>
      <c r="M1665" s="32" t="s">
        <v>19</v>
      </c>
      <c r="N1665" s="32" t="s">
        <v>20</v>
      </c>
    </row>
    <row r="1666" spans="1:14" ht="60" x14ac:dyDescent="0.25">
      <c r="A1666" s="5">
        <v>1665</v>
      </c>
      <c r="B1666" s="32" t="s">
        <v>1454</v>
      </c>
      <c r="C1666" s="33">
        <v>42405</v>
      </c>
      <c r="D1666" s="32">
        <v>7705767</v>
      </c>
      <c r="E1666" s="32" t="s">
        <v>1455</v>
      </c>
      <c r="F1666" s="32" t="s">
        <v>16</v>
      </c>
      <c r="G1666" s="32" t="s">
        <v>262</v>
      </c>
      <c r="H1666" s="32" t="s">
        <v>1456</v>
      </c>
      <c r="I1666" s="34">
        <v>6020267</v>
      </c>
      <c r="J1666" s="34">
        <v>0</v>
      </c>
      <c r="K1666" s="34">
        <v>0</v>
      </c>
      <c r="L1666" s="34">
        <v>6020267</v>
      </c>
      <c r="M1666" s="32" t="s">
        <v>19</v>
      </c>
      <c r="N1666" s="32" t="s">
        <v>20</v>
      </c>
    </row>
    <row r="1667" spans="1:14" ht="60" x14ac:dyDescent="0.25">
      <c r="A1667" s="5">
        <v>1666</v>
      </c>
      <c r="B1667" s="32" t="s">
        <v>1465</v>
      </c>
      <c r="C1667" s="33">
        <v>42405</v>
      </c>
      <c r="D1667" s="32">
        <v>79380293</v>
      </c>
      <c r="E1667" s="32" t="s">
        <v>1466</v>
      </c>
      <c r="F1667" s="32" t="s">
        <v>16</v>
      </c>
      <c r="G1667" s="32" t="s">
        <v>262</v>
      </c>
      <c r="H1667" s="32" t="s">
        <v>1467</v>
      </c>
      <c r="I1667" s="34">
        <v>5666133</v>
      </c>
      <c r="J1667" s="34">
        <v>0</v>
      </c>
      <c r="K1667" s="34">
        <v>0</v>
      </c>
      <c r="L1667" s="34">
        <v>5666133</v>
      </c>
      <c r="M1667" s="32" t="s">
        <v>19</v>
      </c>
      <c r="N1667" s="32" t="s">
        <v>20</v>
      </c>
    </row>
    <row r="1668" spans="1:14" ht="75" x14ac:dyDescent="0.25">
      <c r="A1668" s="5">
        <v>1667</v>
      </c>
      <c r="B1668" s="32" t="s">
        <v>857</v>
      </c>
      <c r="C1668" s="33">
        <v>42405</v>
      </c>
      <c r="D1668" s="32">
        <v>1075793657</v>
      </c>
      <c r="E1668" s="32" t="s">
        <v>858</v>
      </c>
      <c r="F1668" s="32" t="s">
        <v>16</v>
      </c>
      <c r="G1668" s="32" t="s">
        <v>125</v>
      </c>
      <c r="H1668" s="32" t="s">
        <v>859</v>
      </c>
      <c r="I1668" s="34">
        <v>7364267</v>
      </c>
      <c r="J1668" s="34">
        <v>0</v>
      </c>
      <c r="K1668" s="34">
        <v>0</v>
      </c>
      <c r="L1668" s="34">
        <v>7364267</v>
      </c>
      <c r="M1668" s="32" t="s">
        <v>19</v>
      </c>
      <c r="N1668" s="32" t="s">
        <v>20</v>
      </c>
    </row>
    <row r="1669" spans="1:14" ht="90" x14ac:dyDescent="0.25">
      <c r="A1669" s="5">
        <v>1668</v>
      </c>
      <c r="B1669" s="32" t="s">
        <v>710</v>
      </c>
      <c r="C1669" s="33">
        <v>42405</v>
      </c>
      <c r="D1669" s="32">
        <v>1075241467</v>
      </c>
      <c r="E1669" s="32" t="s">
        <v>711</v>
      </c>
      <c r="F1669" s="32" t="s">
        <v>16</v>
      </c>
      <c r="G1669" s="32" t="s">
        <v>113</v>
      </c>
      <c r="H1669" s="32" t="s">
        <v>712</v>
      </c>
      <c r="I1669" s="34">
        <v>7350000</v>
      </c>
      <c r="J1669" s="34">
        <v>0</v>
      </c>
      <c r="K1669" s="34">
        <v>0</v>
      </c>
      <c r="L1669" s="34">
        <v>7350000</v>
      </c>
      <c r="M1669" s="32" t="s">
        <v>19</v>
      </c>
      <c r="N1669" s="32" t="s">
        <v>20</v>
      </c>
    </row>
    <row r="1670" spans="1:14" ht="75" x14ac:dyDescent="0.25">
      <c r="A1670" s="5">
        <v>1669</v>
      </c>
      <c r="B1670" s="32" t="s">
        <v>1042</v>
      </c>
      <c r="C1670" s="33">
        <v>42405</v>
      </c>
      <c r="D1670" s="32">
        <v>1083908676</v>
      </c>
      <c r="E1670" s="32" t="s">
        <v>1039</v>
      </c>
      <c r="F1670" s="32" t="s">
        <v>16</v>
      </c>
      <c r="G1670" s="32" t="s">
        <v>1040</v>
      </c>
      <c r="H1670" s="32" t="s">
        <v>1043</v>
      </c>
      <c r="I1670" s="34">
        <v>4245333</v>
      </c>
      <c r="J1670" s="34">
        <v>0</v>
      </c>
      <c r="K1670" s="34">
        <v>0</v>
      </c>
      <c r="L1670" s="34">
        <v>4245333</v>
      </c>
      <c r="M1670" s="32" t="s">
        <v>19</v>
      </c>
      <c r="N1670" s="32" t="s">
        <v>20</v>
      </c>
    </row>
    <row r="1671" spans="1:14" ht="60" x14ac:dyDescent="0.25">
      <c r="A1671" s="5">
        <v>1670</v>
      </c>
      <c r="B1671" s="32" t="s">
        <v>1389</v>
      </c>
      <c r="C1671" s="33">
        <v>42373</v>
      </c>
      <c r="D1671" s="32">
        <v>1075249804</v>
      </c>
      <c r="E1671" s="32" t="s">
        <v>1390</v>
      </c>
      <c r="F1671" s="32" t="s">
        <v>16</v>
      </c>
      <c r="G1671" s="32" t="s">
        <v>145</v>
      </c>
      <c r="H1671" s="32" t="s">
        <v>1391</v>
      </c>
      <c r="I1671" s="34">
        <v>8977500</v>
      </c>
      <c r="J1671" s="34">
        <v>0</v>
      </c>
      <c r="K1671" s="34">
        <v>0</v>
      </c>
      <c r="L1671" s="34">
        <v>8977500</v>
      </c>
      <c r="M1671" s="32" t="s">
        <v>19</v>
      </c>
      <c r="N1671" s="32" t="s">
        <v>20</v>
      </c>
    </row>
    <row r="1672" spans="1:14" ht="75" x14ac:dyDescent="0.25">
      <c r="A1672" s="5">
        <v>1671</v>
      </c>
      <c r="B1672" s="32" t="s">
        <v>1145</v>
      </c>
      <c r="C1672" s="33">
        <v>42405</v>
      </c>
      <c r="D1672" s="32">
        <v>1082805603</v>
      </c>
      <c r="E1672" s="32" t="s">
        <v>1144</v>
      </c>
      <c r="F1672" s="32" t="s">
        <v>16</v>
      </c>
      <c r="G1672" s="32" t="s">
        <v>1040</v>
      </c>
      <c r="H1672" s="32" t="s">
        <v>1146</v>
      </c>
      <c r="I1672" s="34">
        <v>4245333</v>
      </c>
      <c r="J1672" s="34">
        <v>0</v>
      </c>
      <c r="K1672" s="34">
        <v>0</v>
      </c>
      <c r="L1672" s="34">
        <v>4245333</v>
      </c>
      <c r="M1672" s="32" t="s">
        <v>19</v>
      </c>
      <c r="N1672" s="32" t="s">
        <v>20</v>
      </c>
    </row>
    <row r="1673" spans="1:14" ht="75" x14ac:dyDescent="0.25">
      <c r="A1673" s="5">
        <v>1672</v>
      </c>
      <c r="B1673" s="32" t="s">
        <v>900</v>
      </c>
      <c r="C1673" s="33">
        <v>42405</v>
      </c>
      <c r="D1673" s="32">
        <v>1070584950</v>
      </c>
      <c r="E1673" s="32" t="s">
        <v>898</v>
      </c>
      <c r="F1673" s="32" t="s">
        <v>16</v>
      </c>
      <c r="G1673" s="32" t="s">
        <v>57</v>
      </c>
      <c r="H1673" s="32" t="s">
        <v>899</v>
      </c>
      <c r="I1673" s="34">
        <v>5666133</v>
      </c>
      <c r="J1673" s="34">
        <v>0</v>
      </c>
      <c r="K1673" s="34">
        <v>0</v>
      </c>
      <c r="L1673" s="34">
        <v>5666133</v>
      </c>
      <c r="M1673" s="32" t="s">
        <v>19</v>
      </c>
      <c r="N1673" s="32" t="s">
        <v>20</v>
      </c>
    </row>
    <row r="1674" spans="1:14" ht="75" x14ac:dyDescent="0.25">
      <c r="A1674" s="5">
        <v>1673</v>
      </c>
      <c r="B1674" s="32" t="s">
        <v>128</v>
      </c>
      <c r="C1674" s="33">
        <v>42405</v>
      </c>
      <c r="D1674" s="32">
        <v>17640712</v>
      </c>
      <c r="E1674" s="32" t="s">
        <v>129</v>
      </c>
      <c r="F1674" s="32" t="s">
        <v>16</v>
      </c>
      <c r="G1674" s="32" t="s">
        <v>130</v>
      </c>
      <c r="H1674" s="32" t="s">
        <v>131</v>
      </c>
      <c r="I1674" s="34">
        <v>7075571</v>
      </c>
      <c r="J1674" s="34">
        <v>0</v>
      </c>
      <c r="K1674" s="34">
        <v>0</v>
      </c>
      <c r="L1674" s="34">
        <v>7075571</v>
      </c>
      <c r="M1674" s="32" t="s">
        <v>19</v>
      </c>
      <c r="N1674" s="32" t="s">
        <v>20</v>
      </c>
    </row>
    <row r="1675" spans="1:14" ht="45" x14ac:dyDescent="0.25">
      <c r="A1675" s="5">
        <v>1674</v>
      </c>
      <c r="B1675" s="32" t="s">
        <v>1109</v>
      </c>
      <c r="C1675" s="33">
        <v>42405</v>
      </c>
      <c r="D1675" s="32">
        <v>1075282556</v>
      </c>
      <c r="E1675" s="32" t="s">
        <v>1107</v>
      </c>
      <c r="F1675" s="32" t="s">
        <v>16</v>
      </c>
      <c r="G1675" s="32" t="s">
        <v>130</v>
      </c>
      <c r="H1675" s="32" t="s">
        <v>1110</v>
      </c>
      <c r="I1675" s="34">
        <v>5596500</v>
      </c>
      <c r="J1675" s="34">
        <v>0</v>
      </c>
      <c r="K1675" s="34">
        <v>0</v>
      </c>
      <c r="L1675" s="34">
        <v>5596500</v>
      </c>
      <c r="M1675" s="32" t="s">
        <v>19</v>
      </c>
      <c r="N1675" s="32" t="s">
        <v>20</v>
      </c>
    </row>
    <row r="1676" spans="1:14" ht="60" x14ac:dyDescent="0.25">
      <c r="A1676" s="5">
        <v>1675</v>
      </c>
      <c r="B1676" s="32" t="s">
        <v>1493</v>
      </c>
      <c r="C1676" s="33">
        <v>42405</v>
      </c>
      <c r="D1676" s="32">
        <v>1075227323</v>
      </c>
      <c r="E1676" s="32" t="s">
        <v>1491</v>
      </c>
      <c r="F1676" s="32" t="s">
        <v>16</v>
      </c>
      <c r="G1676" s="32" t="s">
        <v>301</v>
      </c>
      <c r="H1676" s="32" t="s">
        <v>1494</v>
      </c>
      <c r="I1676" s="34">
        <v>5171200</v>
      </c>
      <c r="J1676" s="34">
        <v>0</v>
      </c>
      <c r="K1676" s="34">
        <v>0</v>
      </c>
      <c r="L1676" s="34">
        <v>5171200</v>
      </c>
      <c r="M1676" s="32" t="s">
        <v>19</v>
      </c>
      <c r="N1676" s="32" t="s">
        <v>20</v>
      </c>
    </row>
    <row r="1677" spans="1:14" ht="60" x14ac:dyDescent="0.25">
      <c r="A1677" s="5">
        <v>1676</v>
      </c>
      <c r="B1677" s="32" t="s">
        <v>299</v>
      </c>
      <c r="C1677" s="33">
        <v>42405</v>
      </c>
      <c r="D1677" s="32">
        <v>55167742</v>
      </c>
      <c r="E1677" s="32" t="s">
        <v>300</v>
      </c>
      <c r="F1677" s="32" t="s">
        <v>16</v>
      </c>
      <c r="G1677" s="32" t="s">
        <v>301</v>
      </c>
      <c r="H1677" s="32" t="s">
        <v>302</v>
      </c>
      <c r="I1677" s="34">
        <v>7338667</v>
      </c>
      <c r="J1677" s="34">
        <v>0</v>
      </c>
      <c r="K1677" s="34">
        <v>0</v>
      </c>
      <c r="L1677" s="34">
        <v>7338667</v>
      </c>
      <c r="M1677" s="32" t="s">
        <v>19</v>
      </c>
      <c r="N1677" s="32" t="s">
        <v>20</v>
      </c>
    </row>
    <row r="1678" spans="1:14" ht="45" x14ac:dyDescent="0.25">
      <c r="A1678" s="5">
        <v>1677</v>
      </c>
      <c r="B1678" s="32" t="s">
        <v>598</v>
      </c>
      <c r="C1678" s="33">
        <v>42405</v>
      </c>
      <c r="D1678" s="32">
        <v>1075226066</v>
      </c>
      <c r="E1678" s="32" t="s">
        <v>596</v>
      </c>
      <c r="F1678" s="32" t="s">
        <v>16</v>
      </c>
      <c r="G1678" s="32" t="s">
        <v>301</v>
      </c>
      <c r="H1678" s="32" t="s">
        <v>599</v>
      </c>
      <c r="I1678" s="34">
        <v>7364267</v>
      </c>
      <c r="J1678" s="34">
        <v>0</v>
      </c>
      <c r="K1678" s="34">
        <v>0</v>
      </c>
      <c r="L1678" s="34">
        <v>7364267</v>
      </c>
      <c r="M1678" s="32" t="s">
        <v>19</v>
      </c>
      <c r="N1678" s="32" t="s">
        <v>20</v>
      </c>
    </row>
    <row r="1679" spans="1:14" ht="60" x14ac:dyDescent="0.25">
      <c r="A1679" s="5">
        <v>1678</v>
      </c>
      <c r="B1679" s="32" t="s">
        <v>645</v>
      </c>
      <c r="C1679" s="33">
        <v>42405</v>
      </c>
      <c r="D1679" s="32">
        <v>7730591</v>
      </c>
      <c r="E1679" s="32" t="s">
        <v>643</v>
      </c>
      <c r="F1679" s="32" t="s">
        <v>16</v>
      </c>
      <c r="G1679" s="32" t="s">
        <v>301</v>
      </c>
      <c r="H1679" s="32" t="s">
        <v>646</v>
      </c>
      <c r="I1679" s="34">
        <v>5171200</v>
      </c>
      <c r="J1679" s="34">
        <v>0</v>
      </c>
      <c r="K1679" s="34">
        <v>0</v>
      </c>
      <c r="L1679" s="34">
        <v>5171200</v>
      </c>
      <c r="M1679" s="32" t="s">
        <v>19</v>
      </c>
      <c r="N1679" s="32" t="s">
        <v>20</v>
      </c>
    </row>
    <row r="1680" spans="1:14" ht="75" x14ac:dyDescent="0.25">
      <c r="A1680" s="5">
        <v>1679</v>
      </c>
      <c r="B1680" s="32" t="s">
        <v>534</v>
      </c>
      <c r="C1680" s="33">
        <v>42405</v>
      </c>
      <c r="D1680" s="32">
        <v>36308461</v>
      </c>
      <c r="E1680" s="32" t="s">
        <v>535</v>
      </c>
      <c r="F1680" s="32" t="s">
        <v>16</v>
      </c>
      <c r="G1680" s="32" t="s">
        <v>301</v>
      </c>
      <c r="H1680" s="32" t="s">
        <v>536</v>
      </c>
      <c r="I1680" s="34">
        <v>7338667</v>
      </c>
      <c r="J1680" s="34">
        <v>0</v>
      </c>
      <c r="K1680" s="34">
        <v>0</v>
      </c>
      <c r="L1680" s="34">
        <v>7338667</v>
      </c>
      <c r="M1680" s="32" t="s">
        <v>19</v>
      </c>
      <c r="N1680" s="32" t="s">
        <v>20</v>
      </c>
    </row>
    <row r="1681" spans="1:14" ht="60" x14ac:dyDescent="0.25">
      <c r="A1681" s="5">
        <v>1680</v>
      </c>
      <c r="B1681" s="32" t="s">
        <v>143</v>
      </c>
      <c r="C1681" s="33">
        <v>42373</v>
      </c>
      <c r="D1681" s="32">
        <v>26423542</v>
      </c>
      <c r="E1681" s="32" t="s">
        <v>144</v>
      </c>
      <c r="F1681" s="32" t="s">
        <v>16</v>
      </c>
      <c r="G1681" s="32" t="s">
        <v>145</v>
      </c>
      <c r="H1681" s="32" t="s">
        <v>146</v>
      </c>
      <c r="I1681" s="34">
        <v>11487824</v>
      </c>
      <c r="J1681" s="34">
        <v>0</v>
      </c>
      <c r="K1681" s="34">
        <v>0</v>
      </c>
      <c r="L1681" s="34">
        <v>11487824</v>
      </c>
      <c r="M1681" s="32" t="s">
        <v>19</v>
      </c>
      <c r="N1681" s="32" t="s">
        <v>20</v>
      </c>
    </row>
    <row r="1682" spans="1:14" ht="60" x14ac:dyDescent="0.25">
      <c r="A1682" s="5">
        <v>1681</v>
      </c>
      <c r="B1682" s="32" t="s">
        <v>604</v>
      </c>
      <c r="C1682" s="33">
        <v>42405</v>
      </c>
      <c r="D1682" s="32">
        <v>1075232282</v>
      </c>
      <c r="E1682" s="32" t="s">
        <v>605</v>
      </c>
      <c r="F1682" s="32" t="s">
        <v>16</v>
      </c>
      <c r="G1682" s="32" t="s">
        <v>279</v>
      </c>
      <c r="H1682" s="32" t="s">
        <v>606</v>
      </c>
      <c r="I1682" s="34">
        <v>8500800</v>
      </c>
      <c r="J1682" s="34">
        <v>0</v>
      </c>
      <c r="K1682" s="34">
        <v>0</v>
      </c>
      <c r="L1682" s="34">
        <v>8500800</v>
      </c>
      <c r="M1682" s="32" t="s">
        <v>19</v>
      </c>
      <c r="N1682" s="32" t="s">
        <v>20</v>
      </c>
    </row>
    <row r="1683" spans="1:14" ht="60" x14ac:dyDescent="0.25">
      <c r="A1683" s="5">
        <v>1682</v>
      </c>
      <c r="B1683" s="32" t="s">
        <v>804</v>
      </c>
      <c r="C1683" s="33">
        <v>42405</v>
      </c>
      <c r="D1683" s="32">
        <v>1075229026</v>
      </c>
      <c r="E1683" s="32" t="s">
        <v>805</v>
      </c>
      <c r="F1683" s="32" t="s">
        <v>16</v>
      </c>
      <c r="G1683" s="32" t="s">
        <v>226</v>
      </c>
      <c r="H1683" s="32" t="s">
        <v>806</v>
      </c>
      <c r="I1683" s="34">
        <v>5720000</v>
      </c>
      <c r="J1683" s="34">
        <v>0</v>
      </c>
      <c r="K1683" s="34">
        <v>0</v>
      </c>
      <c r="L1683" s="34">
        <v>5720000</v>
      </c>
      <c r="M1683" s="32" t="s">
        <v>19</v>
      </c>
      <c r="N1683" s="32" t="s">
        <v>20</v>
      </c>
    </row>
    <row r="1684" spans="1:14" ht="75" x14ac:dyDescent="0.25">
      <c r="A1684" s="5">
        <v>1683</v>
      </c>
      <c r="B1684" s="32" t="s">
        <v>1078</v>
      </c>
      <c r="C1684" s="33">
        <v>42405</v>
      </c>
      <c r="D1684" s="32">
        <v>1075279440</v>
      </c>
      <c r="E1684" s="32" t="s">
        <v>1079</v>
      </c>
      <c r="F1684" s="32" t="s">
        <v>16</v>
      </c>
      <c r="G1684" s="32" t="s">
        <v>57</v>
      </c>
      <c r="H1684" s="32" t="s">
        <v>1037</v>
      </c>
      <c r="I1684" s="34">
        <v>2426667</v>
      </c>
      <c r="J1684" s="34">
        <v>0</v>
      </c>
      <c r="K1684" s="34">
        <v>0</v>
      </c>
      <c r="L1684" s="34">
        <v>2426667</v>
      </c>
      <c r="M1684" s="32" t="s">
        <v>19</v>
      </c>
      <c r="N1684" s="32" t="s">
        <v>20</v>
      </c>
    </row>
    <row r="1685" spans="1:14" ht="60" x14ac:dyDescent="0.25">
      <c r="A1685" s="5">
        <v>1684</v>
      </c>
      <c r="B1685" s="32" t="s">
        <v>959</v>
      </c>
      <c r="C1685" s="33">
        <v>42405</v>
      </c>
      <c r="D1685" s="32">
        <v>1075264034</v>
      </c>
      <c r="E1685" s="32" t="s">
        <v>956</v>
      </c>
      <c r="F1685" s="32" t="s">
        <v>16</v>
      </c>
      <c r="G1685" s="32" t="s">
        <v>957</v>
      </c>
      <c r="H1685" s="32" t="s">
        <v>960</v>
      </c>
      <c r="I1685" s="34">
        <v>8533333</v>
      </c>
      <c r="J1685" s="34">
        <v>0</v>
      </c>
      <c r="K1685" s="34">
        <v>0</v>
      </c>
      <c r="L1685" s="34">
        <v>8533333</v>
      </c>
      <c r="M1685" s="32" t="s">
        <v>19</v>
      </c>
      <c r="N1685" s="32" t="s">
        <v>20</v>
      </c>
    </row>
    <row r="1686" spans="1:14" ht="90" x14ac:dyDescent="0.25">
      <c r="A1686" s="5">
        <v>1685</v>
      </c>
      <c r="B1686" s="32" t="s">
        <v>668</v>
      </c>
      <c r="C1686" s="33">
        <v>42405</v>
      </c>
      <c r="D1686" s="32">
        <v>1081153167</v>
      </c>
      <c r="E1686" s="32" t="s">
        <v>669</v>
      </c>
      <c r="F1686" s="32" t="s">
        <v>16</v>
      </c>
      <c r="G1686" s="32" t="s">
        <v>68</v>
      </c>
      <c r="H1686" s="32" t="s">
        <v>670</v>
      </c>
      <c r="I1686" s="34">
        <v>6229333</v>
      </c>
      <c r="J1686" s="34">
        <v>0</v>
      </c>
      <c r="K1686" s="34">
        <v>0</v>
      </c>
      <c r="L1686" s="34">
        <v>6229333</v>
      </c>
      <c r="M1686" s="32" t="s">
        <v>19</v>
      </c>
      <c r="N1686" s="32" t="s">
        <v>20</v>
      </c>
    </row>
    <row r="1687" spans="1:14" ht="45" x14ac:dyDescent="0.25">
      <c r="A1687" s="5">
        <v>1686</v>
      </c>
      <c r="B1687" s="32" t="s">
        <v>1462</v>
      </c>
      <c r="C1687" s="33">
        <v>42405</v>
      </c>
      <c r="D1687" s="32">
        <v>1075276414</v>
      </c>
      <c r="E1687" s="32" t="s">
        <v>1460</v>
      </c>
      <c r="F1687" s="32" t="s">
        <v>16</v>
      </c>
      <c r="G1687" s="32" t="s">
        <v>1327</v>
      </c>
      <c r="H1687" s="32" t="s">
        <v>1461</v>
      </c>
      <c r="I1687" s="34">
        <v>5667200</v>
      </c>
      <c r="J1687" s="34">
        <v>0</v>
      </c>
      <c r="K1687" s="34">
        <v>0</v>
      </c>
      <c r="L1687" s="34">
        <v>5667200</v>
      </c>
      <c r="M1687" s="32" t="s">
        <v>19</v>
      </c>
      <c r="N1687" s="32" t="s">
        <v>20</v>
      </c>
    </row>
    <row r="1688" spans="1:14" ht="105" x14ac:dyDescent="0.25">
      <c r="A1688" s="5">
        <v>1687</v>
      </c>
      <c r="B1688" s="32" t="s">
        <v>258</v>
      </c>
      <c r="C1688" s="33">
        <v>42405</v>
      </c>
      <c r="D1688" s="32">
        <v>4924062</v>
      </c>
      <c r="E1688" s="32" t="s">
        <v>256</v>
      </c>
      <c r="F1688" s="32" t="s">
        <v>16</v>
      </c>
      <c r="G1688" s="32" t="s">
        <v>199</v>
      </c>
      <c r="H1688" s="32" t="s">
        <v>259</v>
      </c>
      <c r="I1688" s="34">
        <v>9496988</v>
      </c>
      <c r="J1688" s="34">
        <v>0</v>
      </c>
      <c r="K1688" s="34">
        <v>0</v>
      </c>
      <c r="L1688" s="34">
        <v>9496988</v>
      </c>
      <c r="M1688" s="32" t="s">
        <v>19</v>
      </c>
      <c r="N1688" s="32" t="s">
        <v>20</v>
      </c>
    </row>
    <row r="1689" spans="1:14" ht="60" x14ac:dyDescent="0.25">
      <c r="A1689" s="5">
        <v>1688</v>
      </c>
      <c r="B1689" s="32" t="s">
        <v>1162</v>
      </c>
      <c r="C1689" s="33">
        <v>42405</v>
      </c>
      <c r="D1689" s="32">
        <v>55070312</v>
      </c>
      <c r="E1689" s="32" t="s">
        <v>1163</v>
      </c>
      <c r="F1689" s="32" t="s">
        <v>16</v>
      </c>
      <c r="G1689" s="32" t="s">
        <v>301</v>
      </c>
      <c r="H1689" s="32" t="s">
        <v>1164</v>
      </c>
      <c r="I1689" s="34">
        <v>5926667</v>
      </c>
      <c r="J1689" s="34">
        <v>0</v>
      </c>
      <c r="K1689" s="34">
        <v>0</v>
      </c>
      <c r="L1689" s="34">
        <v>5926667</v>
      </c>
      <c r="M1689" s="32" t="s">
        <v>19</v>
      </c>
      <c r="N1689" s="32" t="s">
        <v>20</v>
      </c>
    </row>
    <row r="1690" spans="1:14" ht="60" x14ac:dyDescent="0.25">
      <c r="A1690" s="5">
        <v>1689</v>
      </c>
      <c r="B1690" s="32" t="s">
        <v>522</v>
      </c>
      <c r="C1690" s="33">
        <v>42409</v>
      </c>
      <c r="D1690" s="32">
        <v>12197065</v>
      </c>
      <c r="E1690" s="32" t="s">
        <v>520</v>
      </c>
      <c r="F1690" s="32" t="s">
        <v>16</v>
      </c>
      <c r="G1690" s="32" t="s">
        <v>100</v>
      </c>
      <c r="H1690" s="32" t="s">
        <v>523</v>
      </c>
      <c r="I1690" s="34">
        <v>9450000</v>
      </c>
      <c r="J1690" s="34">
        <v>0</v>
      </c>
      <c r="K1690" s="34">
        <v>0</v>
      </c>
      <c r="L1690" s="34">
        <v>9450000</v>
      </c>
      <c r="M1690" s="32" t="s">
        <v>19</v>
      </c>
      <c r="N1690" s="32" t="s">
        <v>20</v>
      </c>
    </row>
    <row r="1691" spans="1:14" ht="60" x14ac:dyDescent="0.25">
      <c r="A1691" s="5">
        <v>1690</v>
      </c>
      <c r="B1691" s="32" t="s">
        <v>555</v>
      </c>
      <c r="C1691" s="33">
        <v>42373</v>
      </c>
      <c r="D1691" s="32">
        <v>7726738</v>
      </c>
      <c r="E1691" s="32" t="s">
        <v>553</v>
      </c>
      <c r="F1691" s="32" t="s">
        <v>16</v>
      </c>
      <c r="G1691" s="32" t="s">
        <v>145</v>
      </c>
      <c r="H1691" s="32" t="s">
        <v>556</v>
      </c>
      <c r="I1691" s="34">
        <v>9875250</v>
      </c>
      <c r="J1691" s="34">
        <v>0</v>
      </c>
      <c r="K1691" s="34">
        <v>0</v>
      </c>
      <c r="L1691" s="34">
        <v>9875250</v>
      </c>
      <c r="M1691" s="32" t="s">
        <v>19</v>
      </c>
      <c r="N1691" s="32" t="s">
        <v>20</v>
      </c>
    </row>
    <row r="1692" spans="1:14" ht="135" x14ac:dyDescent="0.25">
      <c r="A1692" s="5">
        <v>1691</v>
      </c>
      <c r="B1692" s="32" t="s">
        <v>944</v>
      </c>
      <c r="C1692" s="33">
        <v>42409</v>
      </c>
      <c r="D1692" s="32">
        <v>1075243530</v>
      </c>
      <c r="E1692" s="32" t="s">
        <v>945</v>
      </c>
      <c r="F1692" s="32" t="s">
        <v>16</v>
      </c>
      <c r="G1692" s="32" t="s">
        <v>29</v>
      </c>
      <c r="H1692" s="32" t="s">
        <v>946</v>
      </c>
      <c r="I1692" s="34">
        <v>6592500</v>
      </c>
      <c r="J1692" s="34">
        <v>0</v>
      </c>
      <c r="K1692" s="34">
        <v>0</v>
      </c>
      <c r="L1692" s="34">
        <v>6592500</v>
      </c>
      <c r="M1692" s="32" t="s">
        <v>19</v>
      </c>
      <c r="N1692" s="32" t="s">
        <v>20</v>
      </c>
    </row>
    <row r="1693" spans="1:14" ht="60" x14ac:dyDescent="0.25">
      <c r="A1693" s="5">
        <v>1692</v>
      </c>
      <c r="B1693" s="32" t="s">
        <v>1370</v>
      </c>
      <c r="C1693" s="33">
        <v>42405</v>
      </c>
      <c r="D1693" s="32">
        <v>1075214691</v>
      </c>
      <c r="E1693" s="32" t="s">
        <v>1369</v>
      </c>
      <c r="F1693" s="32" t="s">
        <v>16</v>
      </c>
      <c r="G1693" s="32" t="s">
        <v>301</v>
      </c>
      <c r="H1693" s="32" t="s">
        <v>1371</v>
      </c>
      <c r="I1693" s="34">
        <v>5090400</v>
      </c>
      <c r="J1693" s="34">
        <v>0</v>
      </c>
      <c r="K1693" s="34">
        <v>0</v>
      </c>
      <c r="L1693" s="34">
        <v>5090400</v>
      </c>
      <c r="M1693" s="32" t="s">
        <v>19</v>
      </c>
      <c r="N1693" s="32" t="s">
        <v>20</v>
      </c>
    </row>
    <row r="1694" spans="1:14" ht="75" x14ac:dyDescent="0.25">
      <c r="A1694" s="5">
        <v>1693</v>
      </c>
      <c r="B1694" s="32" t="s">
        <v>929</v>
      </c>
      <c r="C1694" s="33">
        <v>42410</v>
      </c>
      <c r="D1694" s="32">
        <v>98430141</v>
      </c>
      <c r="E1694" s="32" t="s">
        <v>930</v>
      </c>
      <c r="F1694" s="32" t="s">
        <v>16</v>
      </c>
      <c r="G1694" s="32" t="s">
        <v>163</v>
      </c>
      <c r="H1694" s="32" t="s">
        <v>931</v>
      </c>
      <c r="I1694" s="34">
        <v>6836667</v>
      </c>
      <c r="J1694" s="34">
        <v>0</v>
      </c>
      <c r="K1694" s="34">
        <v>0</v>
      </c>
      <c r="L1694" s="34">
        <v>3906667</v>
      </c>
      <c r="M1694" s="32" t="s">
        <v>19</v>
      </c>
      <c r="N1694" s="32" t="s">
        <v>20</v>
      </c>
    </row>
    <row r="1695" spans="1:14" ht="60" x14ac:dyDescent="0.25">
      <c r="A1695" s="5">
        <v>1694</v>
      </c>
      <c r="B1695" s="32" t="s">
        <v>840</v>
      </c>
      <c r="C1695" s="33">
        <v>42410</v>
      </c>
      <c r="D1695" s="32">
        <v>83043839</v>
      </c>
      <c r="E1695" s="32" t="s">
        <v>841</v>
      </c>
      <c r="F1695" s="32" t="s">
        <v>16</v>
      </c>
      <c r="G1695" s="32" t="s">
        <v>199</v>
      </c>
      <c r="H1695" s="32" t="s">
        <v>842</v>
      </c>
      <c r="I1695" s="34">
        <v>9297750</v>
      </c>
      <c r="J1695" s="34">
        <v>0</v>
      </c>
      <c r="K1695" s="34">
        <v>0</v>
      </c>
      <c r="L1695" s="34">
        <v>9297750</v>
      </c>
      <c r="M1695" s="32" t="s">
        <v>19</v>
      </c>
      <c r="N1695" s="32" t="s">
        <v>20</v>
      </c>
    </row>
    <row r="1696" spans="1:14" ht="60" x14ac:dyDescent="0.25">
      <c r="A1696" s="5">
        <v>1695</v>
      </c>
      <c r="B1696" s="32" t="s">
        <v>420</v>
      </c>
      <c r="C1696" s="33">
        <v>42410</v>
      </c>
      <c r="D1696" s="32">
        <v>83222420</v>
      </c>
      <c r="E1696" s="32" t="s">
        <v>421</v>
      </c>
      <c r="F1696" s="32" t="s">
        <v>16</v>
      </c>
      <c r="G1696" s="32" t="s">
        <v>32</v>
      </c>
      <c r="H1696" s="32" t="s">
        <v>422</v>
      </c>
      <c r="I1696" s="34">
        <v>9826667</v>
      </c>
      <c r="J1696" s="34">
        <v>0</v>
      </c>
      <c r="K1696" s="34">
        <v>0</v>
      </c>
      <c r="L1696" s="34">
        <v>9826667</v>
      </c>
      <c r="M1696" s="32" t="s">
        <v>19</v>
      </c>
      <c r="N1696" s="32" t="s">
        <v>20</v>
      </c>
    </row>
    <row r="1697" spans="1:14" ht="90" x14ac:dyDescent="0.25">
      <c r="A1697" s="5">
        <v>1696</v>
      </c>
      <c r="B1697" s="32" t="s">
        <v>203</v>
      </c>
      <c r="C1697" s="33">
        <v>42410</v>
      </c>
      <c r="D1697" s="32">
        <v>26493371</v>
      </c>
      <c r="E1697" s="32" t="s">
        <v>198</v>
      </c>
      <c r="F1697" s="32" t="s">
        <v>16</v>
      </c>
      <c r="G1697" s="32" t="s">
        <v>199</v>
      </c>
      <c r="H1697" s="32" t="s">
        <v>204</v>
      </c>
      <c r="I1697" s="34">
        <v>9297750</v>
      </c>
      <c r="J1697" s="34">
        <v>0</v>
      </c>
      <c r="K1697" s="34">
        <v>0</v>
      </c>
      <c r="L1697" s="34">
        <v>9297750</v>
      </c>
      <c r="M1697" s="32" t="s">
        <v>19</v>
      </c>
      <c r="N1697" s="32" t="s">
        <v>20</v>
      </c>
    </row>
    <row r="1698" spans="1:14" ht="195" x14ac:dyDescent="0.25">
      <c r="A1698" s="5">
        <v>1697</v>
      </c>
      <c r="B1698" s="32" t="s">
        <v>1114</v>
      </c>
      <c r="C1698" s="33">
        <v>42412</v>
      </c>
      <c r="D1698" s="32">
        <v>16730648</v>
      </c>
      <c r="E1698" s="32" t="s">
        <v>1115</v>
      </c>
      <c r="F1698" s="32" t="s">
        <v>16</v>
      </c>
      <c r="G1698" s="32" t="s">
        <v>1116</v>
      </c>
      <c r="H1698" s="32" t="s">
        <v>1117</v>
      </c>
      <c r="I1698" s="34">
        <v>5959900</v>
      </c>
      <c r="J1698" s="34">
        <v>0</v>
      </c>
      <c r="K1698" s="34">
        <v>0</v>
      </c>
      <c r="L1698" s="34">
        <v>5959900</v>
      </c>
      <c r="M1698" s="32" t="s">
        <v>19</v>
      </c>
      <c r="N1698" s="32" t="s">
        <v>20</v>
      </c>
    </row>
    <row r="1699" spans="1:14" ht="90" x14ac:dyDescent="0.25">
      <c r="A1699" s="5">
        <v>1698</v>
      </c>
      <c r="B1699" s="32" t="s">
        <v>137</v>
      </c>
      <c r="C1699" s="33">
        <v>42412</v>
      </c>
      <c r="D1699" s="32">
        <v>26421453</v>
      </c>
      <c r="E1699" s="32" t="s">
        <v>135</v>
      </c>
      <c r="F1699" s="32" t="s">
        <v>16</v>
      </c>
      <c r="G1699" s="32" t="s">
        <v>113</v>
      </c>
      <c r="H1699" s="32" t="s">
        <v>138</v>
      </c>
      <c r="I1699" s="34">
        <v>4800000</v>
      </c>
      <c r="J1699" s="34">
        <v>0</v>
      </c>
      <c r="K1699" s="34">
        <v>0</v>
      </c>
      <c r="L1699" s="34">
        <v>4800000</v>
      </c>
      <c r="M1699" s="32" t="s">
        <v>19</v>
      </c>
      <c r="N1699" s="32" t="s">
        <v>20</v>
      </c>
    </row>
    <row r="1700" spans="1:14" ht="75" x14ac:dyDescent="0.25">
      <c r="A1700" s="5">
        <v>1699</v>
      </c>
      <c r="B1700" s="32" t="s">
        <v>935</v>
      </c>
      <c r="C1700" s="33">
        <v>42417</v>
      </c>
      <c r="D1700" s="32">
        <v>1081156818</v>
      </c>
      <c r="E1700" s="32" t="s">
        <v>936</v>
      </c>
      <c r="F1700" s="32" t="s">
        <v>16</v>
      </c>
      <c r="G1700" s="32" t="s">
        <v>49</v>
      </c>
      <c r="H1700" s="32" t="s">
        <v>937</v>
      </c>
      <c r="I1700" s="34">
        <v>13020000</v>
      </c>
      <c r="J1700" s="34">
        <v>0</v>
      </c>
      <c r="K1700" s="34">
        <v>0</v>
      </c>
      <c r="L1700" s="34">
        <v>7450334</v>
      </c>
      <c r="M1700" s="32" t="s">
        <v>19</v>
      </c>
      <c r="N1700" s="32" t="s">
        <v>20</v>
      </c>
    </row>
    <row r="1701" spans="1:14" ht="60" x14ac:dyDescent="0.25">
      <c r="A1701" s="5">
        <v>1700</v>
      </c>
      <c r="B1701" s="32" t="s">
        <v>650</v>
      </c>
      <c r="C1701" s="33">
        <v>42417</v>
      </c>
      <c r="D1701" s="32">
        <v>1081402567</v>
      </c>
      <c r="E1701" s="32" t="s">
        <v>651</v>
      </c>
      <c r="F1701" s="32" t="s">
        <v>16</v>
      </c>
      <c r="G1701" s="32" t="s">
        <v>113</v>
      </c>
      <c r="H1701" s="32" t="s">
        <v>652</v>
      </c>
      <c r="I1701" s="34">
        <v>2872221</v>
      </c>
      <c r="J1701" s="34">
        <v>0</v>
      </c>
      <c r="K1701" s="34">
        <v>0</v>
      </c>
      <c r="L1701" s="34">
        <v>2872221</v>
      </c>
      <c r="M1701" s="32" t="s">
        <v>19</v>
      </c>
      <c r="N1701" s="32" t="s">
        <v>20</v>
      </c>
    </row>
    <row r="1702" spans="1:14" ht="90" x14ac:dyDescent="0.25">
      <c r="A1702" s="5">
        <v>1701</v>
      </c>
      <c r="B1702" s="32" t="s">
        <v>869</v>
      </c>
      <c r="C1702" s="33">
        <v>42373</v>
      </c>
      <c r="D1702" s="32">
        <v>1075269534</v>
      </c>
      <c r="E1702" s="32" t="s">
        <v>867</v>
      </c>
      <c r="F1702" s="32" t="s">
        <v>16</v>
      </c>
      <c r="G1702" s="32" t="s">
        <v>145</v>
      </c>
      <c r="H1702" s="32" t="s">
        <v>870</v>
      </c>
      <c r="I1702" s="34">
        <v>11356537</v>
      </c>
      <c r="J1702" s="34">
        <v>0</v>
      </c>
      <c r="K1702" s="34">
        <v>0</v>
      </c>
      <c r="L1702" s="34">
        <v>11356537</v>
      </c>
      <c r="M1702" s="32" t="s">
        <v>19</v>
      </c>
      <c r="N1702" s="32" t="s">
        <v>20</v>
      </c>
    </row>
    <row r="1703" spans="1:14" ht="75" x14ac:dyDescent="0.25">
      <c r="A1703" s="5">
        <v>1702</v>
      </c>
      <c r="B1703" s="32" t="s">
        <v>1355</v>
      </c>
      <c r="C1703" s="33">
        <v>42417</v>
      </c>
      <c r="D1703" s="32">
        <v>1010197589</v>
      </c>
      <c r="E1703" s="32" t="s">
        <v>1356</v>
      </c>
      <c r="F1703" s="32" t="s">
        <v>16</v>
      </c>
      <c r="G1703" s="32" t="s">
        <v>113</v>
      </c>
      <c r="H1703" s="32" t="s">
        <v>1357</v>
      </c>
      <c r="I1703" s="34">
        <v>4098208</v>
      </c>
      <c r="J1703" s="34">
        <v>0</v>
      </c>
      <c r="K1703" s="34">
        <v>0</v>
      </c>
      <c r="L1703" s="34">
        <v>4098208</v>
      </c>
      <c r="M1703" s="32" t="s">
        <v>19</v>
      </c>
      <c r="N1703" s="32" t="s">
        <v>20</v>
      </c>
    </row>
    <row r="1704" spans="1:14" ht="75" x14ac:dyDescent="0.25">
      <c r="A1704" s="5">
        <v>1703</v>
      </c>
      <c r="B1704" s="32" t="s">
        <v>778</v>
      </c>
      <c r="C1704" s="33">
        <v>42417</v>
      </c>
      <c r="D1704" s="32">
        <v>83043406</v>
      </c>
      <c r="E1704" s="32" t="s">
        <v>779</v>
      </c>
      <c r="F1704" s="32" t="s">
        <v>16</v>
      </c>
      <c r="G1704" s="32" t="s">
        <v>113</v>
      </c>
      <c r="H1704" s="32" t="s">
        <v>780</v>
      </c>
      <c r="I1704" s="34">
        <v>7836675</v>
      </c>
      <c r="J1704" s="34">
        <v>0</v>
      </c>
      <c r="K1704" s="34">
        <v>0</v>
      </c>
      <c r="L1704" s="34">
        <v>7836675</v>
      </c>
      <c r="M1704" s="32" t="s">
        <v>19</v>
      </c>
      <c r="N1704" s="32" t="s">
        <v>20</v>
      </c>
    </row>
    <row r="1705" spans="1:14" ht="75" x14ac:dyDescent="0.25">
      <c r="A1705" s="5">
        <v>1704</v>
      </c>
      <c r="B1705" s="32" t="s">
        <v>1372</v>
      </c>
      <c r="C1705" s="33">
        <v>42419</v>
      </c>
      <c r="D1705" s="32">
        <v>1077854965</v>
      </c>
      <c r="E1705" s="32" t="s">
        <v>1373</v>
      </c>
      <c r="F1705" s="32" t="s">
        <v>16</v>
      </c>
      <c r="G1705" s="32" t="s">
        <v>113</v>
      </c>
      <c r="H1705" s="32" t="s">
        <v>1374</v>
      </c>
      <c r="I1705" s="34">
        <v>3949182</v>
      </c>
      <c r="J1705" s="34">
        <v>0</v>
      </c>
      <c r="K1705" s="34">
        <v>0</v>
      </c>
      <c r="L1705" s="34">
        <v>3949182</v>
      </c>
      <c r="M1705" s="32" t="s">
        <v>19</v>
      </c>
      <c r="N1705" s="32" t="s">
        <v>20</v>
      </c>
    </row>
    <row r="1706" spans="1:14" ht="165" x14ac:dyDescent="0.25">
      <c r="A1706" s="5">
        <v>1705</v>
      </c>
      <c r="B1706" s="32" t="s">
        <v>281</v>
      </c>
      <c r="C1706" s="33">
        <v>42425</v>
      </c>
      <c r="D1706" s="32">
        <v>36280366</v>
      </c>
      <c r="E1706" s="32" t="s">
        <v>282</v>
      </c>
      <c r="F1706" s="32" t="s">
        <v>16</v>
      </c>
      <c r="G1706" s="32" t="s">
        <v>145</v>
      </c>
      <c r="H1706" s="32" t="s">
        <v>283</v>
      </c>
      <c r="I1706" s="34">
        <v>17499500</v>
      </c>
      <c r="J1706" s="34">
        <v>0</v>
      </c>
      <c r="K1706" s="34">
        <v>0</v>
      </c>
      <c r="L1706" s="34">
        <v>17499500</v>
      </c>
      <c r="M1706" s="32" t="s">
        <v>19</v>
      </c>
      <c r="N1706" s="32" t="s">
        <v>20</v>
      </c>
    </row>
    <row r="1707" spans="1:14" ht="120" x14ac:dyDescent="0.25">
      <c r="A1707" s="5">
        <v>1706</v>
      </c>
      <c r="B1707" s="32" t="s">
        <v>1052</v>
      </c>
      <c r="C1707" s="33">
        <v>42425</v>
      </c>
      <c r="D1707" s="32">
        <v>1080934746</v>
      </c>
      <c r="E1707" s="32" t="s">
        <v>1050</v>
      </c>
      <c r="F1707" s="32" t="s">
        <v>16</v>
      </c>
      <c r="G1707" s="32" t="s">
        <v>285</v>
      </c>
      <c r="H1707" s="32" t="s">
        <v>1051</v>
      </c>
      <c r="I1707" s="34">
        <v>11649800</v>
      </c>
      <c r="J1707" s="34">
        <v>0</v>
      </c>
      <c r="K1707" s="34">
        <v>0</v>
      </c>
      <c r="L1707" s="34">
        <v>11649800</v>
      </c>
      <c r="M1707" s="32" t="s">
        <v>19</v>
      </c>
      <c r="N1707" s="32" t="s">
        <v>20</v>
      </c>
    </row>
    <row r="1708" spans="1:14" ht="240" x14ac:dyDescent="0.25">
      <c r="A1708" s="5">
        <v>1707</v>
      </c>
      <c r="B1708" s="32" t="s">
        <v>250</v>
      </c>
      <c r="C1708" s="33">
        <v>42425</v>
      </c>
      <c r="D1708" s="32">
        <v>36163718</v>
      </c>
      <c r="E1708" s="32" t="s">
        <v>247</v>
      </c>
      <c r="F1708" s="32" t="s">
        <v>16</v>
      </c>
      <c r="G1708" s="32" t="s">
        <v>248</v>
      </c>
      <c r="H1708" s="32" t="s">
        <v>249</v>
      </c>
      <c r="I1708" s="34">
        <v>21000000</v>
      </c>
      <c r="J1708" s="34">
        <v>0</v>
      </c>
      <c r="K1708" s="34">
        <v>0</v>
      </c>
      <c r="L1708" s="34">
        <v>21000000</v>
      </c>
      <c r="M1708" s="32" t="s">
        <v>19</v>
      </c>
      <c r="N1708" s="32" t="s">
        <v>20</v>
      </c>
    </row>
    <row r="1709" spans="1:14" ht="105" x14ac:dyDescent="0.25">
      <c r="A1709" s="5">
        <v>1708</v>
      </c>
      <c r="B1709" s="32" t="s">
        <v>1014</v>
      </c>
      <c r="C1709" s="33">
        <v>42429</v>
      </c>
      <c r="D1709" s="32">
        <v>1075261905</v>
      </c>
      <c r="E1709" s="32" t="s">
        <v>1015</v>
      </c>
      <c r="F1709" s="32" t="s">
        <v>16</v>
      </c>
      <c r="G1709" s="32" t="s">
        <v>145</v>
      </c>
      <c r="H1709" s="32" t="s">
        <v>1016</v>
      </c>
      <c r="I1709" s="34">
        <v>18999995</v>
      </c>
      <c r="J1709" s="34">
        <v>0</v>
      </c>
      <c r="K1709" s="34">
        <v>0</v>
      </c>
      <c r="L1709" s="34">
        <v>18999995</v>
      </c>
      <c r="M1709" s="32" t="s">
        <v>19</v>
      </c>
      <c r="N1709" s="32" t="s">
        <v>20</v>
      </c>
    </row>
    <row r="1710" spans="1:14" ht="75" x14ac:dyDescent="0.25">
      <c r="A1710" s="5">
        <v>1709</v>
      </c>
      <c r="B1710" s="32" t="s">
        <v>513</v>
      </c>
      <c r="C1710" s="33">
        <v>42429</v>
      </c>
      <c r="D1710" s="32">
        <v>12142569</v>
      </c>
      <c r="E1710" s="32" t="s">
        <v>514</v>
      </c>
      <c r="F1710" s="32" t="s">
        <v>16</v>
      </c>
      <c r="G1710" s="32" t="s">
        <v>113</v>
      </c>
      <c r="H1710" s="32" t="s">
        <v>515</v>
      </c>
      <c r="I1710" s="34">
        <v>8890000</v>
      </c>
      <c r="J1710" s="34">
        <v>0</v>
      </c>
      <c r="K1710" s="34">
        <v>0</v>
      </c>
      <c r="L1710" s="34">
        <v>8890000</v>
      </c>
      <c r="M1710" s="32" t="s">
        <v>19</v>
      </c>
      <c r="N1710" s="32" t="s">
        <v>20</v>
      </c>
    </row>
    <row r="1711" spans="1:14" ht="105" x14ac:dyDescent="0.25">
      <c r="A1711" s="5">
        <v>1710</v>
      </c>
      <c r="B1711" s="32" t="s">
        <v>404</v>
      </c>
      <c r="C1711" s="33">
        <v>42429</v>
      </c>
      <c r="D1711" s="32">
        <v>7702265</v>
      </c>
      <c r="E1711" s="32" t="s">
        <v>402</v>
      </c>
      <c r="F1711" s="32" t="s">
        <v>16</v>
      </c>
      <c r="G1711" s="32" t="s">
        <v>29</v>
      </c>
      <c r="H1711" s="32" t="s">
        <v>403</v>
      </c>
      <c r="I1711" s="34">
        <v>2660000</v>
      </c>
      <c r="J1711" s="34">
        <v>0</v>
      </c>
      <c r="K1711" s="34">
        <v>0</v>
      </c>
      <c r="L1711" s="34">
        <v>2660000</v>
      </c>
      <c r="M1711" s="32" t="s">
        <v>19</v>
      </c>
      <c r="N1711" s="32" t="s">
        <v>20</v>
      </c>
    </row>
    <row r="1712" spans="1:14" ht="135" x14ac:dyDescent="0.25">
      <c r="A1712" s="5">
        <v>1711</v>
      </c>
      <c r="B1712" s="32" t="s">
        <v>398</v>
      </c>
      <c r="C1712" s="33">
        <v>42430</v>
      </c>
      <c r="D1712" s="32">
        <v>7730527</v>
      </c>
      <c r="E1712" s="32" t="s">
        <v>399</v>
      </c>
      <c r="F1712" s="32" t="s">
        <v>16</v>
      </c>
      <c r="G1712" s="32" t="s">
        <v>145</v>
      </c>
      <c r="H1712" s="32" t="s">
        <v>400</v>
      </c>
      <c r="I1712" s="34">
        <v>20900000</v>
      </c>
      <c r="J1712" s="34">
        <v>0</v>
      </c>
      <c r="K1712" s="34">
        <v>0</v>
      </c>
      <c r="L1712" s="34">
        <v>20900000</v>
      </c>
      <c r="M1712" s="32" t="s">
        <v>19</v>
      </c>
      <c r="N1712" s="32" t="s">
        <v>20</v>
      </c>
    </row>
    <row r="1713" spans="1:14" ht="75" x14ac:dyDescent="0.25">
      <c r="A1713" s="5">
        <v>1712</v>
      </c>
      <c r="B1713" s="32" t="s">
        <v>370</v>
      </c>
      <c r="C1713" s="33">
        <v>42373</v>
      </c>
      <c r="D1713" s="32">
        <v>7693520</v>
      </c>
      <c r="E1713" s="32" t="s">
        <v>371</v>
      </c>
      <c r="F1713" s="32" t="s">
        <v>16</v>
      </c>
      <c r="G1713" s="32" t="s">
        <v>248</v>
      </c>
      <c r="H1713" s="32" t="s">
        <v>372</v>
      </c>
      <c r="I1713" s="34">
        <v>8640000</v>
      </c>
      <c r="J1713" s="34">
        <v>0</v>
      </c>
      <c r="K1713" s="34">
        <v>0</v>
      </c>
      <c r="L1713" s="34">
        <v>8640000</v>
      </c>
      <c r="M1713" s="32" t="s">
        <v>19</v>
      </c>
      <c r="N1713" s="32" t="s">
        <v>20</v>
      </c>
    </row>
    <row r="1714" spans="1:14" ht="90" x14ac:dyDescent="0.25">
      <c r="A1714" s="5">
        <v>1713</v>
      </c>
      <c r="B1714" s="32" t="s">
        <v>345</v>
      </c>
      <c r="C1714" s="33">
        <v>42430</v>
      </c>
      <c r="D1714" s="32">
        <v>36301461</v>
      </c>
      <c r="E1714" s="32" t="s">
        <v>346</v>
      </c>
      <c r="F1714" s="32" t="s">
        <v>16</v>
      </c>
      <c r="G1714" s="32" t="s">
        <v>248</v>
      </c>
      <c r="H1714" s="32" t="s">
        <v>347</v>
      </c>
      <c r="I1714" s="34">
        <v>8492629</v>
      </c>
      <c r="J1714" s="34">
        <v>0</v>
      </c>
      <c r="K1714" s="34">
        <v>0</v>
      </c>
      <c r="L1714" s="34">
        <v>8492629</v>
      </c>
      <c r="M1714" s="32" t="s">
        <v>19</v>
      </c>
      <c r="N1714" s="32" t="s">
        <v>20</v>
      </c>
    </row>
    <row r="1715" spans="1:14" ht="75" x14ac:dyDescent="0.25">
      <c r="A1715" s="5">
        <v>1714</v>
      </c>
      <c r="B1715" s="32" t="s">
        <v>666</v>
      </c>
      <c r="C1715" s="33">
        <v>42430</v>
      </c>
      <c r="D1715" s="32">
        <v>1083876272</v>
      </c>
      <c r="E1715" s="32" t="s">
        <v>664</v>
      </c>
      <c r="F1715" s="32" t="s">
        <v>16</v>
      </c>
      <c r="G1715" s="32" t="s">
        <v>248</v>
      </c>
      <c r="H1715" s="32" t="s">
        <v>667</v>
      </c>
      <c r="I1715" s="34">
        <v>6320000</v>
      </c>
      <c r="J1715" s="34">
        <v>0</v>
      </c>
      <c r="K1715" s="34">
        <v>0</v>
      </c>
      <c r="L1715" s="34">
        <v>6320000</v>
      </c>
      <c r="M1715" s="32" t="s">
        <v>19</v>
      </c>
      <c r="N1715" s="32" t="s">
        <v>20</v>
      </c>
    </row>
    <row r="1716" spans="1:14" ht="75" x14ac:dyDescent="0.25">
      <c r="A1716" s="5">
        <v>1715</v>
      </c>
      <c r="B1716" s="32" t="s">
        <v>1203</v>
      </c>
      <c r="C1716" s="33">
        <v>42430</v>
      </c>
      <c r="D1716" s="32">
        <v>1018402891</v>
      </c>
      <c r="E1716" s="32" t="s">
        <v>1204</v>
      </c>
      <c r="F1716" s="32" t="s">
        <v>16</v>
      </c>
      <c r="G1716" s="32" t="s">
        <v>184</v>
      </c>
      <c r="H1716" s="32" t="s">
        <v>1202</v>
      </c>
      <c r="I1716" s="34">
        <v>7901600</v>
      </c>
      <c r="J1716" s="34">
        <v>0</v>
      </c>
      <c r="K1716" s="34">
        <v>0</v>
      </c>
      <c r="L1716" s="34">
        <v>7901600</v>
      </c>
      <c r="M1716" s="32" t="s">
        <v>19</v>
      </c>
      <c r="N1716" s="32" t="s">
        <v>20</v>
      </c>
    </row>
    <row r="1717" spans="1:14" ht="150" x14ac:dyDescent="0.25">
      <c r="A1717" s="5">
        <v>1716</v>
      </c>
      <c r="B1717" s="32" t="s">
        <v>427</v>
      </c>
      <c r="C1717" s="33">
        <v>42432</v>
      </c>
      <c r="D1717" s="32">
        <v>7727055</v>
      </c>
      <c r="E1717" s="32" t="s">
        <v>428</v>
      </c>
      <c r="F1717" s="32" t="s">
        <v>16</v>
      </c>
      <c r="G1717" s="32" t="s">
        <v>199</v>
      </c>
      <c r="H1717" s="32" t="s">
        <v>429</v>
      </c>
      <c r="I1717" s="34">
        <v>7199997</v>
      </c>
      <c r="J1717" s="34">
        <v>0</v>
      </c>
      <c r="K1717" s="34">
        <v>0</v>
      </c>
      <c r="L1717" s="34">
        <v>7199997</v>
      </c>
      <c r="M1717" s="32" t="s">
        <v>19</v>
      </c>
      <c r="N1717" s="32" t="s">
        <v>20</v>
      </c>
    </row>
    <row r="1718" spans="1:14" ht="105" x14ac:dyDescent="0.25">
      <c r="A1718" s="5">
        <v>1717</v>
      </c>
      <c r="B1718" s="32" t="s">
        <v>699</v>
      </c>
      <c r="C1718" s="33">
        <v>42432</v>
      </c>
      <c r="D1718" s="32">
        <v>1075225194</v>
      </c>
      <c r="E1718" s="32" t="s">
        <v>700</v>
      </c>
      <c r="F1718" s="32" t="s">
        <v>16</v>
      </c>
      <c r="G1718" s="32" t="s">
        <v>199</v>
      </c>
      <c r="H1718" s="32" t="s">
        <v>701</v>
      </c>
      <c r="I1718" s="34">
        <v>6000002</v>
      </c>
      <c r="J1718" s="34">
        <v>0</v>
      </c>
      <c r="K1718" s="34">
        <v>0</v>
      </c>
      <c r="L1718" s="34">
        <v>6000002</v>
      </c>
      <c r="M1718" s="32" t="s">
        <v>19</v>
      </c>
      <c r="N1718" s="32" t="s">
        <v>20</v>
      </c>
    </row>
    <row r="1719" spans="1:14" ht="60" x14ac:dyDescent="0.25">
      <c r="A1719" s="5">
        <v>1718</v>
      </c>
      <c r="B1719" s="32" t="s">
        <v>1377</v>
      </c>
      <c r="C1719" s="33">
        <v>42432</v>
      </c>
      <c r="D1719" s="32">
        <v>12264324</v>
      </c>
      <c r="E1719" s="32" t="s">
        <v>1378</v>
      </c>
      <c r="F1719" s="32" t="s">
        <v>16</v>
      </c>
      <c r="G1719" s="32" t="s">
        <v>100</v>
      </c>
      <c r="H1719" s="32" t="s">
        <v>1379</v>
      </c>
      <c r="I1719" s="34">
        <v>6195000</v>
      </c>
      <c r="J1719" s="34">
        <v>0</v>
      </c>
      <c r="K1719" s="34">
        <v>0</v>
      </c>
      <c r="L1719" s="34">
        <v>6195000</v>
      </c>
      <c r="M1719" s="32" t="s">
        <v>19</v>
      </c>
      <c r="N1719" s="32" t="s">
        <v>20</v>
      </c>
    </row>
    <row r="1720" spans="1:14" ht="180" x14ac:dyDescent="0.25">
      <c r="A1720" s="5">
        <v>1719</v>
      </c>
      <c r="B1720" s="32" t="s">
        <v>1094</v>
      </c>
      <c r="C1720" s="33">
        <v>42439</v>
      </c>
      <c r="D1720" s="32">
        <v>1075269901</v>
      </c>
      <c r="E1720" s="32" t="s">
        <v>1095</v>
      </c>
      <c r="F1720" s="32" t="s">
        <v>16</v>
      </c>
      <c r="G1720" s="32" t="s">
        <v>838</v>
      </c>
      <c r="H1720" s="32" t="s">
        <v>1096</v>
      </c>
      <c r="I1720" s="34">
        <v>4593333</v>
      </c>
      <c r="J1720" s="34">
        <v>0</v>
      </c>
      <c r="K1720" s="34">
        <v>0</v>
      </c>
      <c r="L1720" s="34">
        <v>4593333</v>
      </c>
      <c r="M1720" s="32" t="s">
        <v>19</v>
      </c>
      <c r="N1720" s="32" t="s">
        <v>20</v>
      </c>
    </row>
    <row r="1721" spans="1:14" ht="75" x14ac:dyDescent="0.25">
      <c r="A1721" s="5">
        <v>1720</v>
      </c>
      <c r="B1721" s="32" t="s">
        <v>397</v>
      </c>
      <c r="C1721" s="33">
        <v>42373</v>
      </c>
      <c r="D1721" s="32">
        <v>7695071</v>
      </c>
      <c r="E1721" s="32" t="s">
        <v>395</v>
      </c>
      <c r="F1721" s="32" t="s">
        <v>16</v>
      </c>
      <c r="G1721" s="32" t="s">
        <v>248</v>
      </c>
      <c r="H1721" s="32" t="s">
        <v>396</v>
      </c>
      <c r="I1721" s="34">
        <v>8640000</v>
      </c>
      <c r="J1721" s="34">
        <v>0</v>
      </c>
      <c r="K1721" s="34">
        <v>0</v>
      </c>
      <c r="L1721" s="34">
        <v>8640000</v>
      </c>
      <c r="M1721" s="32" t="s">
        <v>19</v>
      </c>
      <c r="N1721" s="32" t="s">
        <v>20</v>
      </c>
    </row>
    <row r="1722" spans="1:14" ht="60" x14ac:dyDescent="0.25">
      <c r="A1722" s="5">
        <v>1721</v>
      </c>
      <c r="B1722" s="32" t="s">
        <v>1053</v>
      </c>
      <c r="C1722" s="33">
        <v>42447</v>
      </c>
      <c r="D1722" s="32">
        <v>1075270632</v>
      </c>
      <c r="E1722" s="32" t="s">
        <v>1054</v>
      </c>
      <c r="F1722" s="32" t="s">
        <v>16</v>
      </c>
      <c r="G1722" s="32" t="s">
        <v>163</v>
      </c>
      <c r="H1722" s="32" t="s">
        <v>1055</v>
      </c>
      <c r="I1722" s="34">
        <v>8416667</v>
      </c>
      <c r="J1722" s="34">
        <v>0</v>
      </c>
      <c r="K1722" s="34">
        <v>0</v>
      </c>
      <c r="L1722" s="34">
        <v>8416667</v>
      </c>
      <c r="M1722" s="32" t="s">
        <v>19</v>
      </c>
      <c r="N1722" s="32" t="s">
        <v>20</v>
      </c>
    </row>
    <row r="1723" spans="1:14" ht="60" x14ac:dyDescent="0.25">
      <c r="A1723" s="5">
        <v>1722</v>
      </c>
      <c r="B1723" s="32" t="s">
        <v>922</v>
      </c>
      <c r="C1723" s="33">
        <v>42460</v>
      </c>
      <c r="D1723" s="32">
        <v>1075233867</v>
      </c>
      <c r="E1723" s="32" t="s">
        <v>920</v>
      </c>
      <c r="F1723" s="32" t="s">
        <v>16</v>
      </c>
      <c r="G1723" s="32" t="s">
        <v>163</v>
      </c>
      <c r="H1723" s="32" t="s">
        <v>923</v>
      </c>
      <c r="I1723" s="34">
        <v>10920000</v>
      </c>
      <c r="J1723" s="34">
        <v>0</v>
      </c>
      <c r="K1723" s="34">
        <v>0</v>
      </c>
      <c r="L1723" s="34">
        <v>10920000</v>
      </c>
      <c r="M1723" s="32" t="s">
        <v>19</v>
      </c>
      <c r="N1723" s="32" t="s">
        <v>20</v>
      </c>
    </row>
    <row r="1724" spans="1:14" ht="60" x14ac:dyDescent="0.25">
      <c r="A1724" s="5">
        <v>1723</v>
      </c>
      <c r="B1724" s="32" t="s">
        <v>364</v>
      </c>
      <c r="C1724" s="33">
        <v>42460</v>
      </c>
      <c r="D1724" s="32">
        <v>7724636</v>
      </c>
      <c r="E1724" s="32" t="s">
        <v>362</v>
      </c>
      <c r="F1724" s="32" t="s">
        <v>16</v>
      </c>
      <c r="G1724" s="32" t="s">
        <v>184</v>
      </c>
      <c r="H1724" s="32" t="s">
        <v>365</v>
      </c>
      <c r="I1724" s="34">
        <v>5976000</v>
      </c>
      <c r="J1724" s="34">
        <v>0</v>
      </c>
      <c r="K1724" s="34">
        <v>0</v>
      </c>
      <c r="L1724" s="34">
        <v>5976000</v>
      </c>
      <c r="M1724" s="32" t="s">
        <v>19</v>
      </c>
      <c r="N1724" s="32" t="s">
        <v>20</v>
      </c>
    </row>
    <row r="1725" spans="1:14" ht="60" x14ac:dyDescent="0.25">
      <c r="A1725" s="5">
        <v>1724</v>
      </c>
      <c r="B1725" s="32" t="s">
        <v>544</v>
      </c>
      <c r="C1725" s="33">
        <v>42460</v>
      </c>
      <c r="D1725" s="32">
        <v>55173451</v>
      </c>
      <c r="E1725" s="32" t="s">
        <v>545</v>
      </c>
      <c r="F1725" s="32" t="s">
        <v>16</v>
      </c>
      <c r="G1725" s="32" t="s">
        <v>226</v>
      </c>
      <c r="H1725" s="32" t="s">
        <v>546</v>
      </c>
      <c r="I1725" s="34">
        <v>8880000</v>
      </c>
      <c r="J1725" s="34">
        <v>0</v>
      </c>
      <c r="K1725" s="34">
        <v>0</v>
      </c>
      <c r="L1725" s="34">
        <v>8880000</v>
      </c>
      <c r="M1725" s="32" t="s">
        <v>19</v>
      </c>
      <c r="N1725" s="32" t="s">
        <v>20</v>
      </c>
    </row>
    <row r="1726" spans="1:14" ht="75" x14ac:dyDescent="0.25">
      <c r="A1726" s="5">
        <v>1725</v>
      </c>
      <c r="B1726" s="32" t="s">
        <v>624</v>
      </c>
      <c r="C1726" s="33">
        <v>42467</v>
      </c>
      <c r="D1726" s="32">
        <v>7722296</v>
      </c>
      <c r="E1726" s="32" t="s">
        <v>622</v>
      </c>
      <c r="F1726" s="32" t="s">
        <v>16</v>
      </c>
      <c r="G1726" s="32" t="s">
        <v>163</v>
      </c>
      <c r="H1726" s="32" t="s">
        <v>625</v>
      </c>
      <c r="I1726" s="34">
        <v>70133333</v>
      </c>
      <c r="J1726" s="34">
        <v>0</v>
      </c>
      <c r="K1726" s="34">
        <v>0</v>
      </c>
      <c r="L1726" s="34">
        <v>70133333</v>
      </c>
      <c r="M1726" s="32" t="s">
        <v>19</v>
      </c>
      <c r="N1726" s="32" t="s">
        <v>20</v>
      </c>
    </row>
    <row r="1727" spans="1:14" ht="75" x14ac:dyDescent="0.25">
      <c r="A1727" s="5">
        <v>1726</v>
      </c>
      <c r="B1727" s="32" t="s">
        <v>506</v>
      </c>
      <c r="C1727" s="33">
        <v>42467</v>
      </c>
      <c r="D1727" s="32">
        <v>12131881</v>
      </c>
      <c r="E1727" s="32" t="s">
        <v>507</v>
      </c>
      <c r="F1727" s="32" t="s">
        <v>16</v>
      </c>
      <c r="G1727" s="32" t="s">
        <v>163</v>
      </c>
      <c r="H1727" s="32" t="s">
        <v>508</v>
      </c>
      <c r="I1727" s="34">
        <v>36527772</v>
      </c>
      <c r="J1727" s="34">
        <v>0</v>
      </c>
      <c r="K1727" s="34">
        <v>0</v>
      </c>
      <c r="L1727" s="34">
        <v>36527772</v>
      </c>
      <c r="M1727" s="32" t="s">
        <v>19</v>
      </c>
      <c r="N1727" s="32" t="s">
        <v>20</v>
      </c>
    </row>
    <row r="1728" spans="1:14" ht="75" x14ac:dyDescent="0.25">
      <c r="A1728" s="5">
        <v>1727</v>
      </c>
      <c r="B1728" s="32" t="s">
        <v>1271</v>
      </c>
      <c r="C1728" s="33">
        <v>42467</v>
      </c>
      <c r="D1728" s="32">
        <v>7731888</v>
      </c>
      <c r="E1728" s="32" t="s">
        <v>1272</v>
      </c>
      <c r="F1728" s="32" t="s">
        <v>16</v>
      </c>
      <c r="G1728" s="32" t="s">
        <v>163</v>
      </c>
      <c r="H1728" s="32" t="s">
        <v>1273</v>
      </c>
      <c r="I1728" s="34">
        <v>36527772</v>
      </c>
      <c r="J1728" s="34">
        <v>0</v>
      </c>
      <c r="K1728" s="34">
        <v>0</v>
      </c>
      <c r="L1728" s="34">
        <v>36527772</v>
      </c>
      <c r="M1728" s="32" t="s">
        <v>19</v>
      </c>
      <c r="N1728" s="32" t="s">
        <v>20</v>
      </c>
    </row>
    <row r="1729" spans="1:14" ht="75" x14ac:dyDescent="0.25">
      <c r="A1729" s="5">
        <v>1728</v>
      </c>
      <c r="B1729" s="32" t="s">
        <v>1195</v>
      </c>
      <c r="C1729" s="33">
        <v>42467</v>
      </c>
      <c r="D1729" s="32">
        <v>1075255678</v>
      </c>
      <c r="E1729" s="32" t="s">
        <v>1193</v>
      </c>
      <c r="F1729" s="32" t="s">
        <v>16</v>
      </c>
      <c r="G1729" s="32" t="s">
        <v>163</v>
      </c>
      <c r="H1729" s="32" t="s">
        <v>1196</v>
      </c>
      <c r="I1729" s="34">
        <v>30858667</v>
      </c>
      <c r="J1729" s="34">
        <v>0</v>
      </c>
      <c r="K1729" s="34">
        <v>0</v>
      </c>
      <c r="L1729" s="34">
        <v>30858667</v>
      </c>
      <c r="M1729" s="32" t="s">
        <v>19</v>
      </c>
      <c r="N1729" s="32" t="s">
        <v>20</v>
      </c>
    </row>
    <row r="1730" spans="1:14" ht="75" x14ac:dyDescent="0.25">
      <c r="A1730" s="5">
        <v>1729</v>
      </c>
      <c r="B1730" s="32" t="s">
        <v>213</v>
      </c>
      <c r="C1730" s="33">
        <v>42467</v>
      </c>
      <c r="D1730" s="32">
        <v>29975714</v>
      </c>
      <c r="E1730" s="32" t="s">
        <v>214</v>
      </c>
      <c r="F1730" s="32" t="s">
        <v>16</v>
      </c>
      <c r="G1730" s="32" t="s">
        <v>163</v>
      </c>
      <c r="H1730" s="32" t="s">
        <v>215</v>
      </c>
      <c r="I1730" s="34">
        <v>16219035</v>
      </c>
      <c r="J1730" s="34">
        <v>0</v>
      </c>
      <c r="K1730" s="34">
        <v>0</v>
      </c>
      <c r="L1730" s="34">
        <v>16219035</v>
      </c>
      <c r="M1730" s="32" t="s">
        <v>19</v>
      </c>
      <c r="N1730" s="32" t="s">
        <v>20</v>
      </c>
    </row>
    <row r="1731" spans="1:14" ht="75" x14ac:dyDescent="0.25">
      <c r="A1731" s="5">
        <v>1730</v>
      </c>
      <c r="B1731" s="32" t="s">
        <v>798</v>
      </c>
      <c r="C1731" s="33">
        <v>42467</v>
      </c>
      <c r="D1731" s="32">
        <v>1075247337</v>
      </c>
      <c r="E1731" s="32" t="s">
        <v>799</v>
      </c>
      <c r="F1731" s="32" t="s">
        <v>16</v>
      </c>
      <c r="G1731" s="32" t="s">
        <v>163</v>
      </c>
      <c r="H1731" s="32" t="s">
        <v>800</v>
      </c>
      <c r="I1731" s="34">
        <v>30858667</v>
      </c>
      <c r="J1731" s="34">
        <v>0</v>
      </c>
      <c r="K1731" s="34">
        <v>0</v>
      </c>
      <c r="L1731" s="34">
        <v>30858667</v>
      </c>
      <c r="M1731" s="32" t="s">
        <v>19</v>
      </c>
      <c r="N1731" s="32" t="s">
        <v>20</v>
      </c>
    </row>
    <row r="1732" spans="1:14" ht="45" x14ac:dyDescent="0.25">
      <c r="A1732" s="5">
        <v>1731</v>
      </c>
      <c r="B1732" s="32" t="s">
        <v>702</v>
      </c>
      <c r="C1732" s="33">
        <v>42373</v>
      </c>
      <c r="D1732" s="32">
        <v>1075232902</v>
      </c>
      <c r="E1732" s="32" t="s">
        <v>703</v>
      </c>
      <c r="F1732" s="32" t="s">
        <v>16</v>
      </c>
      <c r="G1732" s="32" t="s">
        <v>184</v>
      </c>
      <c r="H1732" s="32" t="s">
        <v>704</v>
      </c>
      <c r="I1732" s="34">
        <v>8363250</v>
      </c>
      <c r="J1732" s="34">
        <v>0</v>
      </c>
      <c r="K1732" s="34">
        <v>0</v>
      </c>
      <c r="L1732" s="34">
        <v>8363250</v>
      </c>
      <c r="M1732" s="32" t="s">
        <v>19</v>
      </c>
      <c r="N1732" s="32" t="s">
        <v>20</v>
      </c>
    </row>
    <row r="1733" spans="1:14" ht="120" x14ac:dyDescent="0.25">
      <c r="A1733" s="5">
        <v>1732</v>
      </c>
      <c r="B1733" s="32" t="s">
        <v>500</v>
      </c>
      <c r="C1733" s="33">
        <v>42373</v>
      </c>
      <c r="D1733" s="32">
        <v>1075216161</v>
      </c>
      <c r="E1733" s="32" t="s">
        <v>498</v>
      </c>
      <c r="F1733" s="32" t="s">
        <v>16</v>
      </c>
      <c r="G1733" s="32" t="s">
        <v>501</v>
      </c>
      <c r="H1733" s="32" t="s">
        <v>502</v>
      </c>
      <c r="I1733" s="34">
        <v>9838200</v>
      </c>
      <c r="J1733" s="34">
        <v>0</v>
      </c>
      <c r="K1733" s="34">
        <v>0</v>
      </c>
      <c r="L1733" s="34">
        <v>9838200</v>
      </c>
      <c r="M1733" s="32" t="s">
        <v>19</v>
      </c>
      <c r="N1733" s="32" t="s">
        <v>20</v>
      </c>
    </row>
    <row r="1734" spans="1:14" ht="75" x14ac:dyDescent="0.25">
      <c r="A1734" s="5">
        <v>1733</v>
      </c>
      <c r="B1734" s="32" t="s">
        <v>550</v>
      </c>
      <c r="C1734" s="33">
        <v>42467</v>
      </c>
      <c r="D1734" s="32">
        <v>7710818</v>
      </c>
      <c r="E1734" s="32" t="s">
        <v>551</v>
      </c>
      <c r="F1734" s="32" t="s">
        <v>16</v>
      </c>
      <c r="G1734" s="32" t="s">
        <v>163</v>
      </c>
      <c r="H1734" s="32" t="s">
        <v>533</v>
      </c>
      <c r="I1734" s="34">
        <v>36527772</v>
      </c>
      <c r="J1734" s="34">
        <v>0</v>
      </c>
      <c r="K1734" s="34">
        <v>0</v>
      </c>
      <c r="L1734" s="34">
        <v>36527772</v>
      </c>
      <c r="M1734" s="32" t="s">
        <v>19</v>
      </c>
      <c r="N1734" s="32" t="s">
        <v>20</v>
      </c>
    </row>
    <row r="1735" spans="1:14" ht="90" x14ac:dyDescent="0.25">
      <c r="A1735" s="5">
        <v>1734</v>
      </c>
      <c r="B1735" s="32" t="s">
        <v>938</v>
      </c>
      <c r="C1735" s="33">
        <v>42467</v>
      </c>
      <c r="D1735" s="32">
        <v>1077862966</v>
      </c>
      <c r="E1735" s="32" t="s">
        <v>939</v>
      </c>
      <c r="F1735" s="32" t="s">
        <v>16</v>
      </c>
      <c r="G1735" s="32" t="s">
        <v>163</v>
      </c>
      <c r="H1735" s="32" t="s">
        <v>940</v>
      </c>
      <c r="I1735" s="34">
        <v>30858667</v>
      </c>
      <c r="J1735" s="34">
        <v>0</v>
      </c>
      <c r="K1735" s="34">
        <v>0</v>
      </c>
      <c r="L1735" s="34">
        <v>30858667</v>
      </c>
      <c r="M1735" s="32" t="s">
        <v>19</v>
      </c>
      <c r="N1735" s="32" t="s">
        <v>20</v>
      </c>
    </row>
    <row r="1736" spans="1:14" ht="90" x14ac:dyDescent="0.25">
      <c r="A1736" s="5">
        <v>1735</v>
      </c>
      <c r="B1736" s="32" t="s">
        <v>1360</v>
      </c>
      <c r="C1736" s="33">
        <v>42467</v>
      </c>
      <c r="D1736" s="32">
        <v>1075218393</v>
      </c>
      <c r="E1736" s="32" t="s">
        <v>1361</v>
      </c>
      <c r="F1736" s="32" t="s">
        <v>16</v>
      </c>
      <c r="G1736" s="32" t="s">
        <v>163</v>
      </c>
      <c r="H1736" s="32" t="s">
        <v>1362</v>
      </c>
      <c r="I1736" s="34">
        <v>40147125</v>
      </c>
      <c r="J1736" s="34">
        <v>0</v>
      </c>
      <c r="K1736" s="34">
        <v>0</v>
      </c>
      <c r="L1736" s="34">
        <v>40147125</v>
      </c>
      <c r="M1736" s="32" t="s">
        <v>19</v>
      </c>
      <c r="N1736" s="32" t="s">
        <v>20</v>
      </c>
    </row>
    <row r="1737" spans="1:14" ht="75" x14ac:dyDescent="0.25">
      <c r="A1737" s="5">
        <v>1736</v>
      </c>
      <c r="B1737" s="32" t="s">
        <v>251</v>
      </c>
      <c r="C1737" s="33">
        <v>42468</v>
      </c>
      <c r="D1737" s="32">
        <v>36173811</v>
      </c>
      <c r="E1737" s="32" t="s">
        <v>252</v>
      </c>
      <c r="F1737" s="32" t="s">
        <v>16</v>
      </c>
      <c r="G1737" s="32" t="s">
        <v>253</v>
      </c>
      <c r="H1737" s="32" t="s">
        <v>254</v>
      </c>
      <c r="I1737" s="34">
        <v>4398333</v>
      </c>
      <c r="J1737" s="34">
        <v>0</v>
      </c>
      <c r="K1737" s="34">
        <v>0</v>
      </c>
      <c r="L1737" s="34">
        <v>4398333</v>
      </c>
      <c r="M1737" s="32" t="s">
        <v>19</v>
      </c>
      <c r="N1737" s="32" t="s">
        <v>20</v>
      </c>
    </row>
    <row r="1738" spans="1:14" ht="75" x14ac:dyDescent="0.25">
      <c r="A1738" s="5">
        <v>1737</v>
      </c>
      <c r="B1738" s="32" t="s">
        <v>1208</v>
      </c>
      <c r="C1738" s="33">
        <v>42468</v>
      </c>
      <c r="D1738" s="32">
        <v>1079183997</v>
      </c>
      <c r="E1738" s="32" t="s">
        <v>1209</v>
      </c>
      <c r="F1738" s="32" t="s">
        <v>16</v>
      </c>
      <c r="G1738" s="32" t="s">
        <v>163</v>
      </c>
      <c r="H1738" s="32" t="s">
        <v>1210</v>
      </c>
      <c r="I1738" s="34">
        <v>30506667</v>
      </c>
      <c r="J1738" s="34">
        <v>0</v>
      </c>
      <c r="K1738" s="34">
        <v>0</v>
      </c>
      <c r="L1738" s="34">
        <v>30506667</v>
      </c>
      <c r="M1738" s="32" t="s">
        <v>19</v>
      </c>
      <c r="N1738" s="32" t="s">
        <v>20</v>
      </c>
    </row>
    <row r="1739" spans="1:14" ht="90" x14ac:dyDescent="0.25">
      <c r="A1739" s="5">
        <v>1738</v>
      </c>
      <c r="B1739" s="32" t="s">
        <v>477</v>
      </c>
      <c r="C1739" s="33">
        <v>42468</v>
      </c>
      <c r="D1739" s="32">
        <v>1083876534</v>
      </c>
      <c r="E1739" s="32" t="s">
        <v>478</v>
      </c>
      <c r="F1739" s="32" t="s">
        <v>16</v>
      </c>
      <c r="G1739" s="32" t="s">
        <v>163</v>
      </c>
      <c r="H1739" s="32" t="s">
        <v>479</v>
      </c>
      <c r="I1739" s="34">
        <v>30506667</v>
      </c>
      <c r="J1739" s="34">
        <v>0</v>
      </c>
      <c r="K1739" s="34">
        <v>0</v>
      </c>
      <c r="L1739" s="34">
        <v>30506667</v>
      </c>
      <c r="M1739" s="32" t="s">
        <v>19</v>
      </c>
      <c r="N1739" s="32" t="s">
        <v>20</v>
      </c>
    </row>
    <row r="1740" spans="1:14" ht="75" x14ac:dyDescent="0.25">
      <c r="A1740" s="5">
        <v>1739</v>
      </c>
      <c r="B1740" s="32" t="s">
        <v>531</v>
      </c>
      <c r="C1740" s="33">
        <v>42468</v>
      </c>
      <c r="D1740" s="32">
        <v>36307930</v>
      </c>
      <c r="E1740" s="32" t="s">
        <v>532</v>
      </c>
      <c r="F1740" s="32" t="s">
        <v>16</v>
      </c>
      <c r="G1740" s="32" t="s">
        <v>163</v>
      </c>
      <c r="H1740" s="32" t="s">
        <v>533</v>
      </c>
      <c r="I1740" s="34">
        <v>36111105</v>
      </c>
      <c r="J1740" s="34">
        <v>0</v>
      </c>
      <c r="K1740" s="34">
        <v>0</v>
      </c>
      <c r="L1740" s="34">
        <v>36111105</v>
      </c>
      <c r="M1740" s="32" t="s">
        <v>19</v>
      </c>
      <c r="N1740" s="32" t="s">
        <v>20</v>
      </c>
    </row>
    <row r="1741" spans="1:14" ht="90" x14ac:dyDescent="0.25">
      <c r="A1741" s="5">
        <v>1740</v>
      </c>
      <c r="B1741" s="32" t="s">
        <v>547</v>
      </c>
      <c r="C1741" s="33">
        <v>42468</v>
      </c>
      <c r="D1741" s="32">
        <v>71767835</v>
      </c>
      <c r="E1741" s="32" t="s">
        <v>548</v>
      </c>
      <c r="F1741" s="32" t="s">
        <v>16</v>
      </c>
      <c r="G1741" s="32" t="s">
        <v>163</v>
      </c>
      <c r="H1741" s="32" t="s">
        <v>549</v>
      </c>
      <c r="I1741" s="34">
        <v>30506667</v>
      </c>
      <c r="J1741" s="34">
        <v>0</v>
      </c>
      <c r="K1741" s="34">
        <v>0</v>
      </c>
      <c r="L1741" s="34">
        <v>30506667</v>
      </c>
      <c r="M1741" s="32" t="s">
        <v>19</v>
      </c>
      <c r="N1741" s="32" t="s">
        <v>20</v>
      </c>
    </row>
    <row r="1742" spans="1:14" ht="90" x14ac:dyDescent="0.25">
      <c r="A1742" s="5">
        <v>1741</v>
      </c>
      <c r="B1742" s="32" t="s">
        <v>1513</v>
      </c>
      <c r="C1742" s="33">
        <v>42471</v>
      </c>
      <c r="D1742" s="32">
        <v>36300384</v>
      </c>
      <c r="E1742" s="32" t="s">
        <v>1514</v>
      </c>
      <c r="F1742" s="32" t="s">
        <v>16</v>
      </c>
      <c r="G1742" s="32" t="s">
        <v>163</v>
      </c>
      <c r="H1742" s="32" t="s">
        <v>1515</v>
      </c>
      <c r="I1742" s="34">
        <v>15972357</v>
      </c>
      <c r="J1742" s="34">
        <v>0</v>
      </c>
      <c r="K1742" s="34">
        <v>0</v>
      </c>
      <c r="L1742" s="34">
        <v>15972357</v>
      </c>
      <c r="M1742" s="32" t="s">
        <v>19</v>
      </c>
      <c r="N1742" s="32" t="s">
        <v>20</v>
      </c>
    </row>
    <row r="1743" spans="1:14" ht="75" x14ac:dyDescent="0.25">
      <c r="A1743" s="5">
        <v>1742</v>
      </c>
      <c r="B1743" s="32" t="s">
        <v>435</v>
      </c>
      <c r="C1743" s="33">
        <v>42471</v>
      </c>
      <c r="D1743" s="32">
        <v>7730061</v>
      </c>
      <c r="E1743" s="32" t="s">
        <v>436</v>
      </c>
      <c r="F1743" s="32" t="s">
        <v>16</v>
      </c>
      <c r="G1743" s="32" t="s">
        <v>163</v>
      </c>
      <c r="H1743" s="32" t="s">
        <v>437</v>
      </c>
      <c r="I1743" s="34">
        <v>35972216</v>
      </c>
      <c r="J1743" s="34">
        <v>0</v>
      </c>
      <c r="K1743" s="34">
        <v>0</v>
      </c>
      <c r="L1743" s="34">
        <v>35972216</v>
      </c>
      <c r="M1743" s="32" t="s">
        <v>19</v>
      </c>
      <c r="N1743" s="32" t="s">
        <v>20</v>
      </c>
    </row>
    <row r="1744" spans="1:14" ht="135" x14ac:dyDescent="0.25">
      <c r="A1744" s="5">
        <v>1743</v>
      </c>
      <c r="B1744" s="32" t="s">
        <v>635</v>
      </c>
      <c r="C1744" s="33">
        <v>42373</v>
      </c>
      <c r="D1744" s="32">
        <v>1075240615</v>
      </c>
      <c r="E1744" s="32" t="s">
        <v>636</v>
      </c>
      <c r="F1744" s="32" t="s">
        <v>16</v>
      </c>
      <c r="G1744" s="32" t="s">
        <v>501</v>
      </c>
      <c r="H1744" s="32" t="s">
        <v>637</v>
      </c>
      <c r="I1744" s="34">
        <v>4950000</v>
      </c>
      <c r="J1744" s="34">
        <v>0</v>
      </c>
      <c r="K1744" s="34">
        <v>0</v>
      </c>
      <c r="L1744" s="34">
        <v>4950000</v>
      </c>
      <c r="M1744" s="32" t="s">
        <v>19</v>
      </c>
      <c r="N1744" s="32" t="s">
        <v>20</v>
      </c>
    </row>
    <row r="1745" spans="1:14" ht="90" x14ac:dyDescent="0.25">
      <c r="A1745" s="5">
        <v>1744</v>
      </c>
      <c r="B1745" s="32" t="s">
        <v>1510</v>
      </c>
      <c r="C1745" s="33">
        <v>42471</v>
      </c>
      <c r="D1745" s="32">
        <v>1014194499</v>
      </c>
      <c r="E1745" s="32" t="s">
        <v>1511</v>
      </c>
      <c r="F1745" s="32" t="s">
        <v>16</v>
      </c>
      <c r="G1745" s="32" t="s">
        <v>163</v>
      </c>
      <c r="H1745" s="32" t="s">
        <v>1512</v>
      </c>
      <c r="I1745" s="34">
        <v>35972216</v>
      </c>
      <c r="J1745" s="34">
        <v>0</v>
      </c>
      <c r="K1745" s="34">
        <v>0</v>
      </c>
      <c r="L1745" s="34">
        <v>35972216</v>
      </c>
      <c r="M1745" s="32" t="s">
        <v>19</v>
      </c>
      <c r="N1745" s="32" t="s">
        <v>20</v>
      </c>
    </row>
    <row r="1746" spans="1:14" ht="60" x14ac:dyDescent="0.25">
      <c r="A1746" s="5">
        <v>1745</v>
      </c>
      <c r="B1746" s="32" t="s">
        <v>443</v>
      </c>
      <c r="C1746" s="33">
        <v>42472</v>
      </c>
      <c r="D1746" s="32">
        <v>7732423</v>
      </c>
      <c r="E1746" s="32" t="s">
        <v>444</v>
      </c>
      <c r="F1746" s="32" t="s">
        <v>16</v>
      </c>
      <c r="G1746" s="32" t="s">
        <v>113</v>
      </c>
      <c r="H1746" s="32" t="s">
        <v>445</v>
      </c>
      <c r="I1746" s="34">
        <v>2363931</v>
      </c>
      <c r="J1746" s="34">
        <v>0</v>
      </c>
      <c r="K1746" s="34">
        <v>0</v>
      </c>
      <c r="L1746" s="34">
        <v>2363931</v>
      </c>
      <c r="M1746" s="32" t="s">
        <v>19</v>
      </c>
      <c r="N1746" s="32" t="s">
        <v>20</v>
      </c>
    </row>
    <row r="1747" spans="1:14" ht="60" x14ac:dyDescent="0.25">
      <c r="A1747" s="5">
        <v>1746</v>
      </c>
      <c r="B1747" s="32" t="s">
        <v>810</v>
      </c>
      <c r="C1747" s="33">
        <v>42475</v>
      </c>
      <c r="D1747" s="32">
        <v>1082156241</v>
      </c>
      <c r="E1747" s="32" t="s">
        <v>811</v>
      </c>
      <c r="F1747" s="32" t="s">
        <v>16</v>
      </c>
      <c r="G1747" s="32" t="s">
        <v>321</v>
      </c>
      <c r="H1747" s="32" t="s">
        <v>812</v>
      </c>
      <c r="I1747" s="34">
        <v>4657800</v>
      </c>
      <c r="J1747" s="34">
        <v>0</v>
      </c>
      <c r="K1747" s="34">
        <v>0</v>
      </c>
      <c r="L1747" s="34">
        <v>4657800</v>
      </c>
      <c r="M1747" s="32" t="s">
        <v>19</v>
      </c>
      <c r="N1747" s="32" t="s">
        <v>20</v>
      </c>
    </row>
    <row r="1748" spans="1:14" ht="75" x14ac:dyDescent="0.25">
      <c r="A1748" s="5">
        <v>1747</v>
      </c>
      <c r="B1748" s="32" t="s">
        <v>99</v>
      </c>
      <c r="C1748" s="33">
        <v>42480</v>
      </c>
      <c r="D1748" s="32">
        <v>12139951</v>
      </c>
      <c r="E1748" s="32" t="s">
        <v>96</v>
      </c>
      <c r="F1748" s="32" t="s">
        <v>16</v>
      </c>
      <c r="G1748" s="32" t="s">
        <v>100</v>
      </c>
      <c r="H1748" s="32" t="s">
        <v>101</v>
      </c>
      <c r="I1748" s="34">
        <v>6066666</v>
      </c>
      <c r="J1748" s="34">
        <v>0</v>
      </c>
      <c r="K1748" s="34">
        <v>0</v>
      </c>
      <c r="L1748" s="34">
        <v>6066666</v>
      </c>
      <c r="M1748" s="32" t="s">
        <v>19</v>
      </c>
      <c r="N1748" s="32" t="s">
        <v>20</v>
      </c>
    </row>
    <row r="1749" spans="1:14" ht="75" x14ac:dyDescent="0.25">
      <c r="A1749" s="5">
        <v>1748</v>
      </c>
      <c r="B1749" s="32" t="s">
        <v>1307</v>
      </c>
      <c r="C1749" s="33">
        <v>42489</v>
      </c>
      <c r="D1749" s="32">
        <v>36285003</v>
      </c>
      <c r="E1749" s="32" t="s">
        <v>1308</v>
      </c>
      <c r="F1749" s="32" t="s">
        <v>16</v>
      </c>
      <c r="G1749" s="32" t="s">
        <v>87</v>
      </c>
      <c r="H1749" s="32" t="s">
        <v>1309</v>
      </c>
      <c r="I1749" s="34">
        <v>4172714</v>
      </c>
      <c r="J1749" s="34">
        <v>0</v>
      </c>
      <c r="K1749" s="34">
        <v>0</v>
      </c>
      <c r="L1749" s="34">
        <v>4172714</v>
      </c>
      <c r="M1749" s="32" t="s">
        <v>19</v>
      </c>
      <c r="N1749" s="32" t="s">
        <v>20</v>
      </c>
    </row>
    <row r="1750" spans="1:14" ht="60" x14ac:dyDescent="0.25">
      <c r="A1750" s="5">
        <v>1749</v>
      </c>
      <c r="B1750" s="32" t="s">
        <v>85</v>
      </c>
      <c r="C1750" s="33">
        <v>42489</v>
      </c>
      <c r="D1750" s="32">
        <v>12128783</v>
      </c>
      <c r="E1750" s="32" t="s">
        <v>86</v>
      </c>
      <c r="F1750" s="32" t="s">
        <v>16</v>
      </c>
      <c r="G1750" s="32" t="s">
        <v>87</v>
      </c>
      <c r="H1750" s="32" t="s">
        <v>88</v>
      </c>
      <c r="I1750" s="34">
        <v>2924443</v>
      </c>
      <c r="J1750" s="34">
        <v>0</v>
      </c>
      <c r="K1750" s="34">
        <v>0</v>
      </c>
      <c r="L1750" s="34">
        <v>2924443</v>
      </c>
      <c r="M1750" s="32" t="s">
        <v>19</v>
      </c>
      <c r="N1750" s="32" t="s">
        <v>20</v>
      </c>
    </row>
    <row r="1751" spans="1:14" ht="45" x14ac:dyDescent="0.25">
      <c r="A1751" s="5">
        <v>1750</v>
      </c>
      <c r="B1751" s="32" t="s">
        <v>159</v>
      </c>
      <c r="C1751" s="33">
        <v>42494</v>
      </c>
      <c r="D1751" s="32">
        <v>1075218021</v>
      </c>
      <c r="E1751" s="32" t="s">
        <v>157</v>
      </c>
      <c r="F1751" s="32" t="s">
        <v>16</v>
      </c>
      <c r="G1751" s="32" t="s">
        <v>25</v>
      </c>
      <c r="H1751" s="32" t="s">
        <v>160</v>
      </c>
      <c r="I1751" s="34">
        <v>7220000</v>
      </c>
      <c r="J1751" s="34">
        <v>0</v>
      </c>
      <c r="K1751" s="34">
        <v>0</v>
      </c>
      <c r="L1751" s="34">
        <v>7220000</v>
      </c>
      <c r="M1751" s="32" t="s">
        <v>19</v>
      </c>
      <c r="N1751" s="32" t="s">
        <v>20</v>
      </c>
    </row>
    <row r="1752" spans="1:14" ht="60" x14ac:dyDescent="0.25">
      <c r="A1752" s="5">
        <v>1751</v>
      </c>
      <c r="B1752" s="32" t="s">
        <v>1281</v>
      </c>
      <c r="C1752" s="33">
        <v>42494</v>
      </c>
      <c r="D1752" s="32">
        <v>1077874217</v>
      </c>
      <c r="E1752" s="32" t="s">
        <v>1282</v>
      </c>
      <c r="F1752" s="32" t="s">
        <v>16</v>
      </c>
      <c r="G1752" s="32" t="s">
        <v>199</v>
      </c>
      <c r="H1752" s="32" t="s">
        <v>1283</v>
      </c>
      <c r="I1752" s="34">
        <v>1596000</v>
      </c>
      <c r="J1752" s="34">
        <v>0</v>
      </c>
      <c r="K1752" s="34">
        <v>0</v>
      </c>
      <c r="L1752" s="34">
        <v>1596000</v>
      </c>
      <c r="M1752" s="32" t="s">
        <v>19</v>
      </c>
      <c r="N1752" s="32" t="s">
        <v>20</v>
      </c>
    </row>
    <row r="1753" spans="1:14" ht="60" x14ac:dyDescent="0.25">
      <c r="A1753" s="5">
        <v>1752</v>
      </c>
      <c r="B1753" s="32" t="s">
        <v>1211</v>
      </c>
      <c r="C1753" s="33">
        <v>42495</v>
      </c>
      <c r="D1753" s="32">
        <v>12131379</v>
      </c>
      <c r="E1753" s="32" t="s">
        <v>1212</v>
      </c>
      <c r="F1753" s="32" t="s">
        <v>16</v>
      </c>
      <c r="G1753" s="32" t="s">
        <v>119</v>
      </c>
      <c r="H1753" s="32" t="s">
        <v>1213</v>
      </c>
      <c r="I1753" s="34">
        <v>3943333</v>
      </c>
      <c r="J1753" s="34">
        <v>0</v>
      </c>
      <c r="K1753" s="34">
        <v>0</v>
      </c>
      <c r="L1753" s="34">
        <v>3943333</v>
      </c>
      <c r="M1753" s="32" t="s">
        <v>19</v>
      </c>
      <c r="N1753" s="32" t="s">
        <v>20</v>
      </c>
    </row>
    <row r="1754" spans="1:14" ht="75" x14ac:dyDescent="0.25">
      <c r="A1754" s="5">
        <v>1753</v>
      </c>
      <c r="B1754" s="32" t="s">
        <v>1509</v>
      </c>
      <c r="C1754" s="33">
        <v>42495</v>
      </c>
      <c r="D1754" s="32">
        <v>1079183997</v>
      </c>
      <c r="E1754" s="32" t="s">
        <v>1209</v>
      </c>
      <c r="F1754" s="32" t="s">
        <v>16</v>
      </c>
      <c r="G1754" s="32" t="s">
        <v>163</v>
      </c>
      <c r="H1754" s="32" t="s">
        <v>1210</v>
      </c>
      <c r="I1754" s="34">
        <v>27104000</v>
      </c>
      <c r="J1754" s="34">
        <v>0</v>
      </c>
      <c r="K1754" s="34">
        <v>0</v>
      </c>
      <c r="L1754" s="34">
        <v>27104000</v>
      </c>
      <c r="M1754" s="32" t="s">
        <v>19</v>
      </c>
      <c r="N1754" s="32" t="s">
        <v>20</v>
      </c>
    </row>
    <row r="1755" spans="1:14" ht="60" x14ac:dyDescent="0.25">
      <c r="A1755" s="5">
        <v>1754</v>
      </c>
      <c r="B1755" s="32" t="s">
        <v>117</v>
      </c>
      <c r="C1755" s="33">
        <v>42373</v>
      </c>
      <c r="D1755" s="32">
        <v>12132762</v>
      </c>
      <c r="E1755" s="32" t="s">
        <v>118</v>
      </c>
      <c r="F1755" s="32" t="s">
        <v>16</v>
      </c>
      <c r="G1755" s="32" t="s">
        <v>119</v>
      </c>
      <c r="H1755" s="32" t="s">
        <v>120</v>
      </c>
      <c r="I1755" s="34">
        <v>11354400</v>
      </c>
      <c r="J1755" s="34">
        <v>0</v>
      </c>
      <c r="K1755" s="34">
        <v>0</v>
      </c>
      <c r="L1755" s="34">
        <v>11354400</v>
      </c>
      <c r="M1755" s="32" t="s">
        <v>19</v>
      </c>
      <c r="N1755" s="32" t="s">
        <v>20</v>
      </c>
    </row>
    <row r="1756" spans="1:14" ht="60" x14ac:dyDescent="0.25">
      <c r="A1756" s="5">
        <v>1755</v>
      </c>
      <c r="B1756" s="32" t="s">
        <v>224</v>
      </c>
      <c r="C1756" s="33">
        <v>42503</v>
      </c>
      <c r="D1756" s="32">
        <v>1075234504</v>
      </c>
      <c r="E1756" s="32" t="s">
        <v>225</v>
      </c>
      <c r="F1756" s="32" t="s">
        <v>16</v>
      </c>
      <c r="G1756" s="32" t="s">
        <v>226</v>
      </c>
      <c r="H1756" s="32" t="s">
        <v>227</v>
      </c>
      <c r="I1756" s="34">
        <v>3076500</v>
      </c>
      <c r="J1756" s="34">
        <v>0</v>
      </c>
      <c r="K1756" s="34">
        <v>0</v>
      </c>
      <c r="L1756" s="34">
        <v>3076500</v>
      </c>
      <c r="M1756" s="32" t="s">
        <v>19</v>
      </c>
      <c r="N1756" s="32" t="s">
        <v>20</v>
      </c>
    </row>
    <row r="1757" spans="1:14" ht="75" x14ac:dyDescent="0.25">
      <c r="A1757" s="5">
        <v>1756</v>
      </c>
      <c r="B1757" s="32" t="s">
        <v>719</v>
      </c>
      <c r="C1757" s="33">
        <v>42515</v>
      </c>
      <c r="D1757" s="32">
        <v>1083884009</v>
      </c>
      <c r="E1757" s="32" t="s">
        <v>720</v>
      </c>
      <c r="F1757" s="32" t="s">
        <v>16</v>
      </c>
      <c r="G1757" s="32" t="s">
        <v>97</v>
      </c>
      <c r="H1757" s="32" t="s">
        <v>721</v>
      </c>
      <c r="I1757" s="34">
        <v>4534400</v>
      </c>
      <c r="J1757" s="34">
        <v>0</v>
      </c>
      <c r="K1757" s="34">
        <v>0</v>
      </c>
      <c r="L1757" s="34">
        <v>4487167</v>
      </c>
      <c r="M1757" s="32" t="s">
        <v>19</v>
      </c>
      <c r="N1757" s="32" t="s">
        <v>20</v>
      </c>
    </row>
    <row r="1758" spans="1:14" ht="90" x14ac:dyDescent="0.25">
      <c r="A1758" s="5">
        <v>1757</v>
      </c>
      <c r="B1758" s="32" t="s">
        <v>638</v>
      </c>
      <c r="C1758" s="33">
        <v>42521</v>
      </c>
      <c r="D1758" s="32">
        <v>1075240615</v>
      </c>
      <c r="E1758" s="32" t="s">
        <v>636</v>
      </c>
      <c r="F1758" s="32" t="s">
        <v>16</v>
      </c>
      <c r="G1758" s="32" t="s">
        <v>122</v>
      </c>
      <c r="H1758" s="32" t="s">
        <v>639</v>
      </c>
      <c r="I1758" s="34">
        <v>4550000</v>
      </c>
      <c r="J1758" s="34">
        <v>0</v>
      </c>
      <c r="K1758" s="34">
        <v>0</v>
      </c>
      <c r="L1758" s="34">
        <v>4500000</v>
      </c>
      <c r="M1758" s="32" t="s">
        <v>19</v>
      </c>
      <c r="N1758" s="32" t="s">
        <v>20</v>
      </c>
    </row>
    <row r="1759" spans="1:14" ht="75" x14ac:dyDescent="0.25">
      <c r="A1759" s="5">
        <v>1758</v>
      </c>
      <c r="B1759" s="32" t="s">
        <v>516</v>
      </c>
      <c r="C1759" s="33">
        <v>42543</v>
      </c>
      <c r="D1759" s="32">
        <v>12142569</v>
      </c>
      <c r="E1759" s="32" t="s">
        <v>514</v>
      </c>
      <c r="F1759" s="32" t="s">
        <v>16</v>
      </c>
      <c r="G1759" s="32" t="s">
        <v>113</v>
      </c>
      <c r="H1759" s="32" t="s">
        <v>515</v>
      </c>
      <c r="I1759" s="34">
        <v>3984000</v>
      </c>
      <c r="J1759" s="34">
        <v>0</v>
      </c>
      <c r="K1759" s="34">
        <v>0</v>
      </c>
      <c r="L1759" s="34">
        <v>3984000</v>
      </c>
      <c r="M1759" s="32" t="s">
        <v>19</v>
      </c>
      <c r="N1759" s="32" t="s">
        <v>20</v>
      </c>
    </row>
    <row r="1760" spans="1:14" ht="75" x14ac:dyDescent="0.25">
      <c r="A1760" s="5">
        <v>1759</v>
      </c>
      <c r="B1760" s="32" t="s">
        <v>121</v>
      </c>
      <c r="C1760" s="33">
        <v>42545</v>
      </c>
      <c r="D1760" s="32">
        <v>12132762</v>
      </c>
      <c r="E1760" s="32" t="s">
        <v>118</v>
      </c>
      <c r="F1760" s="32" t="s">
        <v>16</v>
      </c>
      <c r="G1760" s="32" t="s">
        <v>122</v>
      </c>
      <c r="H1760" s="32" t="s">
        <v>120</v>
      </c>
      <c r="I1760" s="34">
        <v>6241600</v>
      </c>
      <c r="J1760" s="34">
        <v>0</v>
      </c>
      <c r="K1760" s="34">
        <v>0</v>
      </c>
      <c r="L1760" s="34">
        <v>6241600</v>
      </c>
      <c r="M1760" s="32" t="s">
        <v>19</v>
      </c>
      <c r="N1760" s="32" t="s">
        <v>20</v>
      </c>
    </row>
    <row r="1761" spans="1:14" ht="75" x14ac:dyDescent="0.25">
      <c r="A1761" s="5">
        <v>1760</v>
      </c>
      <c r="B1761" s="32" t="s">
        <v>874</v>
      </c>
      <c r="C1761" s="33">
        <v>42545</v>
      </c>
      <c r="D1761" s="32">
        <v>1075255890</v>
      </c>
      <c r="E1761" s="32" t="s">
        <v>875</v>
      </c>
      <c r="F1761" s="32" t="s">
        <v>16</v>
      </c>
      <c r="G1761" s="32" t="s">
        <v>122</v>
      </c>
      <c r="H1761" s="32" t="s">
        <v>876</v>
      </c>
      <c r="I1761" s="34">
        <v>4935000</v>
      </c>
      <c r="J1761" s="34">
        <v>0</v>
      </c>
      <c r="K1761" s="34">
        <v>0</v>
      </c>
      <c r="L1761" s="34">
        <v>4935000</v>
      </c>
      <c r="M1761" s="32" t="s">
        <v>19</v>
      </c>
      <c r="N1761" s="32" t="s">
        <v>20</v>
      </c>
    </row>
    <row r="1762" spans="1:14" ht="75" x14ac:dyDescent="0.25">
      <c r="A1762" s="5">
        <v>1761</v>
      </c>
      <c r="B1762" s="32" t="s">
        <v>1400</v>
      </c>
      <c r="C1762" s="33">
        <v>42545</v>
      </c>
      <c r="D1762" s="32">
        <v>36304918</v>
      </c>
      <c r="E1762" s="32" t="s">
        <v>1124</v>
      </c>
      <c r="F1762" s="32" t="s">
        <v>16</v>
      </c>
      <c r="G1762" s="32" t="s">
        <v>122</v>
      </c>
      <c r="H1762" s="32" t="s">
        <v>1125</v>
      </c>
      <c r="I1762" s="34">
        <v>13160000</v>
      </c>
      <c r="J1762" s="34">
        <v>0</v>
      </c>
      <c r="K1762" s="34">
        <v>0</v>
      </c>
      <c r="L1762" s="34">
        <v>13160000</v>
      </c>
      <c r="M1762" s="32" t="s">
        <v>19</v>
      </c>
      <c r="N1762" s="32" t="s">
        <v>20</v>
      </c>
    </row>
    <row r="1763" spans="1:14" ht="60" x14ac:dyDescent="0.25">
      <c r="A1763" s="5">
        <v>1762</v>
      </c>
      <c r="B1763" s="32" t="s">
        <v>752</v>
      </c>
      <c r="C1763" s="33">
        <v>42545</v>
      </c>
      <c r="D1763" s="32">
        <v>1075230785</v>
      </c>
      <c r="E1763" s="32" t="s">
        <v>753</v>
      </c>
      <c r="F1763" s="32" t="s">
        <v>16</v>
      </c>
      <c r="G1763" s="32" t="s">
        <v>62</v>
      </c>
      <c r="H1763" s="32" t="s">
        <v>754</v>
      </c>
      <c r="I1763" s="34">
        <v>4700000</v>
      </c>
      <c r="J1763" s="34">
        <v>0</v>
      </c>
      <c r="K1763" s="34">
        <v>0</v>
      </c>
      <c r="L1763" s="34">
        <v>4700000</v>
      </c>
      <c r="M1763" s="32" t="s">
        <v>19</v>
      </c>
      <c r="N1763" s="32" t="s">
        <v>20</v>
      </c>
    </row>
    <row r="1764" spans="1:14" ht="60" x14ac:dyDescent="0.25">
      <c r="A1764" s="5">
        <v>1763</v>
      </c>
      <c r="B1764" s="32" t="s">
        <v>64</v>
      </c>
      <c r="C1764" s="33">
        <v>42545</v>
      </c>
      <c r="D1764" s="32">
        <v>1075222072</v>
      </c>
      <c r="E1764" s="32" t="s">
        <v>61</v>
      </c>
      <c r="F1764" s="32" t="s">
        <v>16</v>
      </c>
      <c r="G1764" s="32" t="s">
        <v>62</v>
      </c>
      <c r="H1764" s="32" t="s">
        <v>65</v>
      </c>
      <c r="I1764" s="34">
        <v>5408133</v>
      </c>
      <c r="J1764" s="34">
        <v>0</v>
      </c>
      <c r="K1764" s="34">
        <v>0</v>
      </c>
      <c r="L1764" s="34">
        <v>5408133</v>
      </c>
      <c r="M1764" s="32" t="s">
        <v>19</v>
      </c>
      <c r="N1764" s="32" t="s">
        <v>20</v>
      </c>
    </row>
    <row r="1765" spans="1:14" ht="75" x14ac:dyDescent="0.25">
      <c r="A1765" s="5">
        <v>1764</v>
      </c>
      <c r="B1765" s="32" t="s">
        <v>1244</v>
      </c>
      <c r="C1765" s="33">
        <v>42545</v>
      </c>
      <c r="D1765" s="32">
        <v>83243919</v>
      </c>
      <c r="E1765" s="32" t="s">
        <v>1245</v>
      </c>
      <c r="F1765" s="32" t="s">
        <v>16</v>
      </c>
      <c r="G1765" s="32" t="s">
        <v>236</v>
      </c>
      <c r="H1765" s="32" t="s">
        <v>1246</v>
      </c>
      <c r="I1765" s="34">
        <v>5408133</v>
      </c>
      <c r="J1765" s="34">
        <v>0</v>
      </c>
      <c r="K1765" s="34">
        <v>0</v>
      </c>
      <c r="L1765" s="34">
        <v>5408133</v>
      </c>
      <c r="M1765" s="32" t="s">
        <v>19</v>
      </c>
      <c r="N1765" s="32" t="s">
        <v>20</v>
      </c>
    </row>
    <row r="1766" spans="1:14" ht="60" x14ac:dyDescent="0.25">
      <c r="A1766" s="5">
        <v>1765</v>
      </c>
      <c r="B1766" s="32" t="s">
        <v>877</v>
      </c>
      <c r="C1766" s="33">
        <v>42373</v>
      </c>
      <c r="D1766" s="32">
        <v>1075255890</v>
      </c>
      <c r="E1766" s="32" t="s">
        <v>875</v>
      </c>
      <c r="F1766" s="32" t="s">
        <v>16</v>
      </c>
      <c r="G1766" s="32" t="s">
        <v>119</v>
      </c>
      <c r="H1766" s="32" t="s">
        <v>876</v>
      </c>
      <c r="I1766" s="34">
        <v>8977500</v>
      </c>
      <c r="J1766" s="34">
        <v>0</v>
      </c>
      <c r="K1766" s="34">
        <v>0</v>
      </c>
      <c r="L1766" s="34">
        <v>8977500</v>
      </c>
      <c r="M1766" s="32" t="s">
        <v>19</v>
      </c>
      <c r="N1766" s="32" t="s">
        <v>20</v>
      </c>
    </row>
    <row r="1767" spans="1:14" ht="60" x14ac:dyDescent="0.25">
      <c r="A1767" s="5">
        <v>1766</v>
      </c>
      <c r="B1767" s="32" t="s">
        <v>234</v>
      </c>
      <c r="C1767" s="33">
        <v>42545</v>
      </c>
      <c r="D1767" s="32">
        <v>36302992</v>
      </c>
      <c r="E1767" s="32" t="s">
        <v>235</v>
      </c>
      <c r="F1767" s="32" t="s">
        <v>16</v>
      </c>
      <c r="G1767" s="32" t="s">
        <v>236</v>
      </c>
      <c r="H1767" s="32" t="s">
        <v>237</v>
      </c>
      <c r="I1767" s="34">
        <v>5408133</v>
      </c>
      <c r="J1767" s="34">
        <v>0</v>
      </c>
      <c r="K1767" s="34">
        <v>0</v>
      </c>
      <c r="L1767" s="34">
        <v>5408133</v>
      </c>
      <c r="M1767" s="32" t="s">
        <v>19</v>
      </c>
      <c r="N1767" s="32" t="s">
        <v>20</v>
      </c>
    </row>
    <row r="1768" spans="1:14" ht="60" x14ac:dyDescent="0.25">
      <c r="A1768" s="5">
        <v>1767</v>
      </c>
      <c r="B1768" s="32" t="s">
        <v>865</v>
      </c>
      <c r="C1768" s="33">
        <v>42545</v>
      </c>
      <c r="D1768" s="32">
        <v>1075262201</v>
      </c>
      <c r="E1768" s="32" t="s">
        <v>863</v>
      </c>
      <c r="F1768" s="32" t="s">
        <v>16</v>
      </c>
      <c r="G1768" s="32" t="s">
        <v>236</v>
      </c>
      <c r="H1768" s="32" t="s">
        <v>864</v>
      </c>
      <c r="I1768" s="34">
        <v>3741200</v>
      </c>
      <c r="J1768" s="34">
        <v>0</v>
      </c>
      <c r="K1768" s="34">
        <v>0</v>
      </c>
      <c r="L1768" s="34">
        <v>3741200</v>
      </c>
      <c r="M1768" s="32" t="s">
        <v>19</v>
      </c>
      <c r="N1768" s="32" t="s">
        <v>20</v>
      </c>
    </row>
    <row r="1769" spans="1:14" ht="75" x14ac:dyDescent="0.25">
      <c r="A1769" s="5">
        <v>1768</v>
      </c>
      <c r="B1769" s="32" t="s">
        <v>969</v>
      </c>
      <c r="C1769" s="33">
        <v>42545</v>
      </c>
      <c r="D1769" s="32">
        <v>16188769</v>
      </c>
      <c r="E1769" s="32" t="s">
        <v>970</v>
      </c>
      <c r="F1769" s="32" t="s">
        <v>16</v>
      </c>
      <c r="G1769" s="32" t="s">
        <v>36</v>
      </c>
      <c r="H1769" s="32" t="s">
        <v>971</v>
      </c>
      <c r="I1769" s="34">
        <v>4606000</v>
      </c>
      <c r="J1769" s="34">
        <v>2940000</v>
      </c>
      <c r="K1769" s="34">
        <v>0</v>
      </c>
      <c r="L1769" s="34">
        <v>7546000</v>
      </c>
      <c r="M1769" s="32" t="s">
        <v>19</v>
      </c>
      <c r="N1769" s="32" t="s">
        <v>20</v>
      </c>
    </row>
    <row r="1770" spans="1:14" ht="60" x14ac:dyDescent="0.25">
      <c r="A1770" s="5">
        <v>1769</v>
      </c>
      <c r="B1770" s="32" t="s">
        <v>834</v>
      </c>
      <c r="C1770" s="33">
        <v>42545</v>
      </c>
      <c r="D1770" s="32">
        <v>1083885041</v>
      </c>
      <c r="E1770" s="32" t="s">
        <v>832</v>
      </c>
      <c r="F1770" s="32" t="s">
        <v>16</v>
      </c>
      <c r="G1770" s="32" t="s">
        <v>45</v>
      </c>
      <c r="H1770" s="32" t="s">
        <v>835</v>
      </c>
      <c r="I1770" s="34">
        <v>3745665</v>
      </c>
      <c r="J1770" s="34">
        <v>2390850</v>
      </c>
      <c r="K1770" s="34">
        <v>0</v>
      </c>
      <c r="L1770" s="34">
        <v>6136515</v>
      </c>
      <c r="M1770" s="32" t="s">
        <v>19</v>
      </c>
      <c r="N1770" s="32" t="s">
        <v>20</v>
      </c>
    </row>
    <row r="1771" spans="1:14" ht="60" x14ac:dyDescent="0.25">
      <c r="A1771" s="5">
        <v>1770</v>
      </c>
      <c r="B1771" s="32" t="s">
        <v>677</v>
      </c>
      <c r="C1771" s="33">
        <v>42545</v>
      </c>
      <c r="D1771" s="32">
        <v>1075226439</v>
      </c>
      <c r="E1771" s="32" t="s">
        <v>674</v>
      </c>
      <c r="F1771" s="32" t="s">
        <v>16</v>
      </c>
      <c r="G1771" s="32" t="s">
        <v>675</v>
      </c>
      <c r="H1771" s="32" t="s">
        <v>676</v>
      </c>
      <c r="I1771" s="34">
        <v>7815500</v>
      </c>
      <c r="J1771" s="34">
        <v>0</v>
      </c>
      <c r="K1771" s="34">
        <v>0</v>
      </c>
      <c r="L1771" s="34">
        <v>7815500</v>
      </c>
      <c r="M1771" s="32" t="s">
        <v>19</v>
      </c>
      <c r="N1771" s="32" t="s">
        <v>20</v>
      </c>
    </row>
    <row r="1772" spans="1:14" ht="60" x14ac:dyDescent="0.25">
      <c r="A1772" s="5">
        <v>1771</v>
      </c>
      <c r="B1772" s="32" t="s">
        <v>1069</v>
      </c>
      <c r="C1772" s="33">
        <v>42545</v>
      </c>
      <c r="D1772" s="32">
        <v>1075236453</v>
      </c>
      <c r="E1772" s="32" t="s">
        <v>1067</v>
      </c>
      <c r="F1772" s="32" t="s">
        <v>16</v>
      </c>
      <c r="G1772" s="32" t="s">
        <v>32</v>
      </c>
      <c r="H1772" s="32" t="s">
        <v>1070</v>
      </c>
      <c r="I1772" s="34">
        <v>3916667</v>
      </c>
      <c r="J1772" s="34">
        <v>0</v>
      </c>
      <c r="K1772" s="34">
        <v>0</v>
      </c>
      <c r="L1772" s="34">
        <v>3916667</v>
      </c>
      <c r="M1772" s="32" t="s">
        <v>19</v>
      </c>
      <c r="N1772" s="32" t="s">
        <v>20</v>
      </c>
    </row>
    <row r="1773" spans="1:14" ht="60" x14ac:dyDescent="0.25">
      <c r="A1773" s="5">
        <v>1772</v>
      </c>
      <c r="B1773" s="32" t="s">
        <v>1234</v>
      </c>
      <c r="C1773" s="33">
        <v>42545</v>
      </c>
      <c r="D1773" s="32">
        <v>33750686</v>
      </c>
      <c r="E1773" s="32" t="s">
        <v>1232</v>
      </c>
      <c r="F1773" s="32" t="s">
        <v>16</v>
      </c>
      <c r="G1773" s="32" t="s">
        <v>16</v>
      </c>
      <c r="H1773" s="32" t="s">
        <v>1233</v>
      </c>
      <c r="I1773" s="34">
        <v>9572255</v>
      </c>
      <c r="J1773" s="34">
        <v>6109950</v>
      </c>
      <c r="K1773" s="34">
        <v>0</v>
      </c>
      <c r="L1773" s="34">
        <v>15682205</v>
      </c>
      <c r="M1773" s="32" t="s">
        <v>19</v>
      </c>
      <c r="N1773" s="32" t="s">
        <v>20</v>
      </c>
    </row>
    <row r="1774" spans="1:14" ht="60" x14ac:dyDescent="0.25">
      <c r="A1774" s="5">
        <v>1773</v>
      </c>
      <c r="B1774" s="32" t="s">
        <v>275</v>
      </c>
      <c r="C1774" s="33">
        <v>42545</v>
      </c>
      <c r="D1774" s="32">
        <v>36313258</v>
      </c>
      <c r="E1774" s="32" t="s">
        <v>273</v>
      </c>
      <c r="F1774" s="32" t="s">
        <v>16</v>
      </c>
      <c r="G1774" s="32" t="s">
        <v>16</v>
      </c>
      <c r="H1774" s="32" t="s">
        <v>276</v>
      </c>
      <c r="I1774" s="34">
        <v>7896000</v>
      </c>
      <c r="J1774" s="34">
        <v>0</v>
      </c>
      <c r="K1774" s="34">
        <v>0</v>
      </c>
      <c r="L1774" s="34">
        <v>7896000</v>
      </c>
      <c r="M1774" s="32" t="s">
        <v>19</v>
      </c>
      <c r="N1774" s="32" t="s">
        <v>20</v>
      </c>
    </row>
    <row r="1775" spans="1:14" ht="105" x14ac:dyDescent="0.25">
      <c r="A1775" s="5">
        <v>1774</v>
      </c>
      <c r="B1775" s="32" t="s">
        <v>189</v>
      </c>
      <c r="C1775" s="33">
        <v>42545</v>
      </c>
      <c r="D1775" s="32">
        <v>26430871</v>
      </c>
      <c r="E1775" s="32" t="s">
        <v>190</v>
      </c>
      <c r="F1775" s="32" t="s">
        <v>16</v>
      </c>
      <c r="G1775" s="32" t="s">
        <v>191</v>
      </c>
      <c r="H1775" s="32" t="s">
        <v>192</v>
      </c>
      <c r="I1775" s="34">
        <v>5178000</v>
      </c>
      <c r="J1775" s="34">
        <v>6904000</v>
      </c>
      <c r="K1775" s="34">
        <v>0</v>
      </c>
      <c r="L1775" s="34">
        <v>12082000</v>
      </c>
      <c r="M1775" s="32" t="s">
        <v>19</v>
      </c>
      <c r="N1775" s="32" t="s">
        <v>20</v>
      </c>
    </row>
    <row r="1776" spans="1:14" ht="75" x14ac:dyDescent="0.25">
      <c r="A1776" s="5">
        <v>1775</v>
      </c>
      <c r="B1776" s="32" t="s">
        <v>983</v>
      </c>
      <c r="C1776" s="33">
        <v>42545</v>
      </c>
      <c r="D1776" s="32">
        <v>1080262252</v>
      </c>
      <c r="E1776" s="32" t="s">
        <v>984</v>
      </c>
      <c r="F1776" s="32" t="s">
        <v>16</v>
      </c>
      <c r="G1776" s="32" t="s">
        <v>36</v>
      </c>
      <c r="H1776" s="32" t="s">
        <v>985</v>
      </c>
      <c r="I1776" s="34">
        <v>4277000</v>
      </c>
      <c r="J1776" s="34">
        <v>2730000</v>
      </c>
      <c r="K1776" s="34">
        <v>0</v>
      </c>
      <c r="L1776" s="34">
        <v>7007000</v>
      </c>
      <c r="M1776" s="32" t="s">
        <v>19</v>
      </c>
      <c r="N1776" s="32" t="s">
        <v>20</v>
      </c>
    </row>
    <row r="1777" spans="1:14" ht="60" x14ac:dyDescent="0.25">
      <c r="A1777" s="5">
        <v>1776</v>
      </c>
      <c r="B1777" s="32" t="s">
        <v>1077</v>
      </c>
      <c r="C1777" s="33">
        <v>42373</v>
      </c>
      <c r="D1777" s="32">
        <v>1075277317</v>
      </c>
      <c r="E1777" s="32" t="s">
        <v>1075</v>
      </c>
      <c r="F1777" s="32" t="s">
        <v>16</v>
      </c>
      <c r="G1777" s="32" t="s">
        <v>53</v>
      </c>
      <c r="H1777" s="32" t="s">
        <v>1076</v>
      </c>
      <c r="I1777" s="34">
        <v>7182000</v>
      </c>
      <c r="J1777" s="34">
        <v>0</v>
      </c>
      <c r="K1777" s="34">
        <v>0</v>
      </c>
      <c r="L1777" s="34">
        <v>7182000</v>
      </c>
      <c r="M1777" s="32" t="s">
        <v>19</v>
      </c>
      <c r="N1777" s="32" t="s">
        <v>20</v>
      </c>
    </row>
    <row r="1778" spans="1:14" ht="60" x14ac:dyDescent="0.25">
      <c r="A1778" s="5">
        <v>1777</v>
      </c>
      <c r="B1778" s="32" t="s">
        <v>616</v>
      </c>
      <c r="C1778" s="33">
        <v>42545</v>
      </c>
      <c r="D1778" s="32">
        <v>1075234937</v>
      </c>
      <c r="E1778" s="32" t="s">
        <v>617</v>
      </c>
      <c r="F1778" s="32" t="s">
        <v>16</v>
      </c>
      <c r="G1778" s="32" t="s">
        <v>32</v>
      </c>
      <c r="H1778" s="32" t="s">
        <v>618</v>
      </c>
      <c r="I1778" s="34">
        <v>7833333</v>
      </c>
      <c r="J1778" s="34">
        <v>5000000</v>
      </c>
      <c r="K1778" s="34">
        <v>0</v>
      </c>
      <c r="L1778" s="34">
        <v>12833333</v>
      </c>
      <c r="M1778" s="32" t="s">
        <v>19</v>
      </c>
      <c r="N1778" s="32" t="s">
        <v>20</v>
      </c>
    </row>
    <row r="1779" spans="1:14" ht="120" x14ac:dyDescent="0.25">
      <c r="A1779" s="5">
        <v>1778</v>
      </c>
      <c r="B1779" s="32" t="s">
        <v>461</v>
      </c>
      <c r="C1779" s="33">
        <v>42545</v>
      </c>
      <c r="D1779" s="32">
        <v>1075214590</v>
      </c>
      <c r="E1779" s="32" t="s">
        <v>462</v>
      </c>
      <c r="F1779" s="32" t="s">
        <v>16</v>
      </c>
      <c r="G1779" s="32" t="s">
        <v>36</v>
      </c>
      <c r="H1779" s="32" t="s">
        <v>463</v>
      </c>
      <c r="I1779" s="34">
        <v>4606000</v>
      </c>
      <c r="J1779" s="34">
        <v>2940000</v>
      </c>
      <c r="K1779" s="34">
        <v>0</v>
      </c>
      <c r="L1779" s="34">
        <v>7546000</v>
      </c>
      <c r="M1779" s="32" t="s">
        <v>19</v>
      </c>
      <c r="N1779" s="32" t="s">
        <v>20</v>
      </c>
    </row>
    <row r="1780" spans="1:14" ht="165" x14ac:dyDescent="0.25">
      <c r="A1780" s="5">
        <v>1779</v>
      </c>
      <c r="B1780" s="32" t="s">
        <v>34</v>
      </c>
      <c r="C1780" s="33">
        <v>42545</v>
      </c>
      <c r="D1780" s="32">
        <v>1075217530</v>
      </c>
      <c r="E1780" s="32" t="s">
        <v>35</v>
      </c>
      <c r="F1780" s="32" t="s">
        <v>16</v>
      </c>
      <c r="G1780" s="32" t="s">
        <v>36</v>
      </c>
      <c r="H1780" s="32" t="s">
        <v>37</v>
      </c>
      <c r="I1780" s="34">
        <v>4606000</v>
      </c>
      <c r="J1780" s="34">
        <v>2940000</v>
      </c>
      <c r="K1780" s="34">
        <v>0</v>
      </c>
      <c r="L1780" s="34">
        <v>7546000</v>
      </c>
      <c r="M1780" s="32" t="s">
        <v>19</v>
      </c>
      <c r="N1780" s="32" t="s">
        <v>20</v>
      </c>
    </row>
    <row r="1781" spans="1:14" ht="90" x14ac:dyDescent="0.25">
      <c r="A1781" s="5">
        <v>1780</v>
      </c>
      <c r="B1781" s="32" t="s">
        <v>815</v>
      </c>
      <c r="C1781" s="33">
        <v>42545</v>
      </c>
      <c r="D1781" s="32">
        <v>1075215806</v>
      </c>
      <c r="E1781" s="32" t="s">
        <v>816</v>
      </c>
      <c r="F1781" s="32" t="s">
        <v>16</v>
      </c>
      <c r="G1781" s="32" t="s">
        <v>32</v>
      </c>
      <c r="H1781" s="32" t="s">
        <v>817</v>
      </c>
      <c r="I1781" s="34">
        <v>5593000</v>
      </c>
      <c r="J1781" s="34">
        <v>3570000</v>
      </c>
      <c r="K1781" s="34">
        <v>0</v>
      </c>
      <c r="L1781" s="34">
        <v>9163000</v>
      </c>
      <c r="M1781" s="32" t="s">
        <v>19</v>
      </c>
      <c r="N1781" s="32" t="s">
        <v>20</v>
      </c>
    </row>
    <row r="1782" spans="1:14" ht="105" x14ac:dyDescent="0.25">
      <c r="A1782" s="5">
        <v>1781</v>
      </c>
      <c r="B1782" s="32" t="s">
        <v>530</v>
      </c>
      <c r="C1782" s="33">
        <v>42545</v>
      </c>
      <c r="D1782" s="32">
        <v>36065284</v>
      </c>
      <c r="E1782" s="32" t="s">
        <v>528</v>
      </c>
      <c r="F1782" s="32" t="s">
        <v>16</v>
      </c>
      <c r="G1782" s="32" t="s">
        <v>236</v>
      </c>
      <c r="H1782" s="32" t="s">
        <v>529</v>
      </c>
      <c r="I1782" s="34">
        <v>6241600</v>
      </c>
      <c r="J1782" s="34">
        <v>0</v>
      </c>
      <c r="K1782" s="34">
        <v>0</v>
      </c>
      <c r="L1782" s="34">
        <v>6241600</v>
      </c>
      <c r="M1782" s="32" t="s">
        <v>19</v>
      </c>
      <c r="N1782" s="32" t="s">
        <v>20</v>
      </c>
    </row>
    <row r="1783" spans="1:14" ht="75" x14ac:dyDescent="0.25">
      <c r="A1783" s="5">
        <v>1782</v>
      </c>
      <c r="B1783" s="32" t="s">
        <v>488</v>
      </c>
      <c r="C1783" s="33">
        <v>42545</v>
      </c>
      <c r="D1783" s="32">
        <v>1075227898</v>
      </c>
      <c r="E1783" s="32" t="s">
        <v>485</v>
      </c>
      <c r="F1783" s="32" t="s">
        <v>16</v>
      </c>
      <c r="G1783" s="32" t="s">
        <v>236</v>
      </c>
      <c r="H1783" s="32" t="s">
        <v>489</v>
      </c>
      <c r="I1783" s="34">
        <v>730000</v>
      </c>
      <c r="J1783" s="34">
        <v>0</v>
      </c>
      <c r="K1783" s="34">
        <v>0</v>
      </c>
      <c r="L1783" s="34">
        <v>730000</v>
      </c>
      <c r="M1783" s="32" t="s">
        <v>19</v>
      </c>
      <c r="N1783" s="32" t="s">
        <v>20</v>
      </c>
    </row>
    <row r="1784" spans="1:14" ht="75" x14ac:dyDescent="0.25">
      <c r="A1784" s="5">
        <v>1783</v>
      </c>
      <c r="B1784" s="32" t="s">
        <v>433</v>
      </c>
      <c r="C1784" s="33">
        <v>42545</v>
      </c>
      <c r="D1784" s="32">
        <v>7727198</v>
      </c>
      <c r="E1784" s="32" t="s">
        <v>431</v>
      </c>
      <c r="F1784" s="32" t="s">
        <v>16</v>
      </c>
      <c r="G1784" s="32" t="s">
        <v>32</v>
      </c>
      <c r="H1784" s="32" t="s">
        <v>434</v>
      </c>
      <c r="I1784" s="34">
        <v>5593000</v>
      </c>
      <c r="J1784" s="34">
        <v>3570000</v>
      </c>
      <c r="K1784" s="34">
        <v>0</v>
      </c>
      <c r="L1784" s="34">
        <v>9163000</v>
      </c>
      <c r="M1784" s="32" t="s">
        <v>19</v>
      </c>
      <c r="N1784" s="32" t="s">
        <v>20</v>
      </c>
    </row>
    <row r="1785" spans="1:14" ht="45" x14ac:dyDescent="0.25">
      <c r="A1785" s="5">
        <v>1784</v>
      </c>
      <c r="B1785" s="32" t="s">
        <v>615</v>
      </c>
      <c r="C1785" s="33">
        <v>42545</v>
      </c>
      <c r="D1785" s="32">
        <v>1130641903</v>
      </c>
      <c r="E1785" s="32" t="s">
        <v>613</v>
      </c>
      <c r="F1785" s="32" t="s">
        <v>16</v>
      </c>
      <c r="G1785" s="32" t="s">
        <v>25</v>
      </c>
      <c r="H1785" s="32" t="s">
        <v>614</v>
      </c>
      <c r="I1785" s="34">
        <v>11906667</v>
      </c>
      <c r="J1785" s="34">
        <v>0</v>
      </c>
      <c r="K1785" s="34">
        <v>0</v>
      </c>
      <c r="L1785" s="34">
        <v>11906667</v>
      </c>
      <c r="M1785" s="32" t="s">
        <v>19</v>
      </c>
      <c r="N1785" s="32" t="s">
        <v>20</v>
      </c>
    </row>
    <row r="1786" spans="1:14" ht="60" x14ac:dyDescent="0.25">
      <c r="A1786" s="5">
        <v>1785</v>
      </c>
      <c r="B1786" s="32" t="s">
        <v>72</v>
      </c>
      <c r="C1786" s="33">
        <v>42545</v>
      </c>
      <c r="D1786" s="32">
        <v>11322394</v>
      </c>
      <c r="E1786" s="32" t="s">
        <v>73</v>
      </c>
      <c r="F1786" s="32" t="s">
        <v>16</v>
      </c>
      <c r="G1786" s="32" t="s">
        <v>25</v>
      </c>
      <c r="H1786" s="32" t="s">
        <v>26</v>
      </c>
      <c r="I1786" s="34">
        <v>10966667</v>
      </c>
      <c r="J1786" s="34">
        <v>0</v>
      </c>
      <c r="K1786" s="34">
        <v>0</v>
      </c>
      <c r="L1786" s="34">
        <v>10966667</v>
      </c>
      <c r="M1786" s="32" t="s">
        <v>19</v>
      </c>
      <c r="N1786" s="32" t="s">
        <v>20</v>
      </c>
    </row>
    <row r="1787" spans="1:14" ht="45" x14ac:dyDescent="0.25">
      <c r="A1787" s="5">
        <v>1786</v>
      </c>
      <c r="B1787" s="32" t="s">
        <v>313</v>
      </c>
      <c r="C1787" s="33">
        <v>42545</v>
      </c>
      <c r="D1787" s="32">
        <v>7688064</v>
      </c>
      <c r="E1787" s="32" t="s">
        <v>311</v>
      </c>
      <c r="F1787" s="32" t="s">
        <v>16</v>
      </c>
      <c r="G1787" s="32" t="s">
        <v>32</v>
      </c>
      <c r="H1787" s="32" t="s">
        <v>314</v>
      </c>
      <c r="I1787" s="34">
        <v>11906667</v>
      </c>
      <c r="J1787" s="34">
        <v>0</v>
      </c>
      <c r="K1787" s="34">
        <v>0</v>
      </c>
      <c r="L1787" s="34">
        <v>8106667</v>
      </c>
      <c r="M1787" s="32" t="s">
        <v>19</v>
      </c>
      <c r="N1787" s="32" t="s">
        <v>20</v>
      </c>
    </row>
    <row r="1788" spans="1:14" ht="60" x14ac:dyDescent="0.25">
      <c r="A1788" s="5">
        <v>1787</v>
      </c>
      <c r="B1788" s="32" t="s">
        <v>886</v>
      </c>
      <c r="C1788" s="33">
        <v>42373</v>
      </c>
      <c r="D1788" s="32">
        <v>36089184</v>
      </c>
      <c r="E1788" s="32" t="s">
        <v>887</v>
      </c>
      <c r="F1788" s="32" t="s">
        <v>16</v>
      </c>
      <c r="G1788" s="32" t="s">
        <v>53</v>
      </c>
      <c r="H1788" s="32" t="s">
        <v>888</v>
      </c>
      <c r="I1788" s="34">
        <v>10260000</v>
      </c>
      <c r="J1788" s="34">
        <v>0</v>
      </c>
      <c r="K1788" s="34">
        <v>0</v>
      </c>
      <c r="L1788" s="34">
        <v>10260000</v>
      </c>
      <c r="M1788" s="32" t="s">
        <v>19</v>
      </c>
      <c r="N1788" s="32" t="s">
        <v>20</v>
      </c>
    </row>
    <row r="1789" spans="1:14" ht="60" x14ac:dyDescent="0.25">
      <c r="A1789" s="5">
        <v>1788</v>
      </c>
      <c r="B1789" s="32" t="s">
        <v>590</v>
      </c>
      <c r="C1789" s="33">
        <v>42545</v>
      </c>
      <c r="D1789" s="32">
        <v>1075211206</v>
      </c>
      <c r="E1789" s="32" t="s">
        <v>588</v>
      </c>
      <c r="F1789" s="32" t="s">
        <v>16</v>
      </c>
      <c r="G1789" s="32" t="s">
        <v>16</v>
      </c>
      <c r="H1789" s="32" t="s">
        <v>589</v>
      </c>
      <c r="I1789" s="34">
        <v>12320000</v>
      </c>
      <c r="J1789" s="34">
        <v>0</v>
      </c>
      <c r="K1789" s="34">
        <v>0</v>
      </c>
      <c r="L1789" s="34">
        <v>12320000</v>
      </c>
      <c r="M1789" s="32" t="s">
        <v>19</v>
      </c>
      <c r="N1789" s="32" t="s">
        <v>20</v>
      </c>
    </row>
    <row r="1790" spans="1:14" ht="45" x14ac:dyDescent="0.25">
      <c r="A1790" s="5">
        <v>1789</v>
      </c>
      <c r="B1790" s="32" t="s">
        <v>231</v>
      </c>
      <c r="C1790" s="33">
        <v>42545</v>
      </c>
      <c r="D1790" s="32">
        <v>36300297</v>
      </c>
      <c r="E1790" s="32" t="s">
        <v>229</v>
      </c>
      <c r="F1790" s="32" t="s">
        <v>16</v>
      </c>
      <c r="G1790" s="32" t="s">
        <v>16</v>
      </c>
      <c r="H1790" s="32" t="s">
        <v>232</v>
      </c>
      <c r="I1790" s="34">
        <v>9572255</v>
      </c>
      <c r="J1790" s="34">
        <v>0</v>
      </c>
      <c r="K1790" s="34">
        <v>0</v>
      </c>
      <c r="L1790" s="34">
        <v>9164923</v>
      </c>
      <c r="M1790" s="32" t="s">
        <v>19</v>
      </c>
      <c r="N1790" s="32" t="s">
        <v>20</v>
      </c>
    </row>
    <row r="1791" spans="1:14" ht="90" x14ac:dyDescent="0.25">
      <c r="A1791" s="5">
        <v>1790</v>
      </c>
      <c r="B1791" s="32" t="s">
        <v>823</v>
      </c>
      <c r="C1791" s="33">
        <v>42545</v>
      </c>
      <c r="D1791" s="32">
        <v>1075252371</v>
      </c>
      <c r="E1791" s="32" t="s">
        <v>821</v>
      </c>
      <c r="F1791" s="32" t="s">
        <v>16</v>
      </c>
      <c r="G1791" s="32" t="s">
        <v>45</v>
      </c>
      <c r="H1791" s="32" t="s">
        <v>822</v>
      </c>
      <c r="I1791" s="34">
        <v>9120648</v>
      </c>
      <c r="J1791" s="34">
        <v>3445578</v>
      </c>
      <c r="K1791" s="34">
        <v>0</v>
      </c>
      <c r="L1791" s="34">
        <v>12566226</v>
      </c>
      <c r="M1791" s="32" t="s">
        <v>19</v>
      </c>
      <c r="N1791" s="32" t="s">
        <v>20</v>
      </c>
    </row>
    <row r="1792" spans="1:14" ht="180" x14ac:dyDescent="0.25">
      <c r="A1792" s="5">
        <v>1791</v>
      </c>
      <c r="B1792" s="32" t="s">
        <v>1092</v>
      </c>
      <c r="C1792" s="33">
        <v>42545</v>
      </c>
      <c r="D1792" s="32">
        <v>1080291346</v>
      </c>
      <c r="E1792" s="32" t="s">
        <v>1090</v>
      </c>
      <c r="F1792" s="32" t="s">
        <v>16</v>
      </c>
      <c r="G1792" s="32" t="s">
        <v>36</v>
      </c>
      <c r="H1792" s="32" t="s">
        <v>1093</v>
      </c>
      <c r="I1792" s="34">
        <v>4606000</v>
      </c>
      <c r="J1792" s="34">
        <v>2940000</v>
      </c>
      <c r="K1792" s="34">
        <v>0</v>
      </c>
      <c r="L1792" s="34">
        <v>7546000</v>
      </c>
      <c r="M1792" s="32" t="s">
        <v>19</v>
      </c>
      <c r="N1792" s="32" t="s">
        <v>20</v>
      </c>
    </row>
    <row r="1793" spans="1:14" ht="60" x14ac:dyDescent="0.25">
      <c r="A1793" s="5">
        <v>1792</v>
      </c>
      <c r="B1793" s="32" t="s">
        <v>1524</v>
      </c>
      <c r="C1793" s="33">
        <v>42552</v>
      </c>
      <c r="D1793" s="32">
        <v>19183260</v>
      </c>
      <c r="E1793" s="32" t="s">
        <v>1522</v>
      </c>
      <c r="F1793" s="32" t="s">
        <v>16</v>
      </c>
      <c r="G1793" s="32" t="s">
        <v>797</v>
      </c>
      <c r="H1793" s="32" t="s">
        <v>1523</v>
      </c>
      <c r="I1793" s="34">
        <v>6250000</v>
      </c>
      <c r="J1793" s="34">
        <v>0</v>
      </c>
      <c r="K1793" s="34">
        <v>0</v>
      </c>
      <c r="L1793" s="34">
        <v>0</v>
      </c>
      <c r="M1793" s="32" t="s">
        <v>19</v>
      </c>
      <c r="N1793" s="32" t="s">
        <v>20</v>
      </c>
    </row>
    <row r="1794" spans="1:14" ht="60" x14ac:dyDescent="0.25">
      <c r="A1794" s="5">
        <v>1793</v>
      </c>
      <c r="B1794" s="32" t="s">
        <v>1297</v>
      </c>
      <c r="C1794" s="33">
        <v>42552</v>
      </c>
      <c r="D1794" s="32">
        <v>36066188</v>
      </c>
      <c r="E1794" s="32" t="s">
        <v>1298</v>
      </c>
      <c r="F1794" s="32" t="s">
        <v>16</v>
      </c>
      <c r="G1794" s="32" t="s">
        <v>1116</v>
      </c>
      <c r="H1794" s="32" t="s">
        <v>1299</v>
      </c>
      <c r="I1794" s="34">
        <v>3320000</v>
      </c>
      <c r="J1794" s="34">
        <v>2656000</v>
      </c>
      <c r="K1794" s="34">
        <v>0</v>
      </c>
      <c r="L1794" s="34">
        <v>2656000</v>
      </c>
      <c r="M1794" s="32" t="s">
        <v>19</v>
      </c>
      <c r="N1794" s="32" t="s">
        <v>20</v>
      </c>
    </row>
    <row r="1795" spans="1:14" ht="60" x14ac:dyDescent="0.25">
      <c r="A1795" s="5">
        <v>1794</v>
      </c>
      <c r="B1795" s="32" t="s">
        <v>600</v>
      </c>
      <c r="C1795" s="33">
        <v>42552</v>
      </c>
      <c r="D1795" s="32">
        <v>1075229379</v>
      </c>
      <c r="E1795" s="32" t="s">
        <v>601</v>
      </c>
      <c r="F1795" s="32" t="s">
        <v>16</v>
      </c>
      <c r="G1795" s="32" t="s">
        <v>163</v>
      </c>
      <c r="H1795" s="32" t="s">
        <v>602</v>
      </c>
      <c r="I1795" s="34">
        <v>12393333</v>
      </c>
      <c r="J1795" s="34">
        <v>0</v>
      </c>
      <c r="K1795" s="34">
        <v>0</v>
      </c>
      <c r="L1795" s="34">
        <v>0</v>
      </c>
      <c r="M1795" s="32" t="s">
        <v>19</v>
      </c>
      <c r="N1795" s="32" t="s">
        <v>20</v>
      </c>
    </row>
    <row r="1796" spans="1:14" ht="60" x14ac:dyDescent="0.25">
      <c r="A1796" s="5">
        <v>1795</v>
      </c>
      <c r="B1796" s="32" t="s">
        <v>476</v>
      </c>
      <c r="C1796" s="33">
        <v>42552</v>
      </c>
      <c r="D1796" s="32">
        <v>1075222976</v>
      </c>
      <c r="E1796" s="32" t="s">
        <v>474</v>
      </c>
      <c r="F1796" s="32" t="s">
        <v>16</v>
      </c>
      <c r="G1796" s="32" t="s">
        <v>68</v>
      </c>
      <c r="H1796" s="32" t="s">
        <v>475</v>
      </c>
      <c r="I1796" s="34">
        <v>3482825</v>
      </c>
      <c r="J1796" s="34">
        <v>0</v>
      </c>
      <c r="K1796" s="34">
        <v>0</v>
      </c>
      <c r="L1796" s="34">
        <v>0</v>
      </c>
      <c r="M1796" s="32" t="s">
        <v>19</v>
      </c>
      <c r="N1796" s="32" t="s">
        <v>20</v>
      </c>
    </row>
    <row r="1797" spans="1:14" ht="60" x14ac:dyDescent="0.25">
      <c r="A1797" s="5">
        <v>1796</v>
      </c>
      <c r="B1797" s="32" t="s">
        <v>147</v>
      </c>
      <c r="C1797" s="33">
        <v>42552</v>
      </c>
      <c r="D1797" s="32">
        <v>26423542</v>
      </c>
      <c r="E1797" s="32" t="s">
        <v>144</v>
      </c>
      <c r="F1797" s="32" t="s">
        <v>16</v>
      </c>
      <c r="G1797" s="32" t="s">
        <v>145</v>
      </c>
      <c r="H1797" s="32" t="s">
        <v>148</v>
      </c>
      <c r="I1797" s="34">
        <v>5038520</v>
      </c>
      <c r="J1797" s="34">
        <v>4030816</v>
      </c>
      <c r="K1797" s="34">
        <v>0</v>
      </c>
      <c r="L1797" s="34">
        <v>9069336</v>
      </c>
      <c r="M1797" s="32" t="s">
        <v>19</v>
      </c>
      <c r="N1797" s="32" t="s">
        <v>20</v>
      </c>
    </row>
    <row r="1798" spans="1:14" ht="75" x14ac:dyDescent="0.25">
      <c r="A1798" s="5">
        <v>1797</v>
      </c>
      <c r="B1798" s="32" t="s">
        <v>509</v>
      </c>
      <c r="C1798" s="33">
        <v>42552</v>
      </c>
      <c r="D1798" s="32">
        <v>12136346</v>
      </c>
      <c r="E1798" s="32" t="s">
        <v>510</v>
      </c>
      <c r="F1798" s="32" t="s">
        <v>16</v>
      </c>
      <c r="G1798" s="32" t="s">
        <v>145</v>
      </c>
      <c r="H1798" s="32" t="s">
        <v>511</v>
      </c>
      <c r="I1798" s="34">
        <v>5250000</v>
      </c>
      <c r="J1798" s="34">
        <v>4200000</v>
      </c>
      <c r="K1798" s="34">
        <v>0</v>
      </c>
      <c r="L1798" s="34">
        <v>9450000</v>
      </c>
      <c r="M1798" s="32" t="s">
        <v>19</v>
      </c>
      <c r="N1798" s="32" t="s">
        <v>20</v>
      </c>
    </row>
    <row r="1799" spans="1:14" ht="60" x14ac:dyDescent="0.25">
      <c r="A1799" s="5">
        <v>1798</v>
      </c>
      <c r="B1799" s="32" t="s">
        <v>755</v>
      </c>
      <c r="C1799" s="33">
        <v>42373</v>
      </c>
      <c r="D1799" s="32">
        <v>1075230785</v>
      </c>
      <c r="E1799" s="32" t="s">
        <v>753</v>
      </c>
      <c r="F1799" s="32" t="s">
        <v>16</v>
      </c>
      <c r="G1799" s="32" t="s">
        <v>62</v>
      </c>
      <c r="H1799" s="32" t="s">
        <v>754</v>
      </c>
      <c r="I1799" s="34">
        <v>8550000</v>
      </c>
      <c r="J1799" s="34">
        <v>0</v>
      </c>
      <c r="K1799" s="34">
        <v>0</v>
      </c>
      <c r="L1799" s="34">
        <v>8550000</v>
      </c>
      <c r="M1799" s="32" t="s">
        <v>19</v>
      </c>
      <c r="N1799" s="32" t="s">
        <v>20</v>
      </c>
    </row>
    <row r="1800" spans="1:14" ht="60" x14ac:dyDescent="0.25">
      <c r="A1800" s="5">
        <v>1799</v>
      </c>
      <c r="B1800" s="32" t="s">
        <v>315</v>
      </c>
      <c r="C1800" s="33">
        <v>42552</v>
      </c>
      <c r="D1800" s="32">
        <v>7703274</v>
      </c>
      <c r="E1800" s="32" t="s">
        <v>316</v>
      </c>
      <c r="F1800" s="32" t="s">
        <v>16</v>
      </c>
      <c r="G1800" s="32" t="s">
        <v>145</v>
      </c>
      <c r="H1800" s="32" t="s">
        <v>317</v>
      </c>
      <c r="I1800" s="34">
        <v>3652688</v>
      </c>
      <c r="J1800" s="34">
        <v>2922150</v>
      </c>
      <c r="K1800" s="34">
        <v>0</v>
      </c>
      <c r="L1800" s="34">
        <v>6574838</v>
      </c>
      <c r="M1800" s="32" t="s">
        <v>19</v>
      </c>
      <c r="N1800" s="32" t="s">
        <v>20</v>
      </c>
    </row>
    <row r="1801" spans="1:14" ht="60" x14ac:dyDescent="0.25">
      <c r="A1801" s="5">
        <v>1800</v>
      </c>
      <c r="B1801" s="32" t="s">
        <v>552</v>
      </c>
      <c r="C1801" s="33">
        <v>42552</v>
      </c>
      <c r="D1801" s="32">
        <v>7726738</v>
      </c>
      <c r="E1801" s="32" t="s">
        <v>553</v>
      </c>
      <c r="F1801" s="32" t="s">
        <v>16</v>
      </c>
      <c r="G1801" s="32" t="s">
        <v>145</v>
      </c>
      <c r="H1801" s="32" t="s">
        <v>554</v>
      </c>
      <c r="I1801" s="34">
        <v>4331250</v>
      </c>
      <c r="J1801" s="34">
        <v>3725000</v>
      </c>
      <c r="K1801" s="34">
        <v>0</v>
      </c>
      <c r="L1801" s="34">
        <v>8056250</v>
      </c>
      <c r="M1801" s="32" t="s">
        <v>19</v>
      </c>
      <c r="N1801" s="32" t="s">
        <v>20</v>
      </c>
    </row>
    <row r="1802" spans="1:14" ht="90" x14ac:dyDescent="0.25">
      <c r="A1802" s="5">
        <v>1801</v>
      </c>
      <c r="B1802" s="32" t="s">
        <v>866</v>
      </c>
      <c r="C1802" s="33">
        <v>42552</v>
      </c>
      <c r="D1802" s="32">
        <v>1075269534</v>
      </c>
      <c r="E1802" s="32" t="s">
        <v>867</v>
      </c>
      <c r="F1802" s="32" t="s">
        <v>16</v>
      </c>
      <c r="G1802" s="32" t="s">
        <v>145</v>
      </c>
      <c r="H1802" s="32" t="s">
        <v>868</v>
      </c>
      <c r="I1802" s="34">
        <v>4980938</v>
      </c>
      <c r="J1802" s="34">
        <v>0</v>
      </c>
      <c r="K1802" s="34">
        <v>0</v>
      </c>
      <c r="L1802" s="34">
        <v>1793138</v>
      </c>
      <c r="M1802" s="32" t="s">
        <v>19</v>
      </c>
      <c r="N1802" s="32" t="s">
        <v>20</v>
      </c>
    </row>
    <row r="1803" spans="1:14" ht="60" x14ac:dyDescent="0.25">
      <c r="A1803" s="5">
        <v>1802</v>
      </c>
      <c r="B1803" s="32" t="s">
        <v>459</v>
      </c>
      <c r="C1803" s="33">
        <v>42552</v>
      </c>
      <c r="D1803" s="32">
        <v>7722635</v>
      </c>
      <c r="E1803" s="32" t="s">
        <v>456</v>
      </c>
      <c r="F1803" s="32" t="s">
        <v>16</v>
      </c>
      <c r="G1803" s="32" t="s">
        <v>457</v>
      </c>
      <c r="H1803" s="32" t="s">
        <v>460</v>
      </c>
      <c r="I1803" s="34">
        <v>7378875</v>
      </c>
      <c r="J1803" s="34">
        <v>5903100</v>
      </c>
      <c r="K1803" s="34">
        <v>0</v>
      </c>
      <c r="L1803" s="34">
        <v>5903100</v>
      </c>
      <c r="M1803" s="32" t="s">
        <v>19</v>
      </c>
      <c r="N1803" s="32" t="s">
        <v>20</v>
      </c>
    </row>
    <row r="1804" spans="1:14" ht="45" x14ac:dyDescent="0.25">
      <c r="A1804" s="5">
        <v>1803</v>
      </c>
      <c r="B1804" s="32" t="s">
        <v>580</v>
      </c>
      <c r="C1804" s="33">
        <v>42552</v>
      </c>
      <c r="D1804" s="32">
        <v>83235514</v>
      </c>
      <c r="E1804" s="32" t="s">
        <v>581</v>
      </c>
      <c r="F1804" s="32" t="s">
        <v>16</v>
      </c>
      <c r="G1804" s="32" t="s">
        <v>457</v>
      </c>
      <c r="H1804" s="32" t="s">
        <v>582</v>
      </c>
      <c r="I1804" s="34">
        <v>7378875</v>
      </c>
      <c r="J1804" s="34">
        <v>0</v>
      </c>
      <c r="K1804" s="34">
        <v>0</v>
      </c>
      <c r="L1804" s="34">
        <v>0</v>
      </c>
      <c r="M1804" s="32" t="s">
        <v>19</v>
      </c>
      <c r="N1804" s="32" t="s">
        <v>20</v>
      </c>
    </row>
    <row r="1805" spans="1:14" ht="45" x14ac:dyDescent="0.25">
      <c r="A1805" s="5">
        <v>1804</v>
      </c>
      <c r="B1805" s="32" t="s">
        <v>1463</v>
      </c>
      <c r="C1805" s="33">
        <v>42552</v>
      </c>
      <c r="D1805" s="32">
        <v>12136692</v>
      </c>
      <c r="E1805" s="32" t="s">
        <v>737</v>
      </c>
      <c r="F1805" s="32" t="s">
        <v>16</v>
      </c>
      <c r="G1805" s="32" t="s">
        <v>457</v>
      </c>
      <c r="H1805" s="32" t="s">
        <v>1464</v>
      </c>
      <c r="I1805" s="34">
        <v>12606300</v>
      </c>
      <c r="J1805" s="34">
        <v>10085040</v>
      </c>
      <c r="K1805" s="34">
        <v>0</v>
      </c>
      <c r="L1805" s="34">
        <v>10085040</v>
      </c>
      <c r="M1805" s="32" t="s">
        <v>19</v>
      </c>
      <c r="N1805" s="32" t="s">
        <v>20</v>
      </c>
    </row>
    <row r="1806" spans="1:14" ht="60" x14ac:dyDescent="0.25">
      <c r="A1806" s="5">
        <v>1805</v>
      </c>
      <c r="B1806" s="32" t="s">
        <v>1150</v>
      </c>
      <c r="C1806" s="33">
        <v>42552</v>
      </c>
      <c r="D1806" s="32">
        <v>1054564465</v>
      </c>
      <c r="E1806" s="32" t="s">
        <v>1148</v>
      </c>
      <c r="F1806" s="32" t="s">
        <v>16</v>
      </c>
      <c r="G1806" s="32" t="s">
        <v>16</v>
      </c>
      <c r="H1806" s="32" t="s">
        <v>1151</v>
      </c>
      <c r="I1806" s="34">
        <v>3652688</v>
      </c>
      <c r="J1806" s="34">
        <v>2922150</v>
      </c>
      <c r="K1806" s="34">
        <v>0</v>
      </c>
      <c r="L1806" s="34">
        <v>2922150</v>
      </c>
      <c r="M1806" s="32" t="s">
        <v>19</v>
      </c>
      <c r="N1806" s="32" t="s">
        <v>20</v>
      </c>
    </row>
    <row r="1807" spans="1:14" ht="60" x14ac:dyDescent="0.25">
      <c r="A1807" s="5">
        <v>1806</v>
      </c>
      <c r="B1807" s="32" t="s">
        <v>1279</v>
      </c>
      <c r="C1807" s="33">
        <v>42552</v>
      </c>
      <c r="D1807" s="32">
        <v>23855066</v>
      </c>
      <c r="E1807" s="32" t="s">
        <v>1277</v>
      </c>
      <c r="F1807" s="32" t="s">
        <v>16</v>
      </c>
      <c r="G1807" s="32" t="s">
        <v>16</v>
      </c>
      <c r="H1807" s="32" t="s">
        <v>1280</v>
      </c>
      <c r="I1807" s="34">
        <v>6250000</v>
      </c>
      <c r="J1807" s="34">
        <v>5200000</v>
      </c>
      <c r="K1807" s="34">
        <v>0</v>
      </c>
      <c r="L1807" s="34">
        <v>5200000</v>
      </c>
      <c r="M1807" s="32" t="s">
        <v>19</v>
      </c>
      <c r="N1807" s="32" t="s">
        <v>20</v>
      </c>
    </row>
    <row r="1808" spans="1:14" ht="60" x14ac:dyDescent="0.25">
      <c r="A1808" s="5">
        <v>1807</v>
      </c>
      <c r="B1808" s="32" t="s">
        <v>813</v>
      </c>
      <c r="C1808" s="33">
        <v>42552</v>
      </c>
      <c r="D1808" s="32">
        <v>1082156241</v>
      </c>
      <c r="E1808" s="32" t="s">
        <v>811</v>
      </c>
      <c r="F1808" s="32" t="s">
        <v>16</v>
      </c>
      <c r="G1808" s="32" t="s">
        <v>321</v>
      </c>
      <c r="H1808" s="32" t="s">
        <v>814</v>
      </c>
      <c r="I1808" s="34">
        <v>8133770</v>
      </c>
      <c r="J1808" s="34">
        <v>2085582</v>
      </c>
      <c r="K1808" s="34">
        <v>0</v>
      </c>
      <c r="L1808" s="34">
        <v>6806852</v>
      </c>
      <c r="M1808" s="32" t="s">
        <v>19</v>
      </c>
      <c r="N1808" s="32" t="s">
        <v>20</v>
      </c>
    </row>
    <row r="1809" spans="1:14" ht="60" x14ac:dyDescent="0.25">
      <c r="A1809" s="5">
        <v>1808</v>
      </c>
      <c r="B1809" s="32" t="s">
        <v>323</v>
      </c>
      <c r="C1809" s="33">
        <v>42552</v>
      </c>
      <c r="D1809" s="32">
        <v>55153933</v>
      </c>
      <c r="E1809" s="32" t="s">
        <v>320</v>
      </c>
      <c r="F1809" s="32" t="s">
        <v>16</v>
      </c>
      <c r="G1809" s="32" t="s">
        <v>321</v>
      </c>
      <c r="H1809" s="32" t="s">
        <v>324</v>
      </c>
      <c r="I1809" s="34">
        <v>10187385</v>
      </c>
      <c r="J1809" s="34">
        <v>2002648</v>
      </c>
      <c r="K1809" s="34">
        <v>0</v>
      </c>
      <c r="L1809" s="34">
        <v>7210033</v>
      </c>
      <c r="M1809" s="32" t="s">
        <v>19</v>
      </c>
      <c r="N1809" s="32" t="s">
        <v>20</v>
      </c>
    </row>
    <row r="1810" spans="1:14" ht="90" x14ac:dyDescent="0.25">
      <c r="A1810" s="5">
        <v>1809</v>
      </c>
      <c r="B1810" s="32" t="s">
        <v>60</v>
      </c>
      <c r="C1810" s="33">
        <v>42373</v>
      </c>
      <c r="D1810" s="32">
        <v>1075222072</v>
      </c>
      <c r="E1810" s="32" t="s">
        <v>61</v>
      </c>
      <c r="F1810" s="32" t="s">
        <v>16</v>
      </c>
      <c r="G1810" s="32" t="s">
        <v>62</v>
      </c>
      <c r="H1810" s="32" t="s">
        <v>63</v>
      </c>
      <c r="I1810" s="34">
        <v>9838200</v>
      </c>
      <c r="J1810" s="34">
        <v>0</v>
      </c>
      <c r="K1810" s="34">
        <v>0</v>
      </c>
      <c r="L1810" s="34">
        <v>9838200</v>
      </c>
      <c r="M1810" s="32" t="s">
        <v>19</v>
      </c>
      <c r="N1810" s="32" t="s">
        <v>20</v>
      </c>
    </row>
    <row r="1811" spans="1:14" ht="60" x14ac:dyDescent="0.25">
      <c r="A1811" s="5">
        <v>1810</v>
      </c>
      <c r="B1811" s="32" t="s">
        <v>901</v>
      </c>
      <c r="C1811" s="33">
        <v>42552</v>
      </c>
      <c r="D1811" s="32">
        <v>1075249915</v>
      </c>
      <c r="E1811" s="32" t="s">
        <v>902</v>
      </c>
      <c r="F1811" s="32" t="s">
        <v>16</v>
      </c>
      <c r="G1811" s="32" t="s">
        <v>903</v>
      </c>
      <c r="H1811" s="32" t="s">
        <v>904</v>
      </c>
      <c r="I1811" s="34">
        <v>3650000</v>
      </c>
      <c r="J1811" s="34">
        <v>2920000</v>
      </c>
      <c r="K1811" s="34">
        <v>0</v>
      </c>
      <c r="L1811" s="34">
        <v>2920000</v>
      </c>
      <c r="M1811" s="32" t="s">
        <v>19</v>
      </c>
      <c r="N1811" s="32" t="s">
        <v>20</v>
      </c>
    </row>
    <row r="1812" spans="1:14" ht="45" x14ac:dyDescent="0.25">
      <c r="A1812" s="5">
        <v>1811</v>
      </c>
      <c r="B1812" s="32" t="s">
        <v>1305</v>
      </c>
      <c r="C1812" s="33">
        <v>42552</v>
      </c>
      <c r="D1812" s="32">
        <v>55056287</v>
      </c>
      <c r="E1812" s="32" t="s">
        <v>1302</v>
      </c>
      <c r="F1812" s="32" t="s">
        <v>16</v>
      </c>
      <c r="G1812" s="32" t="s">
        <v>1303</v>
      </c>
      <c r="H1812" s="32" t="s">
        <v>1306</v>
      </c>
      <c r="I1812" s="34">
        <v>3650000</v>
      </c>
      <c r="J1812" s="34">
        <v>0</v>
      </c>
      <c r="K1812" s="34">
        <v>0</v>
      </c>
      <c r="L1812" s="34">
        <v>0</v>
      </c>
      <c r="M1812" s="32" t="s">
        <v>19</v>
      </c>
      <c r="N1812" s="32" t="s">
        <v>20</v>
      </c>
    </row>
    <row r="1813" spans="1:14" ht="75" x14ac:dyDescent="0.25">
      <c r="A1813" s="5">
        <v>1812</v>
      </c>
      <c r="B1813" s="32" t="s">
        <v>1173</v>
      </c>
      <c r="C1813" s="33">
        <v>42552</v>
      </c>
      <c r="D1813" s="32">
        <v>1020434816</v>
      </c>
      <c r="E1813" s="32" t="s">
        <v>1174</v>
      </c>
      <c r="F1813" s="32" t="s">
        <v>16</v>
      </c>
      <c r="G1813" s="32" t="s">
        <v>957</v>
      </c>
      <c r="H1813" s="32" t="s">
        <v>1175</v>
      </c>
      <c r="I1813" s="34">
        <v>4980000</v>
      </c>
      <c r="J1813" s="34">
        <v>0</v>
      </c>
      <c r="K1813" s="34">
        <v>0</v>
      </c>
      <c r="L1813" s="34">
        <v>0</v>
      </c>
      <c r="M1813" s="32" t="s">
        <v>19</v>
      </c>
      <c r="N1813" s="32" t="s">
        <v>20</v>
      </c>
    </row>
    <row r="1814" spans="1:14" ht="60" x14ac:dyDescent="0.25">
      <c r="A1814" s="5">
        <v>1813</v>
      </c>
      <c r="B1814" s="32" t="s">
        <v>1269</v>
      </c>
      <c r="C1814" s="33">
        <v>42552</v>
      </c>
      <c r="D1814" s="32">
        <v>36184778</v>
      </c>
      <c r="E1814" s="32" t="s">
        <v>1267</v>
      </c>
      <c r="F1814" s="32" t="s">
        <v>16</v>
      </c>
      <c r="G1814" s="32" t="s">
        <v>957</v>
      </c>
      <c r="H1814" s="32" t="s">
        <v>1270</v>
      </c>
      <c r="I1814" s="34">
        <v>3320000</v>
      </c>
      <c r="J1814" s="34">
        <v>0</v>
      </c>
      <c r="K1814" s="34">
        <v>0</v>
      </c>
      <c r="L1814" s="34">
        <v>0</v>
      </c>
      <c r="M1814" s="32" t="s">
        <v>19</v>
      </c>
      <c r="N1814" s="32" t="s">
        <v>20</v>
      </c>
    </row>
    <row r="1815" spans="1:14" ht="60" x14ac:dyDescent="0.25">
      <c r="A1815" s="5">
        <v>1814</v>
      </c>
      <c r="B1815" s="32" t="s">
        <v>955</v>
      </c>
      <c r="C1815" s="33">
        <v>42552</v>
      </c>
      <c r="D1815" s="32">
        <v>1075264034</v>
      </c>
      <c r="E1815" s="32" t="s">
        <v>956</v>
      </c>
      <c r="F1815" s="32" t="s">
        <v>16</v>
      </c>
      <c r="G1815" s="32" t="s">
        <v>957</v>
      </c>
      <c r="H1815" s="32" t="s">
        <v>958</v>
      </c>
      <c r="I1815" s="34">
        <v>5000000</v>
      </c>
      <c r="J1815" s="34">
        <v>0</v>
      </c>
      <c r="K1815" s="34">
        <v>0</v>
      </c>
      <c r="L1815" s="34">
        <v>0</v>
      </c>
      <c r="M1815" s="32" t="s">
        <v>19</v>
      </c>
      <c r="N1815" s="32" t="s">
        <v>20</v>
      </c>
    </row>
    <row r="1816" spans="1:14" ht="60" x14ac:dyDescent="0.25">
      <c r="A1816" s="5">
        <v>1815</v>
      </c>
      <c r="B1816" s="32" t="s">
        <v>878</v>
      </c>
      <c r="C1816" s="33">
        <v>42552</v>
      </c>
      <c r="D1816" s="32">
        <v>1075259041</v>
      </c>
      <c r="E1816" s="32" t="s">
        <v>879</v>
      </c>
      <c r="F1816" s="32" t="s">
        <v>16</v>
      </c>
      <c r="G1816" s="32" t="s">
        <v>691</v>
      </c>
      <c r="H1816" s="32" t="s">
        <v>880</v>
      </c>
      <c r="I1816" s="34">
        <v>6250000</v>
      </c>
      <c r="J1816" s="34">
        <v>0</v>
      </c>
      <c r="K1816" s="34">
        <v>0</v>
      </c>
      <c r="L1816" s="34">
        <v>0</v>
      </c>
      <c r="M1816" s="32" t="s">
        <v>19</v>
      </c>
      <c r="N1816" s="32" t="s">
        <v>20</v>
      </c>
    </row>
    <row r="1817" spans="1:14" ht="45" x14ac:dyDescent="0.25">
      <c r="A1817" s="5">
        <v>1816</v>
      </c>
      <c r="B1817" s="32" t="s">
        <v>156</v>
      </c>
      <c r="C1817" s="33">
        <v>42552</v>
      </c>
      <c r="D1817" s="32">
        <v>1075218021</v>
      </c>
      <c r="E1817" s="32" t="s">
        <v>157</v>
      </c>
      <c r="F1817" s="32" t="s">
        <v>16</v>
      </c>
      <c r="G1817" s="32" t="s">
        <v>25</v>
      </c>
      <c r="H1817" s="32" t="s">
        <v>158</v>
      </c>
      <c r="I1817" s="34">
        <v>9500000</v>
      </c>
      <c r="J1817" s="34">
        <v>0</v>
      </c>
      <c r="K1817" s="34">
        <v>0</v>
      </c>
      <c r="L1817" s="34">
        <v>0</v>
      </c>
      <c r="M1817" s="32" t="s">
        <v>19</v>
      </c>
      <c r="N1817" s="32" t="s">
        <v>20</v>
      </c>
    </row>
    <row r="1818" spans="1:14" ht="45" x14ac:dyDescent="0.25">
      <c r="A1818" s="5">
        <v>1817</v>
      </c>
      <c r="B1818" s="32" t="s">
        <v>42</v>
      </c>
      <c r="C1818" s="33">
        <v>42552</v>
      </c>
      <c r="D1818" s="32">
        <v>1075217903</v>
      </c>
      <c r="E1818" s="32" t="s">
        <v>40</v>
      </c>
      <c r="F1818" s="32" t="s">
        <v>16</v>
      </c>
      <c r="G1818" s="32" t="s">
        <v>25</v>
      </c>
      <c r="H1818" s="32" t="s">
        <v>43</v>
      </c>
      <c r="I1818" s="34">
        <v>9500000</v>
      </c>
      <c r="J1818" s="34">
        <v>7600000</v>
      </c>
      <c r="K1818" s="34">
        <v>0</v>
      </c>
      <c r="L1818" s="34">
        <v>7600000</v>
      </c>
      <c r="M1818" s="32" t="s">
        <v>19</v>
      </c>
      <c r="N1818" s="32" t="s">
        <v>20</v>
      </c>
    </row>
    <row r="1819" spans="1:14" ht="60" x14ac:dyDescent="0.25">
      <c r="A1819" s="5">
        <v>1818</v>
      </c>
      <c r="B1819" s="32" t="s">
        <v>561</v>
      </c>
      <c r="C1819" s="33">
        <v>42552</v>
      </c>
      <c r="D1819" s="32">
        <v>80801779</v>
      </c>
      <c r="E1819" s="32" t="s">
        <v>558</v>
      </c>
      <c r="F1819" s="32" t="s">
        <v>16</v>
      </c>
      <c r="G1819" s="32" t="s">
        <v>25</v>
      </c>
      <c r="H1819" s="32" t="s">
        <v>26</v>
      </c>
      <c r="I1819" s="34">
        <v>7093333</v>
      </c>
      <c r="J1819" s="34">
        <v>0</v>
      </c>
      <c r="K1819" s="34">
        <v>0</v>
      </c>
      <c r="L1819" s="34">
        <v>0</v>
      </c>
      <c r="M1819" s="32" t="s">
        <v>19</v>
      </c>
      <c r="N1819" s="32" t="s">
        <v>20</v>
      </c>
    </row>
    <row r="1820" spans="1:14" ht="60" x14ac:dyDescent="0.25">
      <c r="A1820" s="5">
        <v>1819</v>
      </c>
      <c r="B1820" s="32" t="s">
        <v>718</v>
      </c>
      <c r="C1820" s="33">
        <v>42552</v>
      </c>
      <c r="D1820" s="32">
        <v>1075224421</v>
      </c>
      <c r="E1820" s="32" t="s">
        <v>717</v>
      </c>
      <c r="F1820" s="32" t="s">
        <v>16</v>
      </c>
      <c r="G1820" s="32" t="s">
        <v>25</v>
      </c>
      <c r="H1820" s="32" t="s">
        <v>43</v>
      </c>
      <c r="I1820" s="34">
        <v>9500000</v>
      </c>
      <c r="J1820" s="34">
        <v>0</v>
      </c>
      <c r="K1820" s="34">
        <v>0</v>
      </c>
      <c r="L1820" s="34">
        <v>0</v>
      </c>
      <c r="M1820" s="32" t="s">
        <v>19</v>
      </c>
      <c r="N1820" s="32" t="s">
        <v>20</v>
      </c>
    </row>
    <row r="1821" spans="1:14" ht="60" x14ac:dyDescent="0.25">
      <c r="A1821" s="5">
        <v>1820</v>
      </c>
      <c r="B1821" s="32" t="s">
        <v>196</v>
      </c>
      <c r="C1821" s="33">
        <v>42373</v>
      </c>
      <c r="D1821" s="32">
        <v>26431736</v>
      </c>
      <c r="E1821" s="32" t="s">
        <v>194</v>
      </c>
      <c r="F1821" s="32" t="s">
        <v>16</v>
      </c>
      <c r="G1821" s="32" t="s">
        <v>62</v>
      </c>
      <c r="H1821" s="32" t="s">
        <v>195</v>
      </c>
      <c r="I1821" s="34">
        <v>11354400</v>
      </c>
      <c r="J1821" s="34">
        <v>0</v>
      </c>
      <c r="K1821" s="34">
        <v>0</v>
      </c>
      <c r="L1821" s="34">
        <v>11354400</v>
      </c>
      <c r="M1821" s="32" t="s">
        <v>19</v>
      </c>
      <c r="N1821" s="32" t="s">
        <v>20</v>
      </c>
    </row>
    <row r="1822" spans="1:14" ht="90" x14ac:dyDescent="0.25">
      <c r="A1822" s="5">
        <v>1821</v>
      </c>
      <c r="B1822" s="32" t="s">
        <v>1181</v>
      </c>
      <c r="C1822" s="33">
        <v>42552</v>
      </c>
      <c r="D1822" s="32">
        <v>1079180252</v>
      </c>
      <c r="E1822" s="32" t="s">
        <v>1179</v>
      </c>
      <c r="F1822" s="32" t="s">
        <v>16</v>
      </c>
      <c r="G1822" s="32" t="s">
        <v>151</v>
      </c>
      <c r="H1822" s="32" t="s">
        <v>1182</v>
      </c>
      <c r="I1822" s="34">
        <v>10187058</v>
      </c>
      <c r="J1822" s="34">
        <v>0</v>
      </c>
      <c r="K1822" s="34">
        <v>0</v>
      </c>
      <c r="L1822" s="34">
        <v>10187058</v>
      </c>
      <c r="M1822" s="32" t="s">
        <v>19</v>
      </c>
      <c r="N1822" s="32" t="s">
        <v>20</v>
      </c>
    </row>
    <row r="1823" spans="1:14" ht="90" x14ac:dyDescent="0.25">
      <c r="A1823" s="5">
        <v>1822</v>
      </c>
      <c r="B1823" s="32" t="s">
        <v>1009</v>
      </c>
      <c r="C1823" s="33">
        <v>42552</v>
      </c>
      <c r="D1823" s="32">
        <v>1075269692</v>
      </c>
      <c r="E1823" s="32" t="s">
        <v>1007</v>
      </c>
      <c r="F1823" s="32" t="s">
        <v>16</v>
      </c>
      <c r="G1823" s="32" t="s">
        <v>151</v>
      </c>
      <c r="H1823" s="32" t="s">
        <v>1010</v>
      </c>
      <c r="I1823" s="34">
        <v>10187058</v>
      </c>
      <c r="J1823" s="34">
        <v>0</v>
      </c>
      <c r="K1823" s="34">
        <v>0</v>
      </c>
      <c r="L1823" s="34">
        <v>10187058</v>
      </c>
      <c r="M1823" s="32" t="s">
        <v>19</v>
      </c>
      <c r="N1823" s="32" t="s">
        <v>20</v>
      </c>
    </row>
    <row r="1824" spans="1:14" ht="75" x14ac:dyDescent="0.25">
      <c r="A1824" s="5">
        <v>1823</v>
      </c>
      <c r="B1824" s="32" t="s">
        <v>1242</v>
      </c>
      <c r="C1824" s="33">
        <v>42552</v>
      </c>
      <c r="D1824" s="32">
        <v>1075227803</v>
      </c>
      <c r="E1824" s="32" t="s">
        <v>1240</v>
      </c>
      <c r="F1824" s="32" t="s">
        <v>16</v>
      </c>
      <c r="G1824" s="32" t="s">
        <v>151</v>
      </c>
      <c r="H1824" s="32" t="s">
        <v>1243</v>
      </c>
      <c r="I1824" s="34">
        <v>11752800</v>
      </c>
      <c r="J1824" s="34">
        <v>0</v>
      </c>
      <c r="K1824" s="34">
        <v>0</v>
      </c>
      <c r="L1824" s="34">
        <v>11752800</v>
      </c>
      <c r="M1824" s="32" t="s">
        <v>19</v>
      </c>
      <c r="N1824" s="32" t="s">
        <v>20</v>
      </c>
    </row>
    <row r="1825" spans="1:14" ht="135" x14ac:dyDescent="0.25">
      <c r="A1825" s="5">
        <v>1824</v>
      </c>
      <c r="B1825" s="32" t="s">
        <v>564</v>
      </c>
      <c r="C1825" s="33">
        <v>42552</v>
      </c>
      <c r="D1825" s="32">
        <v>4924163</v>
      </c>
      <c r="E1825" s="32" t="s">
        <v>565</v>
      </c>
      <c r="F1825" s="32" t="s">
        <v>16</v>
      </c>
      <c r="G1825" s="32" t="s">
        <v>151</v>
      </c>
      <c r="H1825" s="32" t="s">
        <v>566</v>
      </c>
      <c r="I1825" s="34">
        <v>16219100</v>
      </c>
      <c r="J1825" s="34">
        <v>0</v>
      </c>
      <c r="K1825" s="34">
        <v>0</v>
      </c>
      <c r="L1825" s="34">
        <v>16219100</v>
      </c>
      <c r="M1825" s="32" t="s">
        <v>19</v>
      </c>
      <c r="N1825" s="32" t="s">
        <v>20</v>
      </c>
    </row>
    <row r="1826" spans="1:14" ht="75" x14ac:dyDescent="0.25">
      <c r="A1826" s="5">
        <v>1825</v>
      </c>
      <c r="B1826" s="32" t="s">
        <v>1291</v>
      </c>
      <c r="C1826" s="33">
        <v>42552</v>
      </c>
      <c r="D1826" s="32">
        <v>7727870</v>
      </c>
      <c r="E1826" s="32" t="s">
        <v>1289</v>
      </c>
      <c r="F1826" s="32" t="s">
        <v>16</v>
      </c>
      <c r="G1826" s="32" t="s">
        <v>151</v>
      </c>
      <c r="H1826" s="32" t="s">
        <v>1292</v>
      </c>
      <c r="I1826" s="34">
        <v>11755013</v>
      </c>
      <c r="J1826" s="34">
        <v>0</v>
      </c>
      <c r="K1826" s="34">
        <v>0</v>
      </c>
      <c r="L1826" s="34">
        <v>11755013</v>
      </c>
      <c r="M1826" s="32" t="s">
        <v>19</v>
      </c>
      <c r="N1826" s="32" t="s">
        <v>20</v>
      </c>
    </row>
    <row r="1827" spans="1:14" ht="75" x14ac:dyDescent="0.25">
      <c r="A1827" s="5">
        <v>1826</v>
      </c>
      <c r="B1827" s="32" t="s">
        <v>1165</v>
      </c>
      <c r="C1827" s="33">
        <v>42552</v>
      </c>
      <c r="D1827" s="32">
        <v>1075211814</v>
      </c>
      <c r="E1827" s="32" t="s">
        <v>1166</v>
      </c>
      <c r="F1827" s="32" t="s">
        <v>16</v>
      </c>
      <c r="G1827" s="32" t="s">
        <v>151</v>
      </c>
      <c r="H1827" s="32" t="s">
        <v>1167</v>
      </c>
      <c r="I1827" s="34">
        <v>11755013</v>
      </c>
      <c r="J1827" s="34">
        <v>0</v>
      </c>
      <c r="K1827" s="34">
        <v>0</v>
      </c>
      <c r="L1827" s="34">
        <v>11755013</v>
      </c>
      <c r="M1827" s="32" t="s">
        <v>19</v>
      </c>
      <c r="N1827" s="32" t="s">
        <v>20</v>
      </c>
    </row>
    <row r="1828" spans="1:14" ht="90" x14ac:dyDescent="0.25">
      <c r="A1828" s="5">
        <v>1827</v>
      </c>
      <c r="B1828" s="32" t="s">
        <v>1235</v>
      </c>
      <c r="C1828" s="33">
        <v>42552</v>
      </c>
      <c r="D1828" s="32">
        <v>7692072</v>
      </c>
      <c r="E1828" s="32" t="s">
        <v>1236</v>
      </c>
      <c r="F1828" s="32" t="s">
        <v>16</v>
      </c>
      <c r="G1828" s="32" t="s">
        <v>151</v>
      </c>
      <c r="H1828" s="32" t="s">
        <v>1237</v>
      </c>
      <c r="I1828" s="34">
        <v>10187058</v>
      </c>
      <c r="J1828" s="34">
        <v>0</v>
      </c>
      <c r="K1828" s="34">
        <v>0</v>
      </c>
      <c r="L1828" s="34">
        <v>10187058</v>
      </c>
      <c r="M1828" s="32" t="s">
        <v>19</v>
      </c>
      <c r="N1828" s="32" t="s">
        <v>20</v>
      </c>
    </row>
    <row r="1829" spans="1:14" ht="90" x14ac:dyDescent="0.25">
      <c r="A1829" s="5">
        <v>1828</v>
      </c>
      <c r="B1829" s="32" t="s">
        <v>1153</v>
      </c>
      <c r="C1829" s="33">
        <v>42552</v>
      </c>
      <c r="D1829" s="32">
        <v>7699693</v>
      </c>
      <c r="E1829" s="32" t="s">
        <v>1154</v>
      </c>
      <c r="F1829" s="32" t="s">
        <v>16</v>
      </c>
      <c r="G1829" s="32" t="s">
        <v>151</v>
      </c>
      <c r="H1829" s="32" t="s">
        <v>1155</v>
      </c>
      <c r="I1829" s="34">
        <v>11622188</v>
      </c>
      <c r="J1829" s="34">
        <v>0</v>
      </c>
      <c r="K1829" s="34">
        <v>0</v>
      </c>
      <c r="L1829" s="34">
        <v>11622188</v>
      </c>
      <c r="M1829" s="32" t="s">
        <v>19</v>
      </c>
      <c r="N1829" s="32" t="s">
        <v>20</v>
      </c>
    </row>
    <row r="1830" spans="1:14" ht="105" x14ac:dyDescent="0.25">
      <c r="A1830" s="5">
        <v>1829</v>
      </c>
      <c r="B1830" s="32" t="s">
        <v>1337</v>
      </c>
      <c r="C1830" s="33">
        <v>42552</v>
      </c>
      <c r="D1830" s="32">
        <v>7725584</v>
      </c>
      <c r="E1830" s="32" t="s">
        <v>1338</v>
      </c>
      <c r="F1830" s="32" t="s">
        <v>16</v>
      </c>
      <c r="G1830" s="32" t="s">
        <v>151</v>
      </c>
      <c r="H1830" s="32" t="s">
        <v>1336</v>
      </c>
      <c r="I1830" s="34">
        <v>10187058</v>
      </c>
      <c r="J1830" s="34">
        <v>0</v>
      </c>
      <c r="K1830" s="34">
        <v>0</v>
      </c>
      <c r="L1830" s="34">
        <v>10187058</v>
      </c>
      <c r="M1830" s="32" t="s">
        <v>19</v>
      </c>
      <c r="N1830" s="32" t="s">
        <v>20</v>
      </c>
    </row>
    <row r="1831" spans="1:14" ht="105" x14ac:dyDescent="0.25">
      <c r="A1831" s="5">
        <v>1830</v>
      </c>
      <c r="B1831" s="32" t="s">
        <v>1335</v>
      </c>
      <c r="C1831" s="33">
        <v>42552</v>
      </c>
      <c r="D1831" s="32">
        <v>7716547</v>
      </c>
      <c r="E1831" s="32" t="s">
        <v>1333</v>
      </c>
      <c r="F1831" s="32" t="s">
        <v>16</v>
      </c>
      <c r="G1831" s="32" t="s">
        <v>151</v>
      </c>
      <c r="H1831" s="32" t="s">
        <v>1336</v>
      </c>
      <c r="I1831" s="34">
        <v>10187058</v>
      </c>
      <c r="J1831" s="34">
        <v>0</v>
      </c>
      <c r="K1831" s="34">
        <v>0</v>
      </c>
      <c r="L1831" s="34">
        <v>10187058</v>
      </c>
      <c r="M1831" s="32" t="s">
        <v>19</v>
      </c>
      <c r="N1831" s="32" t="s">
        <v>20</v>
      </c>
    </row>
    <row r="1832" spans="1:14" ht="75" x14ac:dyDescent="0.25">
      <c r="A1832" s="5">
        <v>1831</v>
      </c>
      <c r="B1832" s="32" t="s">
        <v>1123</v>
      </c>
      <c r="C1832" s="33">
        <v>42373</v>
      </c>
      <c r="D1832" s="32">
        <v>36304918</v>
      </c>
      <c r="E1832" s="32" t="s">
        <v>1124</v>
      </c>
      <c r="F1832" s="32" t="s">
        <v>16</v>
      </c>
      <c r="G1832" s="32" t="s">
        <v>119</v>
      </c>
      <c r="H1832" s="32" t="s">
        <v>1125</v>
      </c>
      <c r="I1832" s="34">
        <v>23940000</v>
      </c>
      <c r="J1832" s="34">
        <v>0</v>
      </c>
      <c r="K1832" s="34">
        <v>0</v>
      </c>
      <c r="L1832" s="34">
        <v>23940000</v>
      </c>
      <c r="M1832" s="32" t="s">
        <v>19</v>
      </c>
      <c r="N1832" s="32" t="s">
        <v>20</v>
      </c>
    </row>
    <row r="1833" spans="1:14" ht="135" x14ac:dyDescent="0.25">
      <c r="A1833" s="5">
        <v>1832</v>
      </c>
      <c r="B1833" s="32" t="s">
        <v>947</v>
      </c>
      <c r="C1833" s="33">
        <v>42552</v>
      </c>
      <c r="D1833" s="32">
        <v>1075243530</v>
      </c>
      <c r="E1833" s="32" t="s">
        <v>945</v>
      </c>
      <c r="F1833" s="32" t="s">
        <v>16</v>
      </c>
      <c r="G1833" s="32" t="s">
        <v>32</v>
      </c>
      <c r="H1833" s="32" t="s">
        <v>948</v>
      </c>
      <c r="I1833" s="34">
        <v>3662500</v>
      </c>
      <c r="J1833" s="34">
        <v>0</v>
      </c>
      <c r="K1833" s="34">
        <v>0</v>
      </c>
      <c r="L1833" s="34">
        <v>0</v>
      </c>
      <c r="M1833" s="32" t="s">
        <v>19</v>
      </c>
      <c r="N1833" s="32" t="s">
        <v>20</v>
      </c>
    </row>
    <row r="1834" spans="1:14" ht="90" x14ac:dyDescent="0.25">
      <c r="A1834" s="5">
        <v>1833</v>
      </c>
      <c r="B1834" s="32" t="s">
        <v>31</v>
      </c>
      <c r="C1834" s="33">
        <v>42552</v>
      </c>
      <c r="D1834" s="32">
        <v>1075210448</v>
      </c>
      <c r="E1834" s="32" t="s">
        <v>28</v>
      </c>
      <c r="F1834" s="32" t="s">
        <v>16</v>
      </c>
      <c r="G1834" s="32" t="s">
        <v>32</v>
      </c>
      <c r="H1834" s="32" t="s">
        <v>33</v>
      </c>
      <c r="I1834" s="34">
        <v>3412500</v>
      </c>
      <c r="J1834" s="34">
        <v>0</v>
      </c>
      <c r="K1834" s="34">
        <v>0</v>
      </c>
      <c r="L1834" s="34">
        <v>0</v>
      </c>
      <c r="M1834" s="32" t="s">
        <v>19</v>
      </c>
      <c r="N1834" s="32" t="s">
        <v>20</v>
      </c>
    </row>
    <row r="1835" spans="1:14" ht="105" x14ac:dyDescent="0.25">
      <c r="A1835" s="5">
        <v>1834</v>
      </c>
      <c r="B1835" s="32" t="s">
        <v>401</v>
      </c>
      <c r="C1835" s="33">
        <v>42552</v>
      </c>
      <c r="D1835" s="32">
        <v>7702265</v>
      </c>
      <c r="E1835" s="32" t="s">
        <v>402</v>
      </c>
      <c r="F1835" s="32" t="s">
        <v>16</v>
      </c>
      <c r="G1835" s="32" t="s">
        <v>32</v>
      </c>
      <c r="H1835" s="32" t="s">
        <v>403</v>
      </c>
      <c r="I1835" s="34">
        <v>1750000</v>
      </c>
      <c r="J1835" s="34">
        <v>1400000</v>
      </c>
      <c r="K1835" s="34">
        <v>0</v>
      </c>
      <c r="L1835" s="34">
        <v>1400000</v>
      </c>
      <c r="M1835" s="32" t="s">
        <v>19</v>
      </c>
      <c r="N1835" s="32" t="s">
        <v>20</v>
      </c>
    </row>
    <row r="1836" spans="1:14" ht="60" x14ac:dyDescent="0.25">
      <c r="A1836" s="5">
        <v>1835</v>
      </c>
      <c r="B1836" s="32" t="s">
        <v>1444</v>
      </c>
      <c r="C1836" s="33">
        <v>42552</v>
      </c>
      <c r="D1836" s="32">
        <v>1032410326</v>
      </c>
      <c r="E1836" s="32" t="s">
        <v>1442</v>
      </c>
      <c r="F1836" s="32" t="s">
        <v>16</v>
      </c>
      <c r="G1836" s="32" t="s">
        <v>163</v>
      </c>
      <c r="H1836" s="32" t="s">
        <v>1445</v>
      </c>
      <c r="I1836" s="34">
        <v>4666667</v>
      </c>
      <c r="J1836" s="34">
        <v>4000000</v>
      </c>
      <c r="K1836" s="34">
        <v>0</v>
      </c>
      <c r="L1836" s="34">
        <v>4000000</v>
      </c>
      <c r="M1836" s="32" t="s">
        <v>19</v>
      </c>
      <c r="N1836" s="32" t="s">
        <v>20</v>
      </c>
    </row>
    <row r="1837" spans="1:14" ht="60" x14ac:dyDescent="0.25">
      <c r="A1837" s="5">
        <v>1836</v>
      </c>
      <c r="B1837" s="32" t="s">
        <v>578</v>
      </c>
      <c r="C1837" s="33">
        <v>42552</v>
      </c>
      <c r="D1837" s="32">
        <v>83231095</v>
      </c>
      <c r="E1837" s="32" t="s">
        <v>576</v>
      </c>
      <c r="F1837" s="32" t="s">
        <v>16</v>
      </c>
      <c r="G1837" s="32" t="s">
        <v>130</v>
      </c>
      <c r="H1837" s="32" t="s">
        <v>579</v>
      </c>
      <c r="I1837" s="34">
        <v>3937500</v>
      </c>
      <c r="J1837" s="34">
        <v>1417500</v>
      </c>
      <c r="K1837" s="34">
        <v>0</v>
      </c>
      <c r="L1837" s="34">
        <v>1417500</v>
      </c>
      <c r="M1837" s="32" t="s">
        <v>19</v>
      </c>
      <c r="N1837" s="32" t="s">
        <v>20</v>
      </c>
    </row>
    <row r="1838" spans="1:14" ht="75" x14ac:dyDescent="0.25">
      <c r="A1838" s="5">
        <v>1837</v>
      </c>
      <c r="B1838" s="32" t="s">
        <v>177</v>
      </c>
      <c r="C1838" s="33">
        <v>42552</v>
      </c>
      <c r="D1838" s="32">
        <v>26552229</v>
      </c>
      <c r="E1838" s="32" t="s">
        <v>174</v>
      </c>
      <c r="F1838" s="32" t="s">
        <v>16</v>
      </c>
      <c r="G1838" s="32" t="s">
        <v>130</v>
      </c>
      <c r="H1838" s="32" t="s">
        <v>178</v>
      </c>
      <c r="I1838" s="34">
        <v>3030000</v>
      </c>
      <c r="J1838" s="34">
        <v>1090800</v>
      </c>
      <c r="K1838" s="34">
        <v>0</v>
      </c>
      <c r="L1838" s="34">
        <v>1090800</v>
      </c>
      <c r="M1838" s="32" t="s">
        <v>19</v>
      </c>
      <c r="N1838" s="32" t="s">
        <v>20</v>
      </c>
    </row>
    <row r="1839" spans="1:14" ht="60" x14ac:dyDescent="0.25">
      <c r="A1839" s="5">
        <v>1838</v>
      </c>
      <c r="B1839" s="32" t="s">
        <v>208</v>
      </c>
      <c r="C1839" s="33">
        <v>42552</v>
      </c>
      <c r="D1839" s="32">
        <v>26527593</v>
      </c>
      <c r="E1839" s="32" t="s">
        <v>206</v>
      </c>
      <c r="F1839" s="32" t="s">
        <v>16</v>
      </c>
      <c r="G1839" s="32" t="s">
        <v>16</v>
      </c>
      <c r="H1839" s="32" t="s">
        <v>207</v>
      </c>
      <c r="I1839" s="34">
        <v>7637435</v>
      </c>
      <c r="J1839" s="34">
        <v>4175131</v>
      </c>
      <c r="K1839" s="34">
        <v>0</v>
      </c>
      <c r="L1839" s="34">
        <v>4175131</v>
      </c>
      <c r="M1839" s="32" t="s">
        <v>19</v>
      </c>
      <c r="N1839" s="32" t="s">
        <v>20</v>
      </c>
    </row>
    <row r="1840" spans="1:14" ht="60" x14ac:dyDescent="0.25">
      <c r="A1840" s="5">
        <v>1839</v>
      </c>
      <c r="B1840" s="32" t="s">
        <v>260</v>
      </c>
      <c r="C1840" s="33">
        <v>42552</v>
      </c>
      <c r="D1840" s="32">
        <v>52005525</v>
      </c>
      <c r="E1840" s="32" t="s">
        <v>261</v>
      </c>
      <c r="F1840" s="32" t="s">
        <v>16</v>
      </c>
      <c r="G1840" s="32" t="s">
        <v>262</v>
      </c>
      <c r="H1840" s="32" t="s">
        <v>263</v>
      </c>
      <c r="I1840" s="34">
        <v>3384078</v>
      </c>
      <c r="J1840" s="34">
        <v>0</v>
      </c>
      <c r="K1840" s="34">
        <v>0</v>
      </c>
      <c r="L1840" s="34">
        <v>0</v>
      </c>
      <c r="M1840" s="32" t="s">
        <v>19</v>
      </c>
      <c r="N1840" s="32" t="s">
        <v>20</v>
      </c>
    </row>
    <row r="1841" spans="1:14" ht="60" x14ac:dyDescent="0.25">
      <c r="A1841" s="5">
        <v>1840</v>
      </c>
      <c r="B1841" s="32" t="s">
        <v>1296</v>
      </c>
      <c r="C1841" s="33">
        <v>42552</v>
      </c>
      <c r="D1841" s="32">
        <v>55114443</v>
      </c>
      <c r="E1841" s="32" t="s">
        <v>1294</v>
      </c>
      <c r="F1841" s="32" t="s">
        <v>16</v>
      </c>
      <c r="G1841" s="32" t="s">
        <v>301</v>
      </c>
      <c r="H1841" s="32" t="s">
        <v>1295</v>
      </c>
      <c r="I1841" s="34">
        <v>3030000</v>
      </c>
      <c r="J1841" s="34">
        <v>2424000</v>
      </c>
      <c r="K1841" s="34">
        <v>0</v>
      </c>
      <c r="L1841" s="34">
        <v>5454000</v>
      </c>
      <c r="M1841" s="32" t="s">
        <v>19</v>
      </c>
      <c r="N1841" s="32" t="s">
        <v>20</v>
      </c>
    </row>
    <row r="1842" spans="1:14" ht="45" x14ac:dyDescent="0.25">
      <c r="A1842" s="5">
        <v>1841</v>
      </c>
      <c r="B1842" s="32" t="s">
        <v>149</v>
      </c>
      <c r="C1842" s="33">
        <v>42552</v>
      </c>
      <c r="D1842" s="32">
        <v>19253401</v>
      </c>
      <c r="E1842" s="32" t="s">
        <v>150</v>
      </c>
      <c r="F1842" s="32" t="s">
        <v>16</v>
      </c>
      <c r="G1842" s="32" t="s">
        <v>151</v>
      </c>
      <c r="H1842" s="32" t="s">
        <v>152</v>
      </c>
      <c r="I1842" s="34">
        <v>5250000</v>
      </c>
      <c r="J1842" s="34">
        <v>4200000</v>
      </c>
      <c r="K1842" s="34">
        <v>0</v>
      </c>
      <c r="L1842" s="34">
        <v>9450000</v>
      </c>
      <c r="M1842" s="32" t="s">
        <v>19</v>
      </c>
      <c r="N1842" s="32" t="s">
        <v>20</v>
      </c>
    </row>
    <row r="1843" spans="1:14" ht="60" x14ac:dyDescent="0.25">
      <c r="A1843" s="5">
        <v>1842</v>
      </c>
      <c r="B1843" s="32" t="s">
        <v>277</v>
      </c>
      <c r="C1843" s="33">
        <v>42373</v>
      </c>
      <c r="D1843" s="32">
        <v>36313657</v>
      </c>
      <c r="E1843" s="32" t="s">
        <v>278</v>
      </c>
      <c r="F1843" s="32" t="s">
        <v>16</v>
      </c>
      <c r="G1843" s="32" t="s">
        <v>279</v>
      </c>
      <c r="H1843" s="32" t="s">
        <v>280</v>
      </c>
      <c r="I1843" s="34">
        <v>11752800</v>
      </c>
      <c r="J1843" s="34">
        <v>0</v>
      </c>
      <c r="K1843" s="34">
        <v>0</v>
      </c>
      <c r="L1843" s="34">
        <v>11752800</v>
      </c>
      <c r="M1843" s="32" t="s">
        <v>19</v>
      </c>
      <c r="N1843" s="32" t="s">
        <v>20</v>
      </c>
    </row>
    <row r="1844" spans="1:14" ht="60" x14ac:dyDescent="0.25">
      <c r="A1844" s="5">
        <v>1843</v>
      </c>
      <c r="B1844" s="32" t="s">
        <v>661</v>
      </c>
      <c r="C1844" s="33">
        <v>42373</v>
      </c>
      <c r="D1844" s="32">
        <v>1075225174</v>
      </c>
      <c r="E1844" s="32" t="s">
        <v>659</v>
      </c>
      <c r="F1844" s="32" t="s">
        <v>16</v>
      </c>
      <c r="G1844" s="32" t="s">
        <v>119</v>
      </c>
      <c r="H1844" s="32" t="s">
        <v>662</v>
      </c>
      <c r="I1844" s="34">
        <v>15253200</v>
      </c>
      <c r="J1844" s="34">
        <v>0</v>
      </c>
      <c r="K1844" s="34">
        <v>0</v>
      </c>
      <c r="L1844" s="34">
        <v>15253200</v>
      </c>
      <c r="M1844" s="32" t="s">
        <v>19</v>
      </c>
      <c r="N1844" s="32" t="s">
        <v>20</v>
      </c>
    </row>
    <row r="1845" spans="1:14" ht="120" x14ac:dyDescent="0.25">
      <c r="A1845" s="5">
        <v>1844</v>
      </c>
      <c r="B1845" s="32" t="s">
        <v>1350</v>
      </c>
      <c r="C1845" s="33">
        <v>42552</v>
      </c>
      <c r="D1845" s="32">
        <v>1075238791</v>
      </c>
      <c r="E1845" s="32" t="s">
        <v>1351</v>
      </c>
      <c r="F1845" s="32" t="s">
        <v>16</v>
      </c>
      <c r="G1845" s="32" t="s">
        <v>151</v>
      </c>
      <c r="H1845" s="32" t="s">
        <v>1352</v>
      </c>
      <c r="I1845" s="34">
        <v>4913600</v>
      </c>
      <c r="J1845" s="34">
        <v>3984000</v>
      </c>
      <c r="K1845" s="34">
        <v>0</v>
      </c>
      <c r="L1845" s="34">
        <v>8897600</v>
      </c>
      <c r="M1845" s="32" t="s">
        <v>19</v>
      </c>
      <c r="N1845" s="32" t="s">
        <v>20</v>
      </c>
    </row>
    <row r="1846" spans="1:14" ht="75" x14ac:dyDescent="0.25">
      <c r="A1846" s="5">
        <v>1845</v>
      </c>
      <c r="B1846" s="32" t="s">
        <v>1261</v>
      </c>
      <c r="C1846" s="33">
        <v>42552</v>
      </c>
      <c r="D1846" s="32">
        <v>55170475</v>
      </c>
      <c r="E1846" s="32" t="s">
        <v>1260</v>
      </c>
      <c r="F1846" s="32" t="s">
        <v>16</v>
      </c>
      <c r="G1846" s="32" t="s">
        <v>163</v>
      </c>
      <c r="H1846" s="32" t="s">
        <v>1027</v>
      </c>
      <c r="I1846" s="34">
        <v>11223713</v>
      </c>
      <c r="J1846" s="34">
        <v>0</v>
      </c>
      <c r="K1846" s="34">
        <v>0</v>
      </c>
      <c r="L1846" s="34">
        <v>0</v>
      </c>
      <c r="M1846" s="32" t="s">
        <v>19</v>
      </c>
      <c r="N1846" s="32" t="s">
        <v>20</v>
      </c>
    </row>
    <row r="1847" spans="1:14" ht="75" x14ac:dyDescent="0.25">
      <c r="A1847" s="5">
        <v>1846</v>
      </c>
      <c r="B1847" s="32" t="s">
        <v>480</v>
      </c>
      <c r="C1847" s="33">
        <v>42552</v>
      </c>
      <c r="D1847" s="32">
        <v>1075229037</v>
      </c>
      <c r="E1847" s="32" t="s">
        <v>481</v>
      </c>
      <c r="F1847" s="32" t="s">
        <v>16</v>
      </c>
      <c r="G1847" s="32" t="s">
        <v>163</v>
      </c>
      <c r="H1847" s="32" t="s">
        <v>482</v>
      </c>
      <c r="I1847" s="34">
        <v>11223713</v>
      </c>
      <c r="J1847" s="34">
        <v>0</v>
      </c>
      <c r="K1847" s="34">
        <v>0</v>
      </c>
      <c r="L1847" s="34">
        <v>0</v>
      </c>
      <c r="M1847" s="32" t="s">
        <v>19</v>
      </c>
      <c r="N1847" s="32" t="s">
        <v>20</v>
      </c>
    </row>
    <row r="1848" spans="1:14" ht="75" x14ac:dyDescent="0.25">
      <c r="A1848" s="5">
        <v>1847</v>
      </c>
      <c r="B1848" s="32" t="s">
        <v>1026</v>
      </c>
      <c r="C1848" s="33">
        <v>42552</v>
      </c>
      <c r="D1848" s="32">
        <v>7684102</v>
      </c>
      <c r="E1848" s="32" t="s">
        <v>1025</v>
      </c>
      <c r="F1848" s="32" t="s">
        <v>16</v>
      </c>
      <c r="G1848" s="32" t="s">
        <v>163</v>
      </c>
      <c r="H1848" s="32" t="s">
        <v>1027</v>
      </c>
      <c r="I1848" s="34">
        <v>15054802</v>
      </c>
      <c r="J1848" s="34">
        <v>0</v>
      </c>
      <c r="K1848" s="34">
        <v>0</v>
      </c>
      <c r="L1848" s="34">
        <v>0</v>
      </c>
      <c r="M1848" s="32" t="s">
        <v>19</v>
      </c>
      <c r="N1848" s="32" t="s">
        <v>20</v>
      </c>
    </row>
    <row r="1849" spans="1:14" ht="60" x14ac:dyDescent="0.25">
      <c r="A1849" s="5">
        <v>1848</v>
      </c>
      <c r="B1849" s="32" t="s">
        <v>209</v>
      </c>
      <c r="C1849" s="33">
        <v>42552</v>
      </c>
      <c r="D1849" s="32">
        <v>36174351</v>
      </c>
      <c r="E1849" s="32" t="s">
        <v>210</v>
      </c>
      <c r="F1849" s="32" t="s">
        <v>16</v>
      </c>
      <c r="G1849" s="32" t="s">
        <v>62</v>
      </c>
      <c r="H1849" s="32" t="s">
        <v>211</v>
      </c>
      <c r="I1849" s="34">
        <v>7747500</v>
      </c>
      <c r="J1849" s="34">
        <v>0</v>
      </c>
      <c r="K1849" s="34">
        <v>0</v>
      </c>
      <c r="L1849" s="34">
        <v>7747500</v>
      </c>
      <c r="M1849" s="32" t="s">
        <v>19</v>
      </c>
      <c r="N1849" s="32" t="s">
        <v>20</v>
      </c>
    </row>
    <row r="1850" spans="1:14" ht="120" x14ac:dyDescent="0.25">
      <c r="A1850" s="5">
        <v>1849</v>
      </c>
      <c r="B1850" s="32" t="s">
        <v>497</v>
      </c>
      <c r="C1850" s="33">
        <v>42552</v>
      </c>
      <c r="D1850" s="32">
        <v>1075216161</v>
      </c>
      <c r="E1850" s="32" t="s">
        <v>498</v>
      </c>
      <c r="F1850" s="32" t="s">
        <v>16</v>
      </c>
      <c r="G1850" s="32" t="s">
        <v>119</v>
      </c>
      <c r="H1850" s="32" t="s">
        <v>499</v>
      </c>
      <c r="I1850" s="34">
        <v>4315000</v>
      </c>
      <c r="J1850" s="34">
        <v>0</v>
      </c>
      <c r="K1850" s="34">
        <v>0</v>
      </c>
      <c r="L1850" s="34">
        <v>0</v>
      </c>
      <c r="M1850" s="32" t="s">
        <v>19</v>
      </c>
      <c r="N1850" s="32" t="s">
        <v>20</v>
      </c>
    </row>
    <row r="1851" spans="1:14" ht="60" x14ac:dyDescent="0.25">
      <c r="A1851" s="5">
        <v>1850</v>
      </c>
      <c r="B1851" s="32" t="s">
        <v>193</v>
      </c>
      <c r="C1851" s="33">
        <v>42552</v>
      </c>
      <c r="D1851" s="32">
        <v>26431736</v>
      </c>
      <c r="E1851" s="32" t="s">
        <v>194</v>
      </c>
      <c r="F1851" s="32" t="s">
        <v>16</v>
      </c>
      <c r="G1851" s="32" t="s">
        <v>62</v>
      </c>
      <c r="H1851" s="32" t="s">
        <v>195</v>
      </c>
      <c r="I1851" s="34">
        <v>4980000</v>
      </c>
      <c r="J1851" s="34">
        <v>0</v>
      </c>
      <c r="K1851" s="34">
        <v>0</v>
      </c>
      <c r="L1851" s="34">
        <v>4980000</v>
      </c>
      <c r="M1851" s="32" t="s">
        <v>19</v>
      </c>
      <c r="N1851" s="32" t="s">
        <v>20</v>
      </c>
    </row>
    <row r="1852" spans="1:14" ht="60" x14ac:dyDescent="0.25">
      <c r="A1852" s="5">
        <v>1851</v>
      </c>
      <c r="B1852" s="32" t="s">
        <v>1074</v>
      </c>
      <c r="C1852" s="33">
        <v>42552</v>
      </c>
      <c r="D1852" s="32">
        <v>1075277317</v>
      </c>
      <c r="E1852" s="32" t="s">
        <v>1075</v>
      </c>
      <c r="F1852" s="32" t="s">
        <v>16</v>
      </c>
      <c r="G1852" s="32" t="s">
        <v>53</v>
      </c>
      <c r="H1852" s="32" t="s">
        <v>1076</v>
      </c>
      <c r="I1852" s="34">
        <v>3150000</v>
      </c>
      <c r="J1852" s="34">
        <v>0</v>
      </c>
      <c r="K1852" s="34">
        <v>0</v>
      </c>
      <c r="L1852" s="34">
        <v>0</v>
      </c>
      <c r="M1852" s="32" t="s">
        <v>19</v>
      </c>
      <c r="N1852" s="32" t="s">
        <v>20</v>
      </c>
    </row>
    <row r="1853" spans="1:14" ht="60" x14ac:dyDescent="0.25">
      <c r="A1853" s="5">
        <v>1852</v>
      </c>
      <c r="B1853" s="32" t="s">
        <v>889</v>
      </c>
      <c r="C1853" s="33">
        <v>42552</v>
      </c>
      <c r="D1853" s="32">
        <v>36089184</v>
      </c>
      <c r="E1853" s="32" t="s">
        <v>887</v>
      </c>
      <c r="F1853" s="32" t="s">
        <v>16</v>
      </c>
      <c r="G1853" s="32" t="s">
        <v>53</v>
      </c>
      <c r="H1853" s="32" t="s">
        <v>888</v>
      </c>
      <c r="I1853" s="34">
        <v>4500000</v>
      </c>
      <c r="J1853" s="34">
        <v>0</v>
      </c>
      <c r="K1853" s="34">
        <v>0</v>
      </c>
      <c r="L1853" s="34">
        <v>4500000</v>
      </c>
      <c r="M1853" s="32" t="s">
        <v>19</v>
      </c>
      <c r="N1853" s="32" t="s">
        <v>20</v>
      </c>
    </row>
    <row r="1854" spans="1:14" ht="105" x14ac:dyDescent="0.25">
      <c r="A1854" s="5">
        <v>1853</v>
      </c>
      <c r="B1854" s="32" t="s">
        <v>895</v>
      </c>
      <c r="C1854" s="33">
        <v>42552</v>
      </c>
      <c r="D1854" s="32">
        <v>1075247580</v>
      </c>
      <c r="E1854" s="32" t="s">
        <v>893</v>
      </c>
      <c r="F1854" s="32" t="s">
        <v>16</v>
      </c>
      <c r="G1854" s="32" t="s">
        <v>122</v>
      </c>
      <c r="H1854" s="32" t="s">
        <v>896</v>
      </c>
      <c r="I1854" s="34">
        <v>4687500</v>
      </c>
      <c r="J1854" s="34">
        <v>0</v>
      </c>
      <c r="K1854" s="34">
        <v>0</v>
      </c>
      <c r="L1854" s="34">
        <v>4687500</v>
      </c>
      <c r="M1854" s="32" t="s">
        <v>19</v>
      </c>
      <c r="N1854" s="32" t="s">
        <v>20</v>
      </c>
    </row>
    <row r="1855" spans="1:14" ht="75" x14ac:dyDescent="0.25">
      <c r="A1855" s="5">
        <v>1854</v>
      </c>
      <c r="B1855" s="32" t="s">
        <v>728</v>
      </c>
      <c r="C1855" s="33">
        <v>42373</v>
      </c>
      <c r="D1855" s="32">
        <v>1079389487</v>
      </c>
      <c r="E1855" s="32" t="s">
        <v>729</v>
      </c>
      <c r="F1855" s="32" t="s">
        <v>16</v>
      </c>
      <c r="G1855" s="32" t="s">
        <v>119</v>
      </c>
      <c r="H1855" s="32" t="s">
        <v>730</v>
      </c>
      <c r="I1855" s="34">
        <v>11354400</v>
      </c>
      <c r="J1855" s="34">
        <v>0</v>
      </c>
      <c r="K1855" s="34">
        <v>0</v>
      </c>
      <c r="L1855" s="34">
        <v>11354400</v>
      </c>
      <c r="M1855" s="32" t="s">
        <v>19</v>
      </c>
      <c r="N1855" s="32" t="s">
        <v>20</v>
      </c>
    </row>
    <row r="1856" spans="1:14" ht="75" x14ac:dyDescent="0.25">
      <c r="A1856" s="5">
        <v>1855</v>
      </c>
      <c r="B1856" s="32" t="s">
        <v>787</v>
      </c>
      <c r="C1856" s="33">
        <v>42552</v>
      </c>
      <c r="D1856" s="32">
        <v>1004253257</v>
      </c>
      <c r="E1856" s="32" t="s">
        <v>785</v>
      </c>
      <c r="F1856" s="32" t="s">
        <v>16</v>
      </c>
      <c r="G1856" s="32" t="s">
        <v>122</v>
      </c>
      <c r="H1856" s="32" t="s">
        <v>788</v>
      </c>
      <c r="I1856" s="34">
        <v>3625000</v>
      </c>
      <c r="J1856" s="34">
        <v>0</v>
      </c>
      <c r="K1856" s="34">
        <v>0</v>
      </c>
      <c r="L1856" s="34">
        <v>3625000</v>
      </c>
      <c r="M1856" s="32" t="s">
        <v>19</v>
      </c>
      <c r="N1856" s="32" t="s">
        <v>20</v>
      </c>
    </row>
    <row r="1857" spans="1:14" ht="75" x14ac:dyDescent="0.25">
      <c r="A1857" s="5">
        <v>1856</v>
      </c>
      <c r="B1857" s="32" t="s">
        <v>658</v>
      </c>
      <c r="C1857" s="33">
        <v>42552</v>
      </c>
      <c r="D1857" s="32">
        <v>1075225174</v>
      </c>
      <c r="E1857" s="32" t="s">
        <v>659</v>
      </c>
      <c r="F1857" s="32" t="s">
        <v>16</v>
      </c>
      <c r="G1857" s="32" t="s">
        <v>122</v>
      </c>
      <c r="H1857" s="32" t="s">
        <v>660</v>
      </c>
      <c r="I1857" s="34">
        <v>7440000</v>
      </c>
      <c r="J1857" s="34">
        <v>0</v>
      </c>
      <c r="K1857" s="34">
        <v>0</v>
      </c>
      <c r="L1857" s="34">
        <v>7440000</v>
      </c>
      <c r="M1857" s="32" t="s">
        <v>19</v>
      </c>
      <c r="N1857" s="32" t="s">
        <v>20</v>
      </c>
    </row>
    <row r="1858" spans="1:14" ht="75" x14ac:dyDescent="0.25">
      <c r="A1858" s="5">
        <v>1857</v>
      </c>
      <c r="B1858" s="32" t="s">
        <v>731</v>
      </c>
      <c r="C1858" s="33">
        <v>42552</v>
      </c>
      <c r="D1858" s="32">
        <v>1079389487</v>
      </c>
      <c r="E1858" s="32" t="s">
        <v>729</v>
      </c>
      <c r="F1858" s="32" t="s">
        <v>16</v>
      </c>
      <c r="G1858" s="32" t="s">
        <v>122</v>
      </c>
      <c r="H1858" s="32" t="s">
        <v>732</v>
      </c>
      <c r="I1858" s="34">
        <v>5730000</v>
      </c>
      <c r="J1858" s="34">
        <v>0</v>
      </c>
      <c r="K1858" s="34">
        <v>0</v>
      </c>
      <c r="L1858" s="34">
        <v>5730000</v>
      </c>
      <c r="M1858" s="32" t="s">
        <v>19</v>
      </c>
      <c r="N1858" s="32" t="s">
        <v>20</v>
      </c>
    </row>
    <row r="1859" spans="1:14" ht="60" x14ac:dyDescent="0.25">
      <c r="A1859" s="5">
        <v>1858</v>
      </c>
      <c r="B1859" s="32" t="s">
        <v>1407</v>
      </c>
      <c r="C1859" s="33">
        <v>42552</v>
      </c>
      <c r="D1859" s="32">
        <v>26421805</v>
      </c>
      <c r="E1859" s="32" t="s">
        <v>1405</v>
      </c>
      <c r="F1859" s="32" t="s">
        <v>16</v>
      </c>
      <c r="G1859" s="32" t="s">
        <v>45</v>
      </c>
      <c r="H1859" s="32" t="s">
        <v>1408</v>
      </c>
      <c r="I1859" s="34">
        <v>3937500</v>
      </c>
      <c r="J1859" s="34">
        <v>1417500</v>
      </c>
      <c r="K1859" s="34">
        <v>0</v>
      </c>
      <c r="L1859" s="34">
        <v>1417500</v>
      </c>
      <c r="M1859" s="32" t="s">
        <v>19</v>
      </c>
      <c r="N1859" s="32" t="s">
        <v>20</v>
      </c>
    </row>
    <row r="1860" spans="1:14" ht="60" x14ac:dyDescent="0.25">
      <c r="A1860" s="5">
        <v>1859</v>
      </c>
      <c r="B1860" s="32" t="s">
        <v>1409</v>
      </c>
      <c r="C1860" s="33">
        <v>42552</v>
      </c>
      <c r="D1860" s="32">
        <v>35524348</v>
      </c>
      <c r="E1860" s="32" t="s">
        <v>1133</v>
      </c>
      <c r="F1860" s="32" t="s">
        <v>16</v>
      </c>
      <c r="G1860" s="32" t="s">
        <v>113</v>
      </c>
      <c r="H1860" s="32" t="s">
        <v>1410</v>
      </c>
      <c r="I1860" s="34">
        <v>3527500</v>
      </c>
      <c r="J1860" s="34">
        <v>0</v>
      </c>
      <c r="K1860" s="34">
        <v>0</v>
      </c>
      <c r="L1860" s="34">
        <v>0</v>
      </c>
      <c r="M1860" s="32" t="s">
        <v>19</v>
      </c>
      <c r="N1860" s="32" t="s">
        <v>20</v>
      </c>
    </row>
    <row r="1861" spans="1:14" ht="60" x14ac:dyDescent="0.25">
      <c r="A1861" s="5">
        <v>1860</v>
      </c>
      <c r="B1861" s="32" t="s">
        <v>269</v>
      </c>
      <c r="C1861" s="33">
        <v>42552</v>
      </c>
      <c r="D1861" s="32">
        <v>36312387</v>
      </c>
      <c r="E1861" s="32" t="s">
        <v>267</v>
      </c>
      <c r="F1861" s="32" t="s">
        <v>16</v>
      </c>
      <c r="G1861" s="32" t="s">
        <v>113</v>
      </c>
      <c r="H1861" s="32" t="s">
        <v>270</v>
      </c>
      <c r="I1861" s="34">
        <v>4068700</v>
      </c>
      <c r="J1861" s="34">
        <v>3255000</v>
      </c>
      <c r="K1861" s="34">
        <v>0</v>
      </c>
      <c r="L1861" s="34">
        <v>3255000</v>
      </c>
      <c r="M1861" s="32" t="s">
        <v>19</v>
      </c>
      <c r="N1861" s="32" t="s">
        <v>20</v>
      </c>
    </row>
    <row r="1862" spans="1:14" ht="75" x14ac:dyDescent="0.25">
      <c r="A1862" s="5">
        <v>1861</v>
      </c>
      <c r="B1862" s="32" t="s">
        <v>910</v>
      </c>
      <c r="C1862" s="33">
        <v>42552</v>
      </c>
      <c r="D1862" s="32">
        <v>55131974</v>
      </c>
      <c r="E1862" s="32" t="s">
        <v>908</v>
      </c>
      <c r="F1862" s="32" t="s">
        <v>16</v>
      </c>
      <c r="G1862" s="32" t="s">
        <v>97</v>
      </c>
      <c r="H1862" s="32" t="s">
        <v>911</v>
      </c>
      <c r="I1862" s="34">
        <v>5750000</v>
      </c>
      <c r="J1862" s="34">
        <v>4600000</v>
      </c>
      <c r="K1862" s="34">
        <v>0</v>
      </c>
      <c r="L1862" s="34">
        <v>4600000</v>
      </c>
      <c r="M1862" s="32" t="s">
        <v>19</v>
      </c>
      <c r="N1862" s="32" t="s">
        <v>20</v>
      </c>
    </row>
    <row r="1863" spans="1:14" ht="75" x14ac:dyDescent="0.25">
      <c r="A1863" s="5">
        <v>1862</v>
      </c>
      <c r="B1863" s="32" t="s">
        <v>183</v>
      </c>
      <c r="C1863" s="33">
        <v>42552</v>
      </c>
      <c r="D1863" s="32">
        <v>36068999</v>
      </c>
      <c r="E1863" s="32" t="s">
        <v>180</v>
      </c>
      <c r="F1863" s="32" t="s">
        <v>16</v>
      </c>
      <c r="G1863" s="32" t="s">
        <v>184</v>
      </c>
      <c r="H1863" s="32" t="s">
        <v>185</v>
      </c>
      <c r="I1863" s="34">
        <v>3320000</v>
      </c>
      <c r="J1863" s="34">
        <v>0</v>
      </c>
      <c r="K1863" s="34">
        <v>0</v>
      </c>
      <c r="L1863" s="34">
        <v>0</v>
      </c>
      <c r="M1863" s="32" t="s">
        <v>19</v>
      </c>
      <c r="N1863" s="32" t="s">
        <v>20</v>
      </c>
    </row>
    <row r="1864" spans="1:14" ht="75" x14ac:dyDescent="0.25">
      <c r="A1864" s="5">
        <v>1863</v>
      </c>
      <c r="B1864" s="32" t="s">
        <v>932</v>
      </c>
      <c r="C1864" s="33">
        <v>42552</v>
      </c>
      <c r="D1864" s="32">
        <v>1075234712</v>
      </c>
      <c r="E1864" s="32" t="s">
        <v>933</v>
      </c>
      <c r="F1864" s="32" t="s">
        <v>16</v>
      </c>
      <c r="G1864" s="32" t="s">
        <v>184</v>
      </c>
      <c r="H1864" s="32" t="s">
        <v>934</v>
      </c>
      <c r="I1864" s="34">
        <v>5750000</v>
      </c>
      <c r="J1864" s="34">
        <v>0</v>
      </c>
      <c r="K1864" s="34">
        <v>0</v>
      </c>
      <c r="L1864" s="34">
        <v>0</v>
      </c>
      <c r="M1864" s="32" t="s">
        <v>19</v>
      </c>
      <c r="N1864" s="32" t="s">
        <v>20</v>
      </c>
    </row>
    <row r="1865" spans="1:14" ht="60" x14ac:dyDescent="0.25">
      <c r="A1865" s="5">
        <v>1864</v>
      </c>
      <c r="B1865" s="32" t="s">
        <v>784</v>
      </c>
      <c r="C1865" s="33">
        <v>42373</v>
      </c>
      <c r="D1865" s="32">
        <v>1004253257</v>
      </c>
      <c r="E1865" s="32" t="s">
        <v>785</v>
      </c>
      <c r="F1865" s="32" t="s">
        <v>16</v>
      </c>
      <c r="G1865" s="32" t="s">
        <v>119</v>
      </c>
      <c r="H1865" s="32" t="s">
        <v>786</v>
      </c>
      <c r="I1865" s="34">
        <v>8322000</v>
      </c>
      <c r="J1865" s="34">
        <v>0</v>
      </c>
      <c r="K1865" s="34">
        <v>0</v>
      </c>
      <c r="L1865" s="34">
        <v>8322000</v>
      </c>
      <c r="M1865" s="32" t="s">
        <v>19</v>
      </c>
      <c r="N1865" s="32" t="s">
        <v>20</v>
      </c>
    </row>
    <row r="1866" spans="1:14" ht="60" x14ac:dyDescent="0.25">
      <c r="A1866" s="5">
        <v>1865</v>
      </c>
      <c r="B1866" s="32" t="s">
        <v>573</v>
      </c>
      <c r="C1866" s="33">
        <v>42552</v>
      </c>
      <c r="D1866" s="32">
        <v>55068258</v>
      </c>
      <c r="E1866" s="32" t="s">
        <v>570</v>
      </c>
      <c r="F1866" s="32" t="s">
        <v>16</v>
      </c>
      <c r="G1866" s="32" t="s">
        <v>16</v>
      </c>
      <c r="H1866" s="32" t="s">
        <v>574</v>
      </c>
      <c r="I1866" s="34">
        <v>7466667</v>
      </c>
      <c r="J1866" s="34">
        <v>0</v>
      </c>
      <c r="K1866" s="34">
        <v>0</v>
      </c>
      <c r="L1866" s="34">
        <v>0</v>
      </c>
      <c r="M1866" s="32" t="s">
        <v>19</v>
      </c>
      <c r="N1866" s="32" t="s">
        <v>20</v>
      </c>
    </row>
    <row r="1867" spans="1:14" ht="75" x14ac:dyDescent="0.25">
      <c r="A1867" s="5">
        <v>1866</v>
      </c>
      <c r="B1867" s="32" t="s">
        <v>1448</v>
      </c>
      <c r="C1867" s="33">
        <v>42552</v>
      </c>
      <c r="D1867" s="32">
        <v>36066041</v>
      </c>
      <c r="E1867" s="32" t="s">
        <v>1447</v>
      </c>
      <c r="F1867" s="32" t="s">
        <v>16</v>
      </c>
      <c r="G1867" s="32" t="s">
        <v>1327</v>
      </c>
      <c r="H1867" s="32" t="s">
        <v>1449</v>
      </c>
      <c r="I1867" s="34">
        <v>3542500</v>
      </c>
      <c r="J1867" s="34">
        <v>2834000</v>
      </c>
      <c r="K1867" s="34">
        <v>0</v>
      </c>
      <c r="L1867" s="34">
        <v>2834000</v>
      </c>
      <c r="M1867" s="32" t="s">
        <v>19</v>
      </c>
      <c r="N1867" s="32" t="s">
        <v>20</v>
      </c>
    </row>
    <row r="1868" spans="1:14" ht="60" x14ac:dyDescent="0.25">
      <c r="A1868" s="5">
        <v>1867</v>
      </c>
      <c r="B1868" s="32" t="s">
        <v>951</v>
      </c>
      <c r="C1868" s="33">
        <v>42552</v>
      </c>
      <c r="D1868" s="32">
        <v>7704510</v>
      </c>
      <c r="E1868" s="32" t="s">
        <v>952</v>
      </c>
      <c r="F1868" s="32" t="s">
        <v>16</v>
      </c>
      <c r="G1868" s="32" t="s">
        <v>25</v>
      </c>
      <c r="H1868" s="32" t="s">
        <v>158</v>
      </c>
      <c r="I1868" s="34">
        <v>10500000</v>
      </c>
      <c r="J1868" s="34">
        <v>0</v>
      </c>
      <c r="K1868" s="34">
        <v>0</v>
      </c>
      <c r="L1868" s="34">
        <v>0</v>
      </c>
      <c r="M1868" s="32" t="s">
        <v>19</v>
      </c>
      <c r="N1868" s="32" t="s">
        <v>20</v>
      </c>
    </row>
    <row r="1869" spans="1:14" ht="60" x14ac:dyDescent="0.25">
      <c r="A1869" s="5">
        <v>1868</v>
      </c>
      <c r="B1869" s="32" t="s">
        <v>1418</v>
      </c>
      <c r="C1869" s="33">
        <v>42552</v>
      </c>
      <c r="D1869" s="32">
        <v>1075243853</v>
      </c>
      <c r="E1869" s="32" t="s">
        <v>1419</v>
      </c>
      <c r="F1869" s="32" t="s">
        <v>16</v>
      </c>
      <c r="G1869" s="32" t="s">
        <v>29</v>
      </c>
      <c r="H1869" s="32" t="s">
        <v>1420</v>
      </c>
      <c r="I1869" s="34">
        <v>4067500</v>
      </c>
      <c r="J1869" s="34">
        <v>3254000</v>
      </c>
      <c r="K1869" s="34">
        <v>0</v>
      </c>
      <c r="L1869" s="34">
        <v>3254000</v>
      </c>
      <c r="M1869" s="32" t="s">
        <v>19</v>
      </c>
      <c r="N1869" s="32" t="s">
        <v>20</v>
      </c>
    </row>
    <row r="1870" spans="1:14" ht="60" x14ac:dyDescent="0.25">
      <c r="A1870" s="5">
        <v>1869</v>
      </c>
      <c r="B1870" s="32" t="s">
        <v>1218</v>
      </c>
      <c r="C1870" s="33">
        <v>42552</v>
      </c>
      <c r="D1870" s="32">
        <v>55164951</v>
      </c>
      <c r="E1870" s="32" t="s">
        <v>1219</v>
      </c>
      <c r="F1870" s="32" t="s">
        <v>16</v>
      </c>
      <c r="G1870" s="32" t="s">
        <v>29</v>
      </c>
      <c r="H1870" s="32" t="s">
        <v>1220</v>
      </c>
      <c r="I1870" s="34">
        <v>3652500</v>
      </c>
      <c r="J1870" s="34">
        <v>2922000</v>
      </c>
      <c r="K1870" s="34">
        <v>0</v>
      </c>
      <c r="L1870" s="34">
        <v>2922000</v>
      </c>
      <c r="M1870" s="32" t="s">
        <v>19</v>
      </c>
      <c r="N1870" s="32" t="s">
        <v>20</v>
      </c>
    </row>
    <row r="1871" spans="1:14" ht="60" x14ac:dyDescent="0.25">
      <c r="A1871" s="5">
        <v>1870</v>
      </c>
      <c r="B1871" s="32" t="s">
        <v>1128</v>
      </c>
      <c r="C1871" s="33">
        <v>42552</v>
      </c>
      <c r="D1871" s="32">
        <v>79983784</v>
      </c>
      <c r="E1871" s="32" t="s">
        <v>1127</v>
      </c>
      <c r="F1871" s="32" t="s">
        <v>16</v>
      </c>
      <c r="G1871" s="32" t="s">
        <v>495</v>
      </c>
      <c r="H1871" s="32" t="s">
        <v>496</v>
      </c>
      <c r="I1871" s="34">
        <v>5070333</v>
      </c>
      <c r="J1871" s="34">
        <v>4346000</v>
      </c>
      <c r="K1871" s="34">
        <v>0</v>
      </c>
      <c r="L1871" s="34">
        <v>4346000</v>
      </c>
      <c r="M1871" s="32" t="s">
        <v>19</v>
      </c>
      <c r="N1871" s="32" t="s">
        <v>20</v>
      </c>
    </row>
    <row r="1872" spans="1:14" ht="120" x14ac:dyDescent="0.25">
      <c r="A1872" s="5">
        <v>1871</v>
      </c>
      <c r="B1872" s="32" t="s">
        <v>705</v>
      </c>
      <c r="C1872" s="33">
        <v>42552</v>
      </c>
      <c r="D1872" s="32">
        <v>1075244297</v>
      </c>
      <c r="E1872" s="32" t="s">
        <v>706</v>
      </c>
      <c r="F1872" s="32" t="s">
        <v>16</v>
      </c>
      <c r="G1872" s="32" t="s">
        <v>495</v>
      </c>
      <c r="H1872" s="32" t="s">
        <v>707</v>
      </c>
      <c r="I1872" s="34">
        <v>3033333</v>
      </c>
      <c r="J1872" s="34">
        <v>2600000</v>
      </c>
      <c r="K1872" s="34">
        <v>0</v>
      </c>
      <c r="L1872" s="34">
        <v>2600000</v>
      </c>
      <c r="M1872" s="32" t="s">
        <v>19</v>
      </c>
      <c r="N1872" s="32" t="s">
        <v>20</v>
      </c>
    </row>
    <row r="1873" spans="1:14" ht="60" x14ac:dyDescent="0.25">
      <c r="A1873" s="5">
        <v>1872</v>
      </c>
      <c r="B1873" s="32" t="s">
        <v>1099</v>
      </c>
      <c r="C1873" s="33">
        <v>42552</v>
      </c>
      <c r="D1873" s="32">
        <v>1075241836</v>
      </c>
      <c r="E1873" s="32" t="s">
        <v>1100</v>
      </c>
      <c r="F1873" s="32" t="s">
        <v>16</v>
      </c>
      <c r="G1873" s="32" t="s">
        <v>495</v>
      </c>
      <c r="H1873" s="32" t="s">
        <v>496</v>
      </c>
      <c r="I1873" s="34">
        <v>3966667</v>
      </c>
      <c r="J1873" s="34">
        <v>3400000</v>
      </c>
      <c r="K1873" s="34">
        <v>0</v>
      </c>
      <c r="L1873" s="34">
        <v>3400000</v>
      </c>
      <c r="M1873" s="32" t="s">
        <v>19</v>
      </c>
      <c r="N1873" s="32" t="s">
        <v>20</v>
      </c>
    </row>
    <row r="1874" spans="1:14" ht="90" x14ac:dyDescent="0.25">
      <c r="A1874" s="5">
        <v>1873</v>
      </c>
      <c r="B1874" s="32" t="s">
        <v>892</v>
      </c>
      <c r="C1874" s="33">
        <v>42373</v>
      </c>
      <c r="D1874" s="32">
        <v>1075247580</v>
      </c>
      <c r="E1874" s="32" t="s">
        <v>893</v>
      </c>
      <c r="F1874" s="32" t="s">
        <v>16</v>
      </c>
      <c r="G1874" s="32" t="s">
        <v>119</v>
      </c>
      <c r="H1874" s="32" t="s">
        <v>894</v>
      </c>
      <c r="I1874" s="34">
        <v>8977500</v>
      </c>
      <c r="J1874" s="34">
        <v>0</v>
      </c>
      <c r="K1874" s="34">
        <v>0</v>
      </c>
      <c r="L1874" s="34">
        <v>8977500</v>
      </c>
      <c r="M1874" s="32" t="s">
        <v>19</v>
      </c>
      <c r="N1874" s="32" t="s">
        <v>20</v>
      </c>
    </row>
    <row r="1875" spans="1:14" ht="60" x14ac:dyDescent="0.25">
      <c r="A1875" s="5">
        <v>1874</v>
      </c>
      <c r="B1875" s="32" t="s">
        <v>1226</v>
      </c>
      <c r="C1875" s="33">
        <v>42552</v>
      </c>
      <c r="D1875" s="32">
        <v>7690262</v>
      </c>
      <c r="E1875" s="32" t="s">
        <v>1224</v>
      </c>
      <c r="F1875" s="32" t="s">
        <v>16</v>
      </c>
      <c r="G1875" s="32" t="s">
        <v>495</v>
      </c>
      <c r="H1875" s="32" t="s">
        <v>496</v>
      </c>
      <c r="I1875" s="34">
        <v>4648000</v>
      </c>
      <c r="J1875" s="34">
        <v>3984000</v>
      </c>
      <c r="K1875" s="34">
        <v>0</v>
      </c>
      <c r="L1875" s="34">
        <v>3984000</v>
      </c>
      <c r="M1875" s="32" t="s">
        <v>19</v>
      </c>
      <c r="N1875" s="32" t="s">
        <v>20</v>
      </c>
    </row>
    <row r="1876" spans="1:14" ht="60" x14ac:dyDescent="0.25">
      <c r="A1876" s="5">
        <v>1875</v>
      </c>
      <c r="B1876" s="32" t="s">
        <v>494</v>
      </c>
      <c r="C1876" s="33">
        <v>42552</v>
      </c>
      <c r="D1876" s="32">
        <v>1080361124</v>
      </c>
      <c r="E1876" s="32" t="s">
        <v>491</v>
      </c>
      <c r="F1876" s="32" t="s">
        <v>16</v>
      </c>
      <c r="G1876" s="32" t="s">
        <v>495</v>
      </c>
      <c r="H1876" s="32" t="s">
        <v>496</v>
      </c>
      <c r="I1876" s="34">
        <v>4286333</v>
      </c>
      <c r="J1876" s="34">
        <v>3674000</v>
      </c>
      <c r="K1876" s="34">
        <v>0</v>
      </c>
      <c r="L1876" s="34">
        <v>3674000</v>
      </c>
      <c r="M1876" s="32" t="s">
        <v>19</v>
      </c>
      <c r="N1876" s="32" t="s">
        <v>20</v>
      </c>
    </row>
    <row r="1877" spans="1:14" ht="60" x14ac:dyDescent="0.25">
      <c r="A1877" s="5">
        <v>1876</v>
      </c>
      <c r="B1877" s="32" t="s">
        <v>1161</v>
      </c>
      <c r="C1877" s="33">
        <v>42552</v>
      </c>
      <c r="D1877" s="32">
        <v>1075236227</v>
      </c>
      <c r="E1877" s="32" t="s">
        <v>1159</v>
      </c>
      <c r="F1877" s="32" t="s">
        <v>16</v>
      </c>
      <c r="G1877" s="32" t="s">
        <v>495</v>
      </c>
      <c r="H1877" s="32" t="s">
        <v>496</v>
      </c>
      <c r="I1877" s="34">
        <v>4648000</v>
      </c>
      <c r="J1877" s="34">
        <v>7968000</v>
      </c>
      <c r="K1877" s="34">
        <v>0</v>
      </c>
      <c r="L1877" s="34">
        <v>7968000</v>
      </c>
      <c r="M1877" s="32" t="s">
        <v>19</v>
      </c>
      <c r="N1877" s="32" t="s">
        <v>20</v>
      </c>
    </row>
    <row r="1878" spans="1:14" ht="75" x14ac:dyDescent="0.25">
      <c r="A1878" s="5">
        <v>1877</v>
      </c>
      <c r="B1878" s="32" t="s">
        <v>1411</v>
      </c>
      <c r="C1878" s="33">
        <v>42552</v>
      </c>
      <c r="D1878" s="32">
        <v>7690063</v>
      </c>
      <c r="E1878" s="32" t="s">
        <v>1412</v>
      </c>
      <c r="F1878" s="32" t="s">
        <v>16</v>
      </c>
      <c r="G1878" s="32" t="s">
        <v>1064</v>
      </c>
      <c r="H1878" s="32" t="s">
        <v>1413</v>
      </c>
      <c r="I1878" s="34">
        <v>3412500</v>
      </c>
      <c r="J1878" s="34">
        <v>2730000</v>
      </c>
      <c r="K1878" s="34">
        <v>0</v>
      </c>
      <c r="L1878" s="34">
        <v>6142500</v>
      </c>
      <c r="M1878" s="32" t="s">
        <v>19</v>
      </c>
      <c r="N1878" s="32" t="s">
        <v>20</v>
      </c>
    </row>
    <row r="1879" spans="1:14" ht="45" x14ac:dyDescent="0.25">
      <c r="A1879" s="5">
        <v>1878</v>
      </c>
      <c r="B1879" s="32" t="s">
        <v>1227</v>
      </c>
      <c r="C1879" s="33">
        <v>42552</v>
      </c>
      <c r="D1879" s="32">
        <v>17645755</v>
      </c>
      <c r="E1879" s="32" t="s">
        <v>1228</v>
      </c>
      <c r="F1879" s="32" t="s">
        <v>16</v>
      </c>
      <c r="G1879" s="32" t="s">
        <v>1064</v>
      </c>
      <c r="H1879" s="32" t="s">
        <v>1229</v>
      </c>
      <c r="I1879" s="34">
        <v>3875000</v>
      </c>
      <c r="J1879" s="34">
        <v>3100000</v>
      </c>
      <c r="K1879" s="34">
        <v>0</v>
      </c>
      <c r="L1879" s="34">
        <v>6975000</v>
      </c>
      <c r="M1879" s="32" t="s">
        <v>19</v>
      </c>
      <c r="N1879" s="32" t="s">
        <v>20</v>
      </c>
    </row>
    <row r="1880" spans="1:14" ht="60" x14ac:dyDescent="0.25">
      <c r="A1880" s="5">
        <v>1879</v>
      </c>
      <c r="B1880" s="32" t="s">
        <v>165</v>
      </c>
      <c r="C1880" s="33">
        <v>42556</v>
      </c>
      <c r="D1880" s="32">
        <v>16185096</v>
      </c>
      <c r="E1880" s="32" t="s">
        <v>162</v>
      </c>
      <c r="F1880" s="32" t="s">
        <v>16</v>
      </c>
      <c r="G1880" s="32" t="s">
        <v>163</v>
      </c>
      <c r="H1880" s="32" t="s">
        <v>164</v>
      </c>
      <c r="I1880" s="34">
        <v>15214500</v>
      </c>
      <c r="J1880" s="34">
        <v>0</v>
      </c>
      <c r="K1880" s="34">
        <v>0</v>
      </c>
      <c r="L1880" s="34">
        <v>0</v>
      </c>
      <c r="M1880" s="32" t="s">
        <v>19</v>
      </c>
      <c r="N1880" s="32" t="s">
        <v>20</v>
      </c>
    </row>
    <row r="1881" spans="1:14" ht="60" x14ac:dyDescent="0.25">
      <c r="A1881" s="5">
        <v>1880</v>
      </c>
      <c r="B1881" s="32" t="s">
        <v>789</v>
      </c>
      <c r="C1881" s="33">
        <v>42552</v>
      </c>
      <c r="D1881" s="32">
        <v>1075255781</v>
      </c>
      <c r="E1881" s="32" t="s">
        <v>790</v>
      </c>
      <c r="F1881" s="32" t="s">
        <v>16</v>
      </c>
      <c r="G1881" s="32" t="s">
        <v>791</v>
      </c>
      <c r="H1881" s="32" t="s">
        <v>792</v>
      </c>
      <c r="I1881" s="34">
        <v>4257467</v>
      </c>
      <c r="J1881" s="34">
        <v>3452000</v>
      </c>
      <c r="K1881" s="34">
        <v>0</v>
      </c>
      <c r="L1881" s="34">
        <v>3452000</v>
      </c>
      <c r="M1881" s="32" t="s">
        <v>19</v>
      </c>
      <c r="N1881" s="32" t="s">
        <v>20</v>
      </c>
    </row>
    <row r="1882" spans="1:14" ht="75" x14ac:dyDescent="0.25">
      <c r="A1882" s="5">
        <v>1881</v>
      </c>
      <c r="B1882" s="32" t="s">
        <v>1200</v>
      </c>
      <c r="C1882" s="33">
        <v>42373</v>
      </c>
      <c r="D1882" s="32">
        <v>36304831</v>
      </c>
      <c r="E1882" s="32" t="s">
        <v>1201</v>
      </c>
      <c r="F1882" s="32" t="s">
        <v>16</v>
      </c>
      <c r="G1882" s="32" t="s">
        <v>184</v>
      </c>
      <c r="H1882" s="32" t="s">
        <v>1202</v>
      </c>
      <c r="I1882" s="34">
        <v>11970000</v>
      </c>
      <c r="J1882" s="34">
        <v>0</v>
      </c>
      <c r="K1882" s="34">
        <v>0</v>
      </c>
      <c r="L1882" s="34">
        <v>3430000</v>
      </c>
      <c r="M1882" s="32" t="s">
        <v>19</v>
      </c>
      <c r="N1882" s="32" t="s">
        <v>20</v>
      </c>
    </row>
    <row r="1883" spans="1:14" ht="60" x14ac:dyDescent="0.25">
      <c r="A1883" s="5">
        <v>1882</v>
      </c>
      <c r="B1883" s="32" t="s">
        <v>634</v>
      </c>
      <c r="C1883" s="33">
        <v>42557</v>
      </c>
      <c r="D1883" s="32">
        <v>55162919</v>
      </c>
      <c r="E1883" s="32" t="s">
        <v>631</v>
      </c>
      <c r="F1883" s="32" t="s">
        <v>16</v>
      </c>
      <c r="G1883" s="32" t="s">
        <v>226</v>
      </c>
      <c r="H1883" s="32" t="s">
        <v>632</v>
      </c>
      <c r="I1883" s="34">
        <v>5213130</v>
      </c>
      <c r="J1883" s="34">
        <v>0</v>
      </c>
      <c r="K1883" s="34">
        <v>0</v>
      </c>
      <c r="L1883" s="34">
        <v>1229130</v>
      </c>
      <c r="M1883" s="32" t="s">
        <v>19</v>
      </c>
      <c r="N1883" s="32" t="s">
        <v>20</v>
      </c>
    </row>
    <row r="1884" spans="1:14" ht="180" x14ac:dyDescent="0.25">
      <c r="A1884" s="5">
        <v>1883</v>
      </c>
      <c r="B1884" s="32" t="s">
        <v>1097</v>
      </c>
      <c r="C1884" s="33">
        <v>42559</v>
      </c>
      <c r="D1884" s="32">
        <v>1075269901</v>
      </c>
      <c r="E1884" s="32" t="s">
        <v>1095</v>
      </c>
      <c r="F1884" s="32" t="s">
        <v>16</v>
      </c>
      <c r="G1884" s="32" t="s">
        <v>838</v>
      </c>
      <c r="H1884" s="32" t="s">
        <v>1098</v>
      </c>
      <c r="I1884" s="34">
        <v>2600000</v>
      </c>
      <c r="J1884" s="34">
        <v>2600000</v>
      </c>
      <c r="K1884" s="34">
        <v>0</v>
      </c>
      <c r="L1884" s="34">
        <v>5200000</v>
      </c>
      <c r="M1884" s="32" t="s">
        <v>19</v>
      </c>
      <c r="N1884" s="32" t="s">
        <v>20</v>
      </c>
    </row>
    <row r="1885" spans="1:14" ht="105" x14ac:dyDescent="0.25">
      <c r="A1885" s="5">
        <v>1884</v>
      </c>
      <c r="B1885" s="32" t="s">
        <v>1255</v>
      </c>
      <c r="C1885" s="33">
        <v>42562</v>
      </c>
      <c r="D1885" s="32">
        <v>1075219469</v>
      </c>
      <c r="E1885" s="32" t="s">
        <v>1256</v>
      </c>
      <c r="F1885" s="32" t="s">
        <v>16</v>
      </c>
      <c r="G1885" s="32" t="s">
        <v>163</v>
      </c>
      <c r="H1885" s="32" t="s">
        <v>1257</v>
      </c>
      <c r="I1885" s="34">
        <v>9321588</v>
      </c>
      <c r="J1885" s="34">
        <v>0</v>
      </c>
      <c r="K1885" s="34">
        <v>0</v>
      </c>
      <c r="L1885" s="34">
        <v>0</v>
      </c>
      <c r="M1885" s="32" t="s">
        <v>19</v>
      </c>
      <c r="N1885" s="32" t="s">
        <v>20</v>
      </c>
    </row>
    <row r="1886" spans="1:14" ht="75" x14ac:dyDescent="0.25">
      <c r="A1886" s="5">
        <v>1885</v>
      </c>
      <c r="B1886" s="32" t="s">
        <v>294</v>
      </c>
      <c r="C1886" s="33">
        <v>42562</v>
      </c>
      <c r="D1886" s="32">
        <v>36307654</v>
      </c>
      <c r="E1886" s="32" t="s">
        <v>295</v>
      </c>
      <c r="F1886" s="32" t="s">
        <v>16</v>
      </c>
      <c r="G1886" s="32" t="s">
        <v>122</v>
      </c>
      <c r="H1886" s="32" t="s">
        <v>296</v>
      </c>
      <c r="I1886" s="34">
        <v>2920000</v>
      </c>
      <c r="J1886" s="34">
        <v>0</v>
      </c>
      <c r="K1886" s="34">
        <v>0</v>
      </c>
      <c r="L1886" s="34">
        <v>2920000</v>
      </c>
      <c r="M1886" s="32" t="s">
        <v>19</v>
      </c>
      <c r="N1886" s="32" t="s">
        <v>20</v>
      </c>
    </row>
    <row r="1887" spans="1:14" ht="75" x14ac:dyDescent="0.25">
      <c r="A1887" s="5">
        <v>1886</v>
      </c>
      <c r="B1887" s="32" t="s">
        <v>484</v>
      </c>
      <c r="C1887" s="33">
        <v>42562</v>
      </c>
      <c r="D1887" s="32">
        <v>1075227898</v>
      </c>
      <c r="E1887" s="32" t="s">
        <v>485</v>
      </c>
      <c r="F1887" s="32" t="s">
        <v>16</v>
      </c>
      <c r="G1887" s="32" t="s">
        <v>122</v>
      </c>
      <c r="H1887" s="32" t="s">
        <v>486</v>
      </c>
      <c r="I1887" s="34">
        <v>3600000</v>
      </c>
      <c r="J1887" s="34">
        <v>0</v>
      </c>
      <c r="K1887" s="34">
        <v>0</v>
      </c>
      <c r="L1887" s="34">
        <v>3600000</v>
      </c>
      <c r="M1887" s="32" t="s">
        <v>19</v>
      </c>
      <c r="N1887" s="32" t="s">
        <v>20</v>
      </c>
    </row>
    <row r="1888" spans="1:14" ht="135" x14ac:dyDescent="0.25">
      <c r="A1888" s="5">
        <v>1887</v>
      </c>
      <c r="B1888" s="32" t="s">
        <v>927</v>
      </c>
      <c r="C1888" s="33">
        <v>42562</v>
      </c>
      <c r="D1888" s="32">
        <v>1082775880</v>
      </c>
      <c r="E1888" s="32" t="s">
        <v>925</v>
      </c>
      <c r="F1888" s="32" t="s">
        <v>16</v>
      </c>
      <c r="G1888" s="32" t="s">
        <v>122</v>
      </c>
      <c r="H1888" s="32" t="s">
        <v>928</v>
      </c>
      <c r="I1888" s="34">
        <v>2920000</v>
      </c>
      <c r="J1888" s="34">
        <v>0</v>
      </c>
      <c r="K1888" s="34">
        <v>0</v>
      </c>
      <c r="L1888" s="34">
        <v>2920000</v>
      </c>
      <c r="M1888" s="32" t="s">
        <v>19</v>
      </c>
      <c r="N1888" s="32" t="s">
        <v>20</v>
      </c>
    </row>
    <row r="1889" spans="1:14" ht="60" x14ac:dyDescent="0.25">
      <c r="A1889" s="5">
        <v>1888</v>
      </c>
      <c r="B1889" s="32" t="s">
        <v>161</v>
      </c>
      <c r="C1889" s="33">
        <v>42373</v>
      </c>
      <c r="D1889" s="32">
        <v>16185096</v>
      </c>
      <c r="E1889" s="32" t="s">
        <v>162</v>
      </c>
      <c r="F1889" s="32" t="s">
        <v>16</v>
      </c>
      <c r="G1889" s="32" t="s">
        <v>163</v>
      </c>
      <c r="H1889" s="32" t="s">
        <v>164</v>
      </c>
      <c r="I1889" s="34">
        <v>43361325</v>
      </c>
      <c r="J1889" s="34">
        <v>0</v>
      </c>
      <c r="K1889" s="34">
        <v>0</v>
      </c>
      <c r="L1889" s="34">
        <v>43361325</v>
      </c>
      <c r="M1889" s="32" t="s">
        <v>19</v>
      </c>
      <c r="N1889" s="32" t="s">
        <v>20</v>
      </c>
    </row>
    <row r="1890" spans="1:14" ht="60" x14ac:dyDescent="0.25">
      <c r="A1890" s="5">
        <v>1889</v>
      </c>
      <c r="B1890" s="32" t="s">
        <v>1085</v>
      </c>
      <c r="C1890" s="33">
        <v>42562</v>
      </c>
      <c r="D1890" s="32">
        <v>1075229343</v>
      </c>
      <c r="E1890" s="32" t="s">
        <v>1083</v>
      </c>
      <c r="F1890" s="32" t="s">
        <v>16</v>
      </c>
      <c r="G1890" s="32" t="s">
        <v>163</v>
      </c>
      <c r="H1890" s="32" t="s">
        <v>1086</v>
      </c>
      <c r="I1890" s="34">
        <v>9000000</v>
      </c>
      <c r="J1890" s="34">
        <v>0</v>
      </c>
      <c r="K1890" s="34">
        <v>0</v>
      </c>
      <c r="L1890" s="34">
        <v>9000000</v>
      </c>
      <c r="M1890" s="32" t="s">
        <v>19</v>
      </c>
      <c r="N1890" s="32" t="s">
        <v>20</v>
      </c>
    </row>
    <row r="1891" spans="1:14" ht="60" x14ac:dyDescent="0.25">
      <c r="A1891" s="5">
        <v>1890</v>
      </c>
      <c r="B1891" s="32" t="s">
        <v>1058</v>
      </c>
      <c r="C1891" s="33">
        <v>42562</v>
      </c>
      <c r="D1891" s="32">
        <v>1075270632</v>
      </c>
      <c r="E1891" s="32" t="s">
        <v>1054</v>
      </c>
      <c r="F1891" s="32" t="s">
        <v>16</v>
      </c>
      <c r="G1891" s="32" t="s">
        <v>163</v>
      </c>
      <c r="H1891" s="32" t="s">
        <v>1059</v>
      </c>
      <c r="I1891" s="34">
        <v>5804598</v>
      </c>
      <c r="J1891" s="34">
        <v>0</v>
      </c>
      <c r="K1891" s="34">
        <v>0</v>
      </c>
      <c r="L1891" s="34">
        <v>5804598</v>
      </c>
      <c r="M1891" s="32" t="s">
        <v>19</v>
      </c>
      <c r="N1891" s="32" t="s">
        <v>20</v>
      </c>
    </row>
    <row r="1892" spans="1:14" ht="60" x14ac:dyDescent="0.25">
      <c r="A1892" s="5">
        <v>1891</v>
      </c>
      <c r="B1892" s="32" t="s">
        <v>681</v>
      </c>
      <c r="C1892" s="33">
        <v>42562</v>
      </c>
      <c r="D1892" s="32">
        <v>1075236048</v>
      </c>
      <c r="E1892" s="32" t="s">
        <v>679</v>
      </c>
      <c r="F1892" s="32" t="s">
        <v>16</v>
      </c>
      <c r="G1892" s="32" t="s">
        <v>163</v>
      </c>
      <c r="H1892" s="32" t="s">
        <v>682</v>
      </c>
      <c r="I1892" s="34">
        <v>3984000</v>
      </c>
      <c r="J1892" s="34">
        <v>0</v>
      </c>
      <c r="K1892" s="34">
        <v>0</v>
      </c>
      <c r="L1892" s="34">
        <v>3984000</v>
      </c>
      <c r="M1892" s="32" t="s">
        <v>19</v>
      </c>
      <c r="N1892" s="32" t="s">
        <v>20</v>
      </c>
    </row>
    <row r="1893" spans="1:14" ht="60" x14ac:dyDescent="0.25">
      <c r="A1893" s="5">
        <v>1892</v>
      </c>
      <c r="B1893" s="32" t="s">
        <v>219</v>
      </c>
      <c r="C1893" s="33">
        <v>42562</v>
      </c>
      <c r="D1893" s="32">
        <v>33750759</v>
      </c>
      <c r="E1893" s="32" t="s">
        <v>220</v>
      </c>
      <c r="F1893" s="32" t="s">
        <v>16</v>
      </c>
      <c r="G1893" s="32" t="s">
        <v>163</v>
      </c>
      <c r="H1893" s="32" t="s">
        <v>221</v>
      </c>
      <c r="I1893" s="34">
        <v>2656500</v>
      </c>
      <c r="J1893" s="34">
        <v>0</v>
      </c>
      <c r="K1893" s="34">
        <v>0</v>
      </c>
      <c r="L1893" s="34">
        <v>2656500</v>
      </c>
      <c r="M1893" s="32" t="s">
        <v>19</v>
      </c>
      <c r="N1893" s="32" t="s">
        <v>20</v>
      </c>
    </row>
    <row r="1894" spans="1:14" ht="60" x14ac:dyDescent="0.25">
      <c r="A1894" s="5">
        <v>1893</v>
      </c>
      <c r="B1894" s="32" t="s">
        <v>919</v>
      </c>
      <c r="C1894" s="33">
        <v>42562</v>
      </c>
      <c r="D1894" s="32">
        <v>1075233867</v>
      </c>
      <c r="E1894" s="32" t="s">
        <v>920</v>
      </c>
      <c r="F1894" s="32" t="s">
        <v>16</v>
      </c>
      <c r="G1894" s="32" t="s">
        <v>163</v>
      </c>
      <c r="H1894" s="32" t="s">
        <v>921</v>
      </c>
      <c r="I1894" s="34">
        <v>7800000</v>
      </c>
      <c r="J1894" s="34">
        <v>0</v>
      </c>
      <c r="K1894" s="34">
        <v>0</v>
      </c>
      <c r="L1894" s="34">
        <v>7800000</v>
      </c>
      <c r="M1894" s="32" t="s">
        <v>19</v>
      </c>
      <c r="N1894" s="32" t="s">
        <v>20</v>
      </c>
    </row>
    <row r="1895" spans="1:14" ht="75" x14ac:dyDescent="0.25">
      <c r="A1895" s="5">
        <v>1894</v>
      </c>
      <c r="B1895" s="32" t="s">
        <v>1214</v>
      </c>
      <c r="C1895" s="33">
        <v>42562</v>
      </c>
      <c r="D1895" s="32">
        <v>1075285453</v>
      </c>
      <c r="E1895" s="32" t="s">
        <v>1215</v>
      </c>
      <c r="F1895" s="32" t="s">
        <v>16</v>
      </c>
      <c r="G1895" s="32" t="s">
        <v>457</v>
      </c>
      <c r="H1895" s="32" t="s">
        <v>1216</v>
      </c>
      <c r="I1895" s="34">
        <v>2390850</v>
      </c>
      <c r="J1895" s="34">
        <v>2390850</v>
      </c>
      <c r="K1895" s="34">
        <v>0</v>
      </c>
      <c r="L1895" s="34">
        <v>4781700</v>
      </c>
      <c r="M1895" s="32" t="s">
        <v>19</v>
      </c>
      <c r="N1895" s="32" t="s">
        <v>20</v>
      </c>
    </row>
    <row r="1896" spans="1:14" ht="60" x14ac:dyDescent="0.25">
      <c r="A1896" s="5">
        <v>1895</v>
      </c>
      <c r="B1896" s="32" t="s">
        <v>373</v>
      </c>
      <c r="C1896" s="33">
        <v>42562</v>
      </c>
      <c r="D1896" s="32">
        <v>7693520</v>
      </c>
      <c r="E1896" s="32" t="s">
        <v>371</v>
      </c>
      <c r="F1896" s="32" t="s">
        <v>16</v>
      </c>
      <c r="G1896" s="32" t="s">
        <v>248</v>
      </c>
      <c r="H1896" s="32" t="s">
        <v>374</v>
      </c>
      <c r="I1896" s="34">
        <v>3200000</v>
      </c>
      <c r="J1896" s="34">
        <v>0</v>
      </c>
      <c r="K1896" s="34">
        <v>0</v>
      </c>
      <c r="L1896" s="34">
        <v>3200000</v>
      </c>
      <c r="M1896" s="32" t="s">
        <v>19</v>
      </c>
      <c r="N1896" s="32" t="s">
        <v>20</v>
      </c>
    </row>
    <row r="1897" spans="1:14" ht="60" x14ac:dyDescent="0.25">
      <c r="A1897" s="5">
        <v>1896</v>
      </c>
      <c r="B1897" s="32" t="s">
        <v>1384</v>
      </c>
      <c r="C1897" s="33">
        <v>42562</v>
      </c>
      <c r="D1897" s="32">
        <v>1075254965</v>
      </c>
      <c r="E1897" s="32" t="s">
        <v>1385</v>
      </c>
      <c r="F1897" s="32" t="s">
        <v>16</v>
      </c>
      <c r="G1897" s="32" t="s">
        <v>16</v>
      </c>
      <c r="H1897" s="32" t="s">
        <v>1386</v>
      </c>
      <c r="I1897" s="34">
        <v>2625000</v>
      </c>
      <c r="J1897" s="34">
        <v>1531250</v>
      </c>
      <c r="K1897" s="34">
        <v>0</v>
      </c>
      <c r="L1897" s="34">
        <v>4156250</v>
      </c>
      <c r="M1897" s="32" t="s">
        <v>19</v>
      </c>
      <c r="N1897" s="32" t="s">
        <v>20</v>
      </c>
    </row>
    <row r="1898" spans="1:14" ht="75" x14ac:dyDescent="0.25">
      <c r="A1898" s="5">
        <v>1897</v>
      </c>
      <c r="B1898" s="32" t="s">
        <v>1525</v>
      </c>
      <c r="C1898" s="33">
        <v>42562</v>
      </c>
      <c r="D1898" s="32">
        <v>55067357</v>
      </c>
      <c r="E1898" s="32" t="s">
        <v>1526</v>
      </c>
      <c r="F1898" s="32" t="s">
        <v>16</v>
      </c>
      <c r="G1898" s="32" t="s">
        <v>97</v>
      </c>
      <c r="H1898" s="32" t="s">
        <v>1527</v>
      </c>
      <c r="I1898" s="34">
        <v>2834000</v>
      </c>
      <c r="J1898" s="34">
        <v>0</v>
      </c>
      <c r="K1898" s="34">
        <v>0</v>
      </c>
      <c r="L1898" s="34">
        <v>2834000</v>
      </c>
      <c r="M1898" s="32" t="s">
        <v>19</v>
      </c>
      <c r="N1898" s="32" t="s">
        <v>20</v>
      </c>
    </row>
    <row r="1899" spans="1:14" ht="60" x14ac:dyDescent="0.25">
      <c r="A1899" s="5">
        <v>1898</v>
      </c>
      <c r="B1899" s="32" t="s">
        <v>1392</v>
      </c>
      <c r="C1899" s="33">
        <v>42562</v>
      </c>
      <c r="D1899" s="32">
        <v>1075249804</v>
      </c>
      <c r="E1899" s="32" t="s">
        <v>1390</v>
      </c>
      <c r="F1899" s="32" t="s">
        <v>16</v>
      </c>
      <c r="G1899" s="32" t="s">
        <v>145</v>
      </c>
      <c r="H1899" s="32" t="s">
        <v>1393</v>
      </c>
      <c r="I1899" s="34">
        <v>3150000</v>
      </c>
      <c r="J1899" s="34">
        <v>2650000</v>
      </c>
      <c r="K1899" s="34">
        <v>0</v>
      </c>
      <c r="L1899" s="34">
        <v>5800000</v>
      </c>
      <c r="M1899" s="32" t="s">
        <v>19</v>
      </c>
      <c r="N1899" s="32" t="s">
        <v>20</v>
      </c>
    </row>
    <row r="1900" spans="1:14" ht="60" x14ac:dyDescent="0.25">
      <c r="A1900" s="5">
        <v>1899</v>
      </c>
      <c r="B1900" s="32" t="s">
        <v>487</v>
      </c>
      <c r="C1900" s="33">
        <v>42373</v>
      </c>
      <c r="D1900" s="32">
        <v>1075227898</v>
      </c>
      <c r="E1900" s="32" t="s">
        <v>485</v>
      </c>
      <c r="F1900" s="32" t="s">
        <v>16</v>
      </c>
      <c r="G1900" s="32" t="s">
        <v>236</v>
      </c>
      <c r="H1900" s="32" t="s">
        <v>237</v>
      </c>
      <c r="I1900" s="34">
        <v>8322000</v>
      </c>
      <c r="J1900" s="34">
        <v>0</v>
      </c>
      <c r="K1900" s="34">
        <v>0</v>
      </c>
      <c r="L1900" s="34">
        <v>8322000</v>
      </c>
      <c r="M1900" s="32" t="s">
        <v>19</v>
      </c>
      <c r="N1900" s="32" t="s">
        <v>20</v>
      </c>
    </row>
    <row r="1901" spans="1:14" ht="60" x14ac:dyDescent="0.25">
      <c r="A1901" s="5">
        <v>1900</v>
      </c>
      <c r="B1901" s="32" t="s">
        <v>769</v>
      </c>
      <c r="C1901" s="33">
        <v>42562</v>
      </c>
      <c r="D1901" s="32">
        <v>26430252</v>
      </c>
      <c r="E1901" s="32" t="s">
        <v>767</v>
      </c>
      <c r="F1901" s="32" t="s">
        <v>16</v>
      </c>
      <c r="G1901" s="32" t="s">
        <v>130</v>
      </c>
      <c r="H1901" s="32" t="s">
        <v>768</v>
      </c>
      <c r="I1901" s="34">
        <v>3200000</v>
      </c>
      <c r="J1901" s="34">
        <v>1866667</v>
      </c>
      <c r="K1901" s="34">
        <v>0</v>
      </c>
      <c r="L1901" s="34">
        <v>5066667</v>
      </c>
      <c r="M1901" s="32" t="s">
        <v>19</v>
      </c>
      <c r="N1901" s="32" t="s">
        <v>20</v>
      </c>
    </row>
    <row r="1902" spans="1:14" ht="45" x14ac:dyDescent="0.25">
      <c r="A1902" s="5">
        <v>1901</v>
      </c>
      <c r="B1902" s="32" t="s">
        <v>1459</v>
      </c>
      <c r="C1902" s="33">
        <v>42562</v>
      </c>
      <c r="D1902" s="32">
        <v>1075276414</v>
      </c>
      <c r="E1902" s="32" t="s">
        <v>1460</v>
      </c>
      <c r="F1902" s="32" t="s">
        <v>16</v>
      </c>
      <c r="G1902" s="32" t="s">
        <v>1327</v>
      </c>
      <c r="H1902" s="32" t="s">
        <v>1461</v>
      </c>
      <c r="I1902" s="34">
        <v>2656500</v>
      </c>
      <c r="J1902" s="34">
        <v>2656500</v>
      </c>
      <c r="K1902" s="34">
        <v>0</v>
      </c>
      <c r="L1902" s="34">
        <v>5313000</v>
      </c>
      <c r="M1902" s="32" t="s">
        <v>19</v>
      </c>
      <c r="N1902" s="32" t="s">
        <v>20</v>
      </c>
    </row>
    <row r="1903" spans="1:14" ht="60" x14ac:dyDescent="0.25">
      <c r="A1903" s="5">
        <v>1902</v>
      </c>
      <c r="B1903" s="32" t="s">
        <v>415</v>
      </c>
      <c r="C1903" s="33">
        <v>42562</v>
      </c>
      <c r="D1903" s="32">
        <v>7714000</v>
      </c>
      <c r="E1903" s="32" t="s">
        <v>416</v>
      </c>
      <c r="F1903" s="32" t="s">
        <v>16</v>
      </c>
      <c r="G1903" s="32" t="s">
        <v>163</v>
      </c>
      <c r="H1903" s="32" t="s">
        <v>417</v>
      </c>
      <c r="I1903" s="34">
        <v>4000000</v>
      </c>
      <c r="J1903" s="34">
        <v>4000000</v>
      </c>
      <c r="K1903" s="34">
        <v>0</v>
      </c>
      <c r="L1903" s="34">
        <v>8000000</v>
      </c>
      <c r="M1903" s="32" t="s">
        <v>19</v>
      </c>
      <c r="N1903" s="32" t="s">
        <v>20</v>
      </c>
    </row>
    <row r="1904" spans="1:14" ht="105" x14ac:dyDescent="0.25">
      <c r="A1904" s="5">
        <v>1903</v>
      </c>
      <c r="B1904" s="32" t="s">
        <v>468</v>
      </c>
      <c r="C1904" s="33">
        <v>42562</v>
      </c>
      <c r="D1904" s="32">
        <v>1079173721</v>
      </c>
      <c r="E1904" s="32" t="s">
        <v>466</v>
      </c>
      <c r="F1904" s="32" t="s">
        <v>16</v>
      </c>
      <c r="G1904" s="32" t="s">
        <v>163</v>
      </c>
      <c r="H1904" s="32" t="s">
        <v>469</v>
      </c>
      <c r="I1904" s="34">
        <v>4400000</v>
      </c>
      <c r="J1904" s="34">
        <v>0</v>
      </c>
      <c r="K1904" s="34">
        <v>0</v>
      </c>
      <c r="L1904" s="34">
        <v>4400000</v>
      </c>
      <c r="M1904" s="32" t="s">
        <v>19</v>
      </c>
      <c r="N1904" s="32" t="s">
        <v>20</v>
      </c>
    </row>
    <row r="1905" spans="1:14" ht="75" x14ac:dyDescent="0.25">
      <c r="A1905" s="5">
        <v>1904</v>
      </c>
      <c r="B1905" s="32" t="s">
        <v>591</v>
      </c>
      <c r="C1905" s="33">
        <v>42562</v>
      </c>
      <c r="D1905" s="32">
        <v>1075215698</v>
      </c>
      <c r="E1905" s="32" t="s">
        <v>592</v>
      </c>
      <c r="F1905" s="32" t="s">
        <v>16</v>
      </c>
      <c r="G1905" s="32" t="s">
        <v>593</v>
      </c>
      <c r="H1905" s="32" t="s">
        <v>594</v>
      </c>
      <c r="I1905" s="34">
        <v>4200000</v>
      </c>
      <c r="J1905" s="34">
        <v>0</v>
      </c>
      <c r="K1905" s="34">
        <v>0</v>
      </c>
      <c r="L1905" s="34">
        <v>4200000</v>
      </c>
      <c r="M1905" s="32" t="s">
        <v>19</v>
      </c>
      <c r="N1905" s="32" t="s">
        <v>20</v>
      </c>
    </row>
    <row r="1906" spans="1:14" ht="60" x14ac:dyDescent="0.25">
      <c r="A1906" s="5">
        <v>1905</v>
      </c>
      <c r="B1906" s="32" t="s">
        <v>1111</v>
      </c>
      <c r="C1906" s="33">
        <v>42562</v>
      </c>
      <c r="D1906" s="32">
        <v>1075291635</v>
      </c>
      <c r="E1906" s="32" t="s">
        <v>1112</v>
      </c>
      <c r="F1906" s="32" t="s">
        <v>16</v>
      </c>
      <c r="G1906" s="32" t="s">
        <v>593</v>
      </c>
      <c r="H1906" s="32" t="s">
        <v>1113</v>
      </c>
      <c r="I1906" s="34">
        <v>2415000</v>
      </c>
      <c r="J1906" s="34">
        <v>0</v>
      </c>
      <c r="K1906" s="34">
        <v>0</v>
      </c>
      <c r="L1906" s="34">
        <v>2415000</v>
      </c>
      <c r="M1906" s="32" t="s">
        <v>19</v>
      </c>
      <c r="N1906" s="32" t="s">
        <v>20</v>
      </c>
    </row>
    <row r="1907" spans="1:14" ht="90" x14ac:dyDescent="0.25">
      <c r="A1907" s="5">
        <v>1906</v>
      </c>
      <c r="B1907" s="32" t="s">
        <v>80</v>
      </c>
      <c r="C1907" s="33">
        <v>42562</v>
      </c>
      <c r="D1907" s="32">
        <v>12128667</v>
      </c>
      <c r="E1907" s="32" t="s">
        <v>81</v>
      </c>
      <c r="F1907" s="32" t="s">
        <v>16</v>
      </c>
      <c r="G1907" s="32" t="s">
        <v>68</v>
      </c>
      <c r="H1907" s="32" t="s">
        <v>82</v>
      </c>
      <c r="I1907" s="34">
        <v>6764667</v>
      </c>
      <c r="J1907" s="34">
        <v>0</v>
      </c>
      <c r="K1907" s="34">
        <v>0</v>
      </c>
      <c r="L1907" s="34">
        <v>6764667</v>
      </c>
      <c r="M1907" s="32" t="s">
        <v>19</v>
      </c>
      <c r="N1907" s="32" t="s">
        <v>20</v>
      </c>
    </row>
    <row r="1908" spans="1:14" ht="90" x14ac:dyDescent="0.25">
      <c r="A1908" s="5">
        <v>1907</v>
      </c>
      <c r="B1908" s="32" t="s">
        <v>671</v>
      </c>
      <c r="C1908" s="33">
        <v>42562</v>
      </c>
      <c r="D1908" s="32">
        <v>1081153167</v>
      </c>
      <c r="E1908" s="32" t="s">
        <v>669</v>
      </c>
      <c r="F1908" s="32" t="s">
        <v>16</v>
      </c>
      <c r="G1908" s="32" t="s">
        <v>68</v>
      </c>
      <c r="H1908" s="32" t="s">
        <v>672</v>
      </c>
      <c r="I1908" s="34">
        <v>6764667</v>
      </c>
      <c r="J1908" s="34">
        <v>0</v>
      </c>
      <c r="K1908" s="34">
        <v>0</v>
      </c>
      <c r="L1908" s="34">
        <v>6764667</v>
      </c>
      <c r="M1908" s="32" t="s">
        <v>19</v>
      </c>
      <c r="N1908" s="32" t="s">
        <v>20</v>
      </c>
    </row>
    <row r="1909" spans="1:14" ht="90" x14ac:dyDescent="0.25">
      <c r="A1909" s="5">
        <v>1908</v>
      </c>
      <c r="B1909" s="32" t="s">
        <v>990</v>
      </c>
      <c r="C1909" s="33">
        <v>42562</v>
      </c>
      <c r="D1909" s="32">
        <v>1075277673</v>
      </c>
      <c r="E1909" s="32" t="s">
        <v>988</v>
      </c>
      <c r="F1909" s="32" t="s">
        <v>16</v>
      </c>
      <c r="G1909" s="32" t="s">
        <v>68</v>
      </c>
      <c r="H1909" s="32" t="s">
        <v>991</v>
      </c>
      <c r="I1909" s="34">
        <v>6764667</v>
      </c>
      <c r="J1909" s="34">
        <v>0</v>
      </c>
      <c r="K1909" s="34">
        <v>0</v>
      </c>
      <c r="L1909" s="34">
        <v>6764667</v>
      </c>
      <c r="M1909" s="32" t="s">
        <v>19</v>
      </c>
      <c r="N1909" s="32" t="s">
        <v>20</v>
      </c>
    </row>
    <row r="1910" spans="1:14" ht="90" x14ac:dyDescent="0.25">
      <c r="A1910" s="5">
        <v>1909</v>
      </c>
      <c r="B1910" s="32" t="s">
        <v>78</v>
      </c>
      <c r="C1910" s="33">
        <v>42562</v>
      </c>
      <c r="D1910" s="32">
        <v>12123227</v>
      </c>
      <c r="E1910" s="32" t="s">
        <v>76</v>
      </c>
      <c r="F1910" s="32" t="s">
        <v>16</v>
      </c>
      <c r="G1910" s="32" t="s">
        <v>68</v>
      </c>
      <c r="H1910" s="32" t="s">
        <v>79</v>
      </c>
      <c r="I1910" s="34">
        <v>6764667</v>
      </c>
      <c r="J1910" s="34">
        <v>0</v>
      </c>
      <c r="K1910" s="34">
        <v>0</v>
      </c>
      <c r="L1910" s="34">
        <v>6764667</v>
      </c>
      <c r="M1910" s="32" t="s">
        <v>19</v>
      </c>
      <c r="N1910" s="32" t="s">
        <v>20</v>
      </c>
    </row>
    <row r="1911" spans="1:14" ht="105" x14ac:dyDescent="0.25">
      <c r="A1911" s="5">
        <v>1910</v>
      </c>
      <c r="B1911" s="32" t="s">
        <v>527</v>
      </c>
      <c r="C1911" s="33">
        <v>42373</v>
      </c>
      <c r="D1911" s="32">
        <v>36065284</v>
      </c>
      <c r="E1911" s="32" t="s">
        <v>528</v>
      </c>
      <c r="F1911" s="32" t="s">
        <v>16</v>
      </c>
      <c r="G1911" s="32" t="s">
        <v>236</v>
      </c>
      <c r="H1911" s="32" t="s">
        <v>529</v>
      </c>
      <c r="I1911" s="34">
        <v>11354400</v>
      </c>
      <c r="J1911" s="34">
        <v>0</v>
      </c>
      <c r="K1911" s="34">
        <v>0</v>
      </c>
      <c r="L1911" s="34">
        <v>11354400</v>
      </c>
      <c r="M1911" s="32" t="s">
        <v>19</v>
      </c>
      <c r="N1911" s="32" t="s">
        <v>20</v>
      </c>
    </row>
    <row r="1912" spans="1:14" ht="90" x14ac:dyDescent="0.25">
      <c r="A1912" s="5">
        <v>1911</v>
      </c>
      <c r="B1912" s="32" t="s">
        <v>331</v>
      </c>
      <c r="C1912" s="33">
        <v>42562</v>
      </c>
      <c r="D1912" s="32">
        <v>55163730</v>
      </c>
      <c r="E1912" s="32" t="s">
        <v>329</v>
      </c>
      <c r="F1912" s="32" t="s">
        <v>16</v>
      </c>
      <c r="G1912" s="32" t="s">
        <v>68</v>
      </c>
      <c r="H1912" s="32" t="s">
        <v>332</v>
      </c>
      <c r="I1912" s="34">
        <v>6764667</v>
      </c>
      <c r="J1912" s="34">
        <v>0</v>
      </c>
      <c r="K1912" s="34">
        <v>0</v>
      </c>
      <c r="L1912" s="34">
        <v>6764667</v>
      </c>
      <c r="M1912" s="32" t="s">
        <v>19</v>
      </c>
      <c r="N1912" s="32" t="s">
        <v>20</v>
      </c>
    </row>
    <row r="1913" spans="1:14" ht="75" x14ac:dyDescent="0.25">
      <c r="A1913" s="5">
        <v>1912</v>
      </c>
      <c r="B1913" s="32" t="s">
        <v>375</v>
      </c>
      <c r="C1913" s="33">
        <v>42562</v>
      </c>
      <c r="D1913" s="32">
        <v>7697040</v>
      </c>
      <c r="E1913" s="32" t="s">
        <v>376</v>
      </c>
      <c r="F1913" s="32" t="s">
        <v>16</v>
      </c>
      <c r="G1913" s="32" t="s">
        <v>68</v>
      </c>
      <c r="H1913" s="32" t="s">
        <v>377</v>
      </c>
      <c r="I1913" s="34">
        <v>6764667</v>
      </c>
      <c r="J1913" s="34">
        <v>0</v>
      </c>
      <c r="K1913" s="34">
        <v>0</v>
      </c>
      <c r="L1913" s="34">
        <v>6764667</v>
      </c>
      <c r="M1913" s="32" t="s">
        <v>19</v>
      </c>
      <c r="N1913" s="32" t="s">
        <v>20</v>
      </c>
    </row>
    <row r="1914" spans="1:14" ht="90" x14ac:dyDescent="0.25">
      <c r="A1914" s="5">
        <v>1913</v>
      </c>
      <c r="B1914" s="32" t="s">
        <v>1183</v>
      </c>
      <c r="C1914" s="33">
        <v>42562</v>
      </c>
      <c r="D1914" s="32">
        <v>7701217</v>
      </c>
      <c r="E1914" s="32" t="s">
        <v>1184</v>
      </c>
      <c r="F1914" s="32" t="s">
        <v>16</v>
      </c>
      <c r="G1914" s="32" t="s">
        <v>68</v>
      </c>
      <c r="H1914" s="32" t="s">
        <v>1185</v>
      </c>
      <c r="I1914" s="34">
        <v>6447228</v>
      </c>
      <c r="J1914" s="34">
        <v>0</v>
      </c>
      <c r="K1914" s="34">
        <v>0</v>
      </c>
      <c r="L1914" s="34">
        <v>6447228</v>
      </c>
      <c r="M1914" s="32" t="s">
        <v>19</v>
      </c>
      <c r="N1914" s="32" t="s">
        <v>20</v>
      </c>
    </row>
    <row r="1915" spans="1:14" ht="45" x14ac:dyDescent="0.25">
      <c r="A1915" s="5">
        <v>1914</v>
      </c>
      <c r="B1915" s="32" t="s">
        <v>188</v>
      </c>
      <c r="C1915" s="33">
        <v>42562</v>
      </c>
      <c r="D1915" s="32">
        <v>26597233</v>
      </c>
      <c r="E1915" s="32" t="s">
        <v>187</v>
      </c>
      <c r="F1915" s="32" t="s">
        <v>16</v>
      </c>
      <c r="G1915" s="32" t="s">
        <v>25</v>
      </c>
      <c r="H1915" s="32" t="s">
        <v>160</v>
      </c>
      <c r="I1915" s="34">
        <v>9293332</v>
      </c>
      <c r="J1915" s="34">
        <v>0</v>
      </c>
      <c r="K1915" s="34">
        <v>0</v>
      </c>
      <c r="L1915" s="34">
        <v>9293332</v>
      </c>
      <c r="M1915" s="32" t="s">
        <v>19</v>
      </c>
      <c r="N1915" s="32" t="s">
        <v>20</v>
      </c>
    </row>
    <row r="1916" spans="1:14" ht="60" x14ac:dyDescent="0.25">
      <c r="A1916" s="5">
        <v>1915</v>
      </c>
      <c r="B1916" s="32" t="s">
        <v>14</v>
      </c>
      <c r="C1916" s="33">
        <v>42562</v>
      </c>
      <c r="D1916" s="32">
        <v>10529621</v>
      </c>
      <c r="E1916" s="32" t="s">
        <v>15</v>
      </c>
      <c r="F1916" s="32" t="s">
        <v>16</v>
      </c>
      <c r="G1916" s="32" t="s">
        <v>17</v>
      </c>
      <c r="H1916" s="32" t="s">
        <v>18</v>
      </c>
      <c r="I1916" s="34">
        <v>3984000</v>
      </c>
      <c r="J1916" s="34">
        <v>3984000</v>
      </c>
      <c r="K1916" s="34">
        <v>0</v>
      </c>
      <c r="L1916" s="34">
        <v>7968000</v>
      </c>
      <c r="M1916" s="32" t="s">
        <v>19</v>
      </c>
      <c r="N1916" s="32" t="s">
        <v>20</v>
      </c>
    </row>
    <row r="1917" spans="1:14" ht="60" x14ac:dyDescent="0.25">
      <c r="A1917" s="5">
        <v>1916</v>
      </c>
      <c r="B1917" s="32" t="s">
        <v>1316</v>
      </c>
      <c r="C1917" s="33">
        <v>42562</v>
      </c>
      <c r="D1917" s="32">
        <v>1075214616</v>
      </c>
      <c r="E1917" s="32" t="s">
        <v>1313</v>
      </c>
      <c r="F1917" s="32" t="s">
        <v>16</v>
      </c>
      <c r="G1917" s="32" t="s">
        <v>17</v>
      </c>
      <c r="H1917" s="32" t="s">
        <v>1317</v>
      </c>
      <c r="I1917" s="34">
        <v>4095000</v>
      </c>
      <c r="J1917" s="34">
        <v>0</v>
      </c>
      <c r="K1917" s="34">
        <v>0</v>
      </c>
      <c r="L1917" s="34">
        <v>4095000</v>
      </c>
      <c r="M1917" s="32" t="s">
        <v>19</v>
      </c>
      <c r="N1917" s="32" t="s">
        <v>20</v>
      </c>
    </row>
    <row r="1918" spans="1:14" ht="60" x14ac:dyDescent="0.25">
      <c r="A1918" s="5">
        <v>1917</v>
      </c>
      <c r="B1918" s="32" t="s">
        <v>1450</v>
      </c>
      <c r="C1918" s="33">
        <v>42562</v>
      </c>
      <c r="D1918" s="32">
        <v>51675233</v>
      </c>
      <c r="E1918" s="32" t="s">
        <v>1451</v>
      </c>
      <c r="F1918" s="32" t="s">
        <v>16</v>
      </c>
      <c r="G1918" s="32" t="s">
        <v>17</v>
      </c>
      <c r="H1918" s="32" t="s">
        <v>1317</v>
      </c>
      <c r="I1918" s="34">
        <v>3984000</v>
      </c>
      <c r="J1918" s="34">
        <v>7968000</v>
      </c>
      <c r="K1918" s="34">
        <v>0</v>
      </c>
      <c r="L1918" s="34">
        <v>11952000</v>
      </c>
      <c r="M1918" s="32" t="s">
        <v>19</v>
      </c>
      <c r="N1918" s="32" t="s">
        <v>20</v>
      </c>
    </row>
    <row r="1919" spans="1:14" ht="60" x14ac:dyDescent="0.25">
      <c r="A1919" s="5">
        <v>1918</v>
      </c>
      <c r="B1919" s="32" t="s">
        <v>1414</v>
      </c>
      <c r="C1919" s="33">
        <v>42562</v>
      </c>
      <c r="D1919" s="32">
        <v>36068413</v>
      </c>
      <c r="E1919" s="32" t="s">
        <v>1415</v>
      </c>
      <c r="F1919" s="32" t="s">
        <v>16</v>
      </c>
      <c r="G1919" s="32" t="s">
        <v>957</v>
      </c>
      <c r="H1919" s="32" t="s">
        <v>1416</v>
      </c>
      <c r="I1919" s="34">
        <v>2656000</v>
      </c>
      <c r="J1919" s="34">
        <v>0</v>
      </c>
      <c r="K1919" s="34">
        <v>0</v>
      </c>
      <c r="L1919" s="34">
        <v>2656000</v>
      </c>
      <c r="M1919" s="32" t="s">
        <v>19</v>
      </c>
      <c r="N1919" s="32" t="s">
        <v>20</v>
      </c>
    </row>
    <row r="1920" spans="1:14" ht="60" x14ac:dyDescent="0.25">
      <c r="A1920" s="5">
        <v>1919</v>
      </c>
      <c r="B1920" s="32" t="s">
        <v>1031</v>
      </c>
      <c r="C1920" s="33">
        <v>42562</v>
      </c>
      <c r="D1920" s="32">
        <v>1080932933</v>
      </c>
      <c r="E1920" s="32" t="s">
        <v>1029</v>
      </c>
      <c r="F1920" s="32" t="s">
        <v>16</v>
      </c>
      <c r="G1920" s="32" t="s">
        <v>957</v>
      </c>
      <c r="H1920" s="32" t="s">
        <v>1030</v>
      </c>
      <c r="I1920" s="34">
        <v>3984000</v>
      </c>
      <c r="J1920" s="34">
        <v>0</v>
      </c>
      <c r="K1920" s="34">
        <v>0</v>
      </c>
      <c r="L1920" s="34">
        <v>3984000</v>
      </c>
      <c r="M1920" s="32" t="s">
        <v>19</v>
      </c>
      <c r="N1920" s="32" t="s">
        <v>20</v>
      </c>
    </row>
    <row r="1921" spans="1:14" ht="135" x14ac:dyDescent="0.25">
      <c r="A1921" s="5">
        <v>1920</v>
      </c>
      <c r="B1921" s="32" t="s">
        <v>844</v>
      </c>
      <c r="C1921" s="33">
        <v>42562</v>
      </c>
      <c r="D1921" s="32">
        <v>1022352980</v>
      </c>
      <c r="E1921" s="32" t="s">
        <v>845</v>
      </c>
      <c r="F1921" s="32" t="s">
        <v>16</v>
      </c>
      <c r="G1921" s="32" t="s">
        <v>113</v>
      </c>
      <c r="H1921" s="32" t="s">
        <v>846</v>
      </c>
      <c r="I1921" s="34">
        <v>4780000</v>
      </c>
      <c r="J1921" s="34">
        <v>4780000</v>
      </c>
      <c r="K1921" s="34">
        <v>0</v>
      </c>
      <c r="L1921" s="34">
        <v>9560000</v>
      </c>
      <c r="M1921" s="32" t="s">
        <v>19</v>
      </c>
      <c r="N1921" s="32" t="s">
        <v>20</v>
      </c>
    </row>
    <row r="1922" spans="1:14" ht="75" x14ac:dyDescent="0.25">
      <c r="A1922" s="5">
        <v>1921</v>
      </c>
      <c r="B1922" s="32" t="s">
        <v>1247</v>
      </c>
      <c r="C1922" s="33">
        <v>42373</v>
      </c>
      <c r="D1922" s="32">
        <v>83243919</v>
      </c>
      <c r="E1922" s="32" t="s">
        <v>1245</v>
      </c>
      <c r="F1922" s="32" t="s">
        <v>16</v>
      </c>
      <c r="G1922" s="32" t="s">
        <v>236</v>
      </c>
      <c r="H1922" s="32" t="s">
        <v>1246</v>
      </c>
      <c r="I1922" s="34">
        <v>9838200</v>
      </c>
      <c r="J1922" s="34">
        <v>0</v>
      </c>
      <c r="K1922" s="34">
        <v>0</v>
      </c>
      <c r="L1922" s="34">
        <v>9838200</v>
      </c>
      <c r="M1922" s="32" t="s">
        <v>19</v>
      </c>
      <c r="N1922" s="32" t="s">
        <v>20</v>
      </c>
    </row>
    <row r="1923" spans="1:14" ht="60" x14ac:dyDescent="0.25">
      <c r="A1923" s="5">
        <v>1922</v>
      </c>
      <c r="B1923" s="32" t="s">
        <v>115</v>
      </c>
      <c r="C1923" s="33">
        <v>42562</v>
      </c>
      <c r="D1923" s="32">
        <v>12129713</v>
      </c>
      <c r="E1923" s="32" t="s">
        <v>112</v>
      </c>
      <c r="F1923" s="32" t="s">
        <v>16</v>
      </c>
      <c r="G1923" s="32" t="s">
        <v>113</v>
      </c>
      <c r="H1923" s="32" t="s">
        <v>116</v>
      </c>
      <c r="I1923" s="34">
        <v>3984000</v>
      </c>
      <c r="J1923" s="34">
        <v>3984000</v>
      </c>
      <c r="K1923" s="34">
        <v>0</v>
      </c>
      <c r="L1923" s="34">
        <v>7968000</v>
      </c>
      <c r="M1923" s="32" t="s">
        <v>19</v>
      </c>
      <c r="N1923" s="32" t="s">
        <v>20</v>
      </c>
    </row>
    <row r="1924" spans="1:14" ht="90" x14ac:dyDescent="0.25">
      <c r="A1924" s="5">
        <v>1923</v>
      </c>
      <c r="B1924" s="32" t="s">
        <v>1508</v>
      </c>
      <c r="C1924" s="33">
        <v>42563</v>
      </c>
      <c r="D1924" s="32">
        <v>36301461</v>
      </c>
      <c r="E1924" s="32" t="s">
        <v>346</v>
      </c>
      <c r="F1924" s="32" t="s">
        <v>16</v>
      </c>
      <c r="G1924" s="32" t="s">
        <v>248</v>
      </c>
      <c r="H1924" s="32" t="s">
        <v>347</v>
      </c>
      <c r="I1924" s="34">
        <v>4210631</v>
      </c>
      <c r="J1924" s="34">
        <v>0</v>
      </c>
      <c r="K1924" s="34">
        <v>0</v>
      </c>
      <c r="L1924" s="34">
        <v>4210631</v>
      </c>
      <c r="M1924" s="32" t="s">
        <v>19</v>
      </c>
      <c r="N1924" s="32" t="s">
        <v>20</v>
      </c>
    </row>
    <row r="1925" spans="1:14" ht="75" x14ac:dyDescent="0.25">
      <c r="A1925" s="5">
        <v>1924</v>
      </c>
      <c r="B1925" s="32" t="s">
        <v>394</v>
      </c>
      <c r="C1925" s="33">
        <v>42563</v>
      </c>
      <c r="D1925" s="32">
        <v>7695071</v>
      </c>
      <c r="E1925" s="32" t="s">
        <v>395</v>
      </c>
      <c r="F1925" s="32" t="s">
        <v>16</v>
      </c>
      <c r="G1925" s="32" t="s">
        <v>248</v>
      </c>
      <c r="H1925" s="32" t="s">
        <v>396</v>
      </c>
      <c r="I1925" s="34">
        <v>3146667</v>
      </c>
      <c r="J1925" s="34">
        <v>0</v>
      </c>
      <c r="K1925" s="34">
        <v>0</v>
      </c>
      <c r="L1925" s="34">
        <v>3146667</v>
      </c>
      <c r="M1925" s="32" t="s">
        <v>19</v>
      </c>
      <c r="N1925" s="32" t="s">
        <v>20</v>
      </c>
    </row>
    <row r="1926" spans="1:14" ht="60" x14ac:dyDescent="0.25">
      <c r="A1926" s="5">
        <v>1925</v>
      </c>
      <c r="B1926" s="32" t="s">
        <v>1383</v>
      </c>
      <c r="C1926" s="33">
        <v>42564</v>
      </c>
      <c r="D1926" s="32">
        <v>7709092</v>
      </c>
      <c r="E1926" s="32" t="s">
        <v>1381</v>
      </c>
      <c r="F1926" s="32" t="s">
        <v>16</v>
      </c>
      <c r="G1926" s="32" t="s">
        <v>163</v>
      </c>
      <c r="H1926" s="32" t="s">
        <v>1382</v>
      </c>
      <c r="I1926" s="34">
        <v>8694000</v>
      </c>
      <c r="J1926" s="34">
        <v>0</v>
      </c>
      <c r="K1926" s="34">
        <v>0</v>
      </c>
      <c r="L1926" s="34">
        <v>8694000</v>
      </c>
      <c r="M1926" s="32" t="s">
        <v>19</v>
      </c>
      <c r="N1926" s="32" t="s">
        <v>20</v>
      </c>
    </row>
    <row r="1927" spans="1:14" ht="240" x14ac:dyDescent="0.25">
      <c r="A1927" s="5">
        <v>1926</v>
      </c>
      <c r="B1927" s="32" t="s">
        <v>246</v>
      </c>
      <c r="C1927" s="33">
        <v>42565</v>
      </c>
      <c r="D1927" s="32">
        <v>36163718</v>
      </c>
      <c r="E1927" s="32" t="s">
        <v>247</v>
      </c>
      <c r="F1927" s="32" t="s">
        <v>16</v>
      </c>
      <c r="G1927" s="32" t="s">
        <v>248</v>
      </c>
      <c r="H1927" s="32" t="s">
        <v>249</v>
      </c>
      <c r="I1927" s="34">
        <v>6650000</v>
      </c>
      <c r="J1927" s="34">
        <v>0</v>
      </c>
      <c r="K1927" s="34">
        <v>0</v>
      </c>
      <c r="L1927" s="34">
        <v>6650000</v>
      </c>
      <c r="M1927" s="32" t="s">
        <v>19</v>
      </c>
      <c r="N1927" s="32" t="s">
        <v>20</v>
      </c>
    </row>
    <row r="1928" spans="1:14" ht="45" x14ac:dyDescent="0.25">
      <c r="A1928" s="5">
        <v>1927</v>
      </c>
      <c r="B1928" s="32" t="s">
        <v>1498</v>
      </c>
      <c r="C1928" s="33">
        <v>42566</v>
      </c>
      <c r="D1928" s="32">
        <v>36302249</v>
      </c>
      <c r="E1928" s="32" t="s">
        <v>1496</v>
      </c>
      <c r="F1928" s="32" t="s">
        <v>16</v>
      </c>
      <c r="G1928" s="32" t="s">
        <v>184</v>
      </c>
      <c r="H1928" s="32" t="s">
        <v>1497</v>
      </c>
      <c r="I1928" s="34">
        <v>2656000</v>
      </c>
      <c r="J1928" s="34">
        <v>0</v>
      </c>
      <c r="K1928" s="34">
        <v>0</v>
      </c>
      <c r="L1928" s="34">
        <v>2656000</v>
      </c>
      <c r="M1928" s="32" t="s">
        <v>19</v>
      </c>
      <c r="N1928" s="32" t="s">
        <v>20</v>
      </c>
    </row>
    <row r="1929" spans="1:14" ht="105" x14ac:dyDescent="0.25">
      <c r="A1929" s="5">
        <v>1928</v>
      </c>
      <c r="B1929" s="32" t="s">
        <v>380</v>
      </c>
      <c r="C1929" s="33">
        <v>42566</v>
      </c>
      <c r="D1929" s="32">
        <v>7701836</v>
      </c>
      <c r="E1929" s="32" t="s">
        <v>381</v>
      </c>
      <c r="F1929" s="32" t="s">
        <v>16</v>
      </c>
      <c r="G1929" s="32" t="s">
        <v>151</v>
      </c>
      <c r="H1929" s="32" t="s">
        <v>382</v>
      </c>
      <c r="I1929" s="34">
        <v>13967197</v>
      </c>
      <c r="J1929" s="34">
        <v>0</v>
      </c>
      <c r="K1929" s="34">
        <v>0</v>
      </c>
      <c r="L1929" s="34">
        <v>13967197</v>
      </c>
      <c r="M1929" s="32" t="s">
        <v>19</v>
      </c>
      <c r="N1929" s="32" t="s">
        <v>20</v>
      </c>
    </row>
    <row r="1930" spans="1:14" ht="60" x14ac:dyDescent="0.25">
      <c r="A1930" s="5">
        <v>1929</v>
      </c>
      <c r="B1930" s="32" t="s">
        <v>830</v>
      </c>
      <c r="C1930" s="33">
        <v>42566</v>
      </c>
      <c r="D1930" s="32">
        <v>39572081</v>
      </c>
      <c r="E1930" s="32" t="s">
        <v>828</v>
      </c>
      <c r="F1930" s="32" t="s">
        <v>16</v>
      </c>
      <c r="G1930" s="32" t="s">
        <v>145</v>
      </c>
      <c r="H1930" s="32" t="s">
        <v>829</v>
      </c>
      <c r="I1930" s="34">
        <v>4620000</v>
      </c>
      <c r="J1930" s="34">
        <v>4200000</v>
      </c>
      <c r="K1930" s="34">
        <v>0</v>
      </c>
      <c r="L1930" s="34">
        <v>8820000</v>
      </c>
      <c r="M1930" s="32" t="s">
        <v>19</v>
      </c>
      <c r="N1930" s="32" t="s">
        <v>20</v>
      </c>
    </row>
    <row r="1931" spans="1:14" ht="60" x14ac:dyDescent="0.25">
      <c r="A1931" s="5">
        <v>1930</v>
      </c>
      <c r="B1931" s="32" t="s">
        <v>1506</v>
      </c>
      <c r="C1931" s="33">
        <v>42566</v>
      </c>
      <c r="D1931" s="32">
        <v>1018402891</v>
      </c>
      <c r="E1931" s="32" t="s">
        <v>1204</v>
      </c>
      <c r="F1931" s="32" t="s">
        <v>16</v>
      </c>
      <c r="G1931" s="32" t="s">
        <v>184</v>
      </c>
      <c r="H1931" s="32" t="s">
        <v>1507</v>
      </c>
      <c r="I1931" s="34">
        <v>3984000</v>
      </c>
      <c r="J1931" s="34">
        <v>0</v>
      </c>
      <c r="K1931" s="34">
        <v>0</v>
      </c>
      <c r="L1931" s="34">
        <v>2855200</v>
      </c>
      <c r="M1931" s="32" t="s">
        <v>19</v>
      </c>
      <c r="N1931" s="32" t="s">
        <v>20</v>
      </c>
    </row>
    <row r="1932" spans="1:14" ht="75" x14ac:dyDescent="0.25">
      <c r="A1932" s="5">
        <v>1931</v>
      </c>
      <c r="B1932" s="32" t="s">
        <v>1047</v>
      </c>
      <c r="C1932" s="33">
        <v>42566</v>
      </c>
      <c r="D1932" s="32">
        <v>1075277657</v>
      </c>
      <c r="E1932" s="32" t="s">
        <v>1045</v>
      </c>
      <c r="F1932" s="32" t="s">
        <v>16</v>
      </c>
      <c r="G1932" s="32" t="s">
        <v>151</v>
      </c>
      <c r="H1932" s="32" t="s">
        <v>1048</v>
      </c>
      <c r="I1932" s="34">
        <v>7749000</v>
      </c>
      <c r="J1932" s="34">
        <v>0</v>
      </c>
      <c r="K1932" s="34">
        <v>0</v>
      </c>
      <c r="L1932" s="34">
        <v>7749000</v>
      </c>
      <c r="M1932" s="32" t="s">
        <v>19</v>
      </c>
      <c r="N1932" s="32" t="s">
        <v>20</v>
      </c>
    </row>
    <row r="1933" spans="1:14" ht="60" x14ac:dyDescent="0.25">
      <c r="A1933" s="5">
        <v>1932</v>
      </c>
      <c r="B1933" s="32" t="s">
        <v>238</v>
      </c>
      <c r="C1933" s="33">
        <v>42373</v>
      </c>
      <c r="D1933" s="32">
        <v>36302992</v>
      </c>
      <c r="E1933" s="32" t="s">
        <v>235</v>
      </c>
      <c r="F1933" s="32" t="s">
        <v>16</v>
      </c>
      <c r="G1933" s="32" t="s">
        <v>236</v>
      </c>
      <c r="H1933" s="32" t="s">
        <v>237</v>
      </c>
      <c r="I1933" s="34">
        <v>9838200</v>
      </c>
      <c r="J1933" s="34">
        <v>0</v>
      </c>
      <c r="K1933" s="34">
        <v>0</v>
      </c>
      <c r="L1933" s="34">
        <v>9838200</v>
      </c>
      <c r="M1933" s="32" t="s">
        <v>19</v>
      </c>
      <c r="N1933" s="32" t="s">
        <v>20</v>
      </c>
    </row>
    <row r="1934" spans="1:14" ht="75" x14ac:dyDescent="0.25">
      <c r="A1934" s="5">
        <v>1933</v>
      </c>
      <c r="B1934" s="32" t="s">
        <v>759</v>
      </c>
      <c r="C1934" s="33">
        <v>42566</v>
      </c>
      <c r="D1934" s="32">
        <v>1082776549</v>
      </c>
      <c r="E1934" s="32" t="s">
        <v>760</v>
      </c>
      <c r="F1934" s="32" t="s">
        <v>16</v>
      </c>
      <c r="G1934" s="32" t="s">
        <v>279</v>
      </c>
      <c r="H1934" s="32" t="s">
        <v>761</v>
      </c>
      <c r="I1934" s="34">
        <v>3984750</v>
      </c>
      <c r="J1934" s="34">
        <v>0</v>
      </c>
      <c r="K1934" s="34">
        <v>0</v>
      </c>
      <c r="L1934" s="34">
        <v>3984750</v>
      </c>
      <c r="M1934" s="32" t="s">
        <v>19</v>
      </c>
      <c r="N1934" s="32" t="s">
        <v>20</v>
      </c>
    </row>
    <row r="1935" spans="1:14" ht="120" x14ac:dyDescent="0.25">
      <c r="A1935" s="5">
        <v>1934</v>
      </c>
      <c r="B1935" s="32" t="s">
        <v>127</v>
      </c>
      <c r="C1935" s="33">
        <v>42566</v>
      </c>
      <c r="D1935" s="32">
        <v>12141477</v>
      </c>
      <c r="E1935" s="32" t="s">
        <v>124</v>
      </c>
      <c r="F1935" s="32" t="s">
        <v>16</v>
      </c>
      <c r="G1935" s="32" t="s">
        <v>125</v>
      </c>
      <c r="H1935" s="32" t="s">
        <v>126</v>
      </c>
      <c r="I1935" s="34">
        <v>3984000</v>
      </c>
      <c r="J1935" s="34">
        <v>1527200</v>
      </c>
      <c r="K1935" s="34">
        <v>0</v>
      </c>
      <c r="L1935" s="34">
        <v>5511200</v>
      </c>
      <c r="M1935" s="32" t="s">
        <v>19</v>
      </c>
      <c r="N1935" s="32" t="s">
        <v>20</v>
      </c>
    </row>
    <row r="1936" spans="1:14" ht="60" x14ac:dyDescent="0.25">
      <c r="A1936" s="5">
        <v>1935</v>
      </c>
      <c r="B1936" s="32" t="s">
        <v>423</v>
      </c>
      <c r="C1936" s="33">
        <v>42569</v>
      </c>
      <c r="D1936" s="32">
        <v>83222420</v>
      </c>
      <c r="E1936" s="32" t="s">
        <v>421</v>
      </c>
      <c r="F1936" s="32" t="s">
        <v>16</v>
      </c>
      <c r="G1936" s="32" t="s">
        <v>113</v>
      </c>
      <c r="H1936" s="32" t="s">
        <v>424</v>
      </c>
      <c r="I1936" s="34">
        <v>5750000</v>
      </c>
      <c r="J1936" s="34">
        <v>4600000</v>
      </c>
      <c r="K1936" s="34">
        <v>0</v>
      </c>
      <c r="L1936" s="34">
        <v>10350000</v>
      </c>
      <c r="M1936" s="32" t="s">
        <v>19</v>
      </c>
      <c r="N1936" s="32" t="s">
        <v>20</v>
      </c>
    </row>
    <row r="1937" spans="1:14" ht="60" x14ac:dyDescent="0.25">
      <c r="A1937" s="5">
        <v>1936</v>
      </c>
      <c r="B1937" s="32" t="s">
        <v>722</v>
      </c>
      <c r="C1937" s="33">
        <v>42569</v>
      </c>
      <c r="D1937" s="32">
        <v>63509650</v>
      </c>
      <c r="E1937" s="32" t="s">
        <v>723</v>
      </c>
      <c r="F1937" s="32" t="s">
        <v>16</v>
      </c>
      <c r="G1937" s="32" t="s">
        <v>724</v>
      </c>
      <c r="H1937" s="32" t="s">
        <v>725</v>
      </c>
      <c r="I1937" s="34">
        <v>2388000</v>
      </c>
      <c r="J1937" s="34">
        <v>0</v>
      </c>
      <c r="K1937" s="34">
        <v>0</v>
      </c>
      <c r="L1937" s="34">
        <v>2388000</v>
      </c>
      <c r="M1937" s="32" t="s">
        <v>19</v>
      </c>
      <c r="N1937" s="32" t="s">
        <v>20</v>
      </c>
    </row>
    <row r="1938" spans="1:14" ht="60" x14ac:dyDescent="0.25">
      <c r="A1938" s="5">
        <v>1937</v>
      </c>
      <c r="B1938" s="32" t="s">
        <v>333</v>
      </c>
      <c r="C1938" s="33">
        <v>42570</v>
      </c>
      <c r="D1938" s="32">
        <v>7712071</v>
      </c>
      <c r="E1938" s="32" t="s">
        <v>334</v>
      </c>
      <c r="F1938" s="32" t="s">
        <v>16</v>
      </c>
      <c r="G1938" s="32" t="s">
        <v>184</v>
      </c>
      <c r="H1938" s="32" t="s">
        <v>335</v>
      </c>
      <c r="I1938" s="34">
        <v>5000000</v>
      </c>
      <c r="J1938" s="34">
        <v>0</v>
      </c>
      <c r="K1938" s="34">
        <v>0</v>
      </c>
      <c r="L1938" s="34">
        <v>5000000</v>
      </c>
      <c r="M1938" s="32" t="s">
        <v>19</v>
      </c>
      <c r="N1938" s="32" t="s">
        <v>20</v>
      </c>
    </row>
    <row r="1939" spans="1:14" ht="60" x14ac:dyDescent="0.25">
      <c r="A1939" s="5">
        <v>1938</v>
      </c>
      <c r="B1939" s="32" t="s">
        <v>1438</v>
      </c>
      <c r="C1939" s="33">
        <v>42570</v>
      </c>
      <c r="D1939" s="32">
        <v>1075274588</v>
      </c>
      <c r="E1939" s="32" t="s">
        <v>1439</v>
      </c>
      <c r="F1939" s="32" t="s">
        <v>16</v>
      </c>
      <c r="G1939" s="32" t="s">
        <v>16</v>
      </c>
      <c r="H1939" s="32" t="s">
        <v>1250</v>
      </c>
      <c r="I1939" s="34">
        <v>8053333</v>
      </c>
      <c r="J1939" s="34">
        <v>0</v>
      </c>
      <c r="K1939" s="34">
        <v>0</v>
      </c>
      <c r="L1939" s="34">
        <v>0</v>
      </c>
      <c r="M1939" s="32" t="s">
        <v>19</v>
      </c>
      <c r="N1939" s="32" t="s">
        <v>20</v>
      </c>
    </row>
    <row r="1940" spans="1:14" ht="75" x14ac:dyDescent="0.25">
      <c r="A1940" s="5">
        <v>1939</v>
      </c>
      <c r="B1940" s="32" t="s">
        <v>1251</v>
      </c>
      <c r="C1940" s="33">
        <v>42570</v>
      </c>
      <c r="D1940" s="32">
        <v>79789915</v>
      </c>
      <c r="E1940" s="32" t="s">
        <v>1249</v>
      </c>
      <c r="F1940" s="32" t="s">
        <v>16</v>
      </c>
      <c r="G1940" s="32" t="s">
        <v>16</v>
      </c>
      <c r="H1940" s="32" t="s">
        <v>1252</v>
      </c>
      <c r="I1940" s="34">
        <v>14043051</v>
      </c>
      <c r="J1940" s="34">
        <v>0</v>
      </c>
      <c r="K1940" s="34">
        <v>0</v>
      </c>
      <c r="L1940" s="34">
        <v>0</v>
      </c>
      <c r="M1940" s="32" t="s">
        <v>19</v>
      </c>
      <c r="N1940" s="32" t="s">
        <v>20</v>
      </c>
    </row>
    <row r="1941" spans="1:14" ht="90" x14ac:dyDescent="0.25">
      <c r="A1941" s="5">
        <v>1940</v>
      </c>
      <c r="B1941" s="32" t="s">
        <v>66</v>
      </c>
      <c r="C1941" s="33">
        <v>42580</v>
      </c>
      <c r="D1941" s="32">
        <v>1094880992</v>
      </c>
      <c r="E1941" s="32" t="s">
        <v>67</v>
      </c>
      <c r="F1941" s="32" t="s">
        <v>16</v>
      </c>
      <c r="G1941" s="32" t="s">
        <v>68</v>
      </c>
      <c r="H1941" s="32" t="s">
        <v>69</v>
      </c>
      <c r="I1941" s="34">
        <v>5840000</v>
      </c>
      <c r="J1941" s="34">
        <v>0</v>
      </c>
      <c r="K1941" s="34">
        <v>0</v>
      </c>
      <c r="L1941" s="34">
        <v>5840000</v>
      </c>
      <c r="M1941" s="32" t="s">
        <v>19</v>
      </c>
      <c r="N1941" s="32" t="s">
        <v>20</v>
      </c>
    </row>
    <row r="1942" spans="1:14" ht="90" x14ac:dyDescent="0.25">
      <c r="A1942" s="5">
        <v>1941</v>
      </c>
      <c r="B1942" s="32" t="s">
        <v>1190</v>
      </c>
      <c r="C1942" s="33">
        <v>42580</v>
      </c>
      <c r="D1942" s="32">
        <v>11316106</v>
      </c>
      <c r="E1942" s="32" t="s">
        <v>1189</v>
      </c>
      <c r="F1942" s="32" t="s">
        <v>16</v>
      </c>
      <c r="G1942" s="32" t="s">
        <v>68</v>
      </c>
      <c r="H1942" s="32" t="s">
        <v>1191</v>
      </c>
      <c r="I1942" s="34">
        <v>5840000</v>
      </c>
      <c r="J1942" s="34">
        <v>0</v>
      </c>
      <c r="K1942" s="34">
        <v>0</v>
      </c>
      <c r="L1942" s="34">
        <v>5840000</v>
      </c>
      <c r="M1942" s="32" t="s">
        <v>19</v>
      </c>
      <c r="N1942" s="32" t="s">
        <v>20</v>
      </c>
    </row>
    <row r="1943" spans="1:14" ht="90" x14ac:dyDescent="0.25">
      <c r="A1943" s="5">
        <v>1942</v>
      </c>
      <c r="B1943" s="32" t="s">
        <v>1141</v>
      </c>
      <c r="C1943" s="33">
        <v>42580</v>
      </c>
      <c r="D1943" s="32">
        <v>1143338846</v>
      </c>
      <c r="E1943" s="32" t="s">
        <v>1139</v>
      </c>
      <c r="F1943" s="32" t="s">
        <v>16</v>
      </c>
      <c r="G1943" s="32" t="s">
        <v>68</v>
      </c>
      <c r="H1943" s="32" t="s">
        <v>1142</v>
      </c>
      <c r="I1943" s="34">
        <v>5388000</v>
      </c>
      <c r="J1943" s="34">
        <v>0</v>
      </c>
      <c r="K1943" s="34">
        <v>0</v>
      </c>
      <c r="L1943" s="34">
        <v>5388000</v>
      </c>
      <c r="M1943" s="32" t="s">
        <v>19</v>
      </c>
      <c r="N1943" s="32" t="s">
        <v>20</v>
      </c>
    </row>
    <row r="1944" spans="1:14" ht="60" x14ac:dyDescent="0.25">
      <c r="A1944" s="5">
        <v>1943</v>
      </c>
      <c r="B1944" s="32" t="s">
        <v>1170</v>
      </c>
      <c r="C1944" s="33">
        <v>42373</v>
      </c>
      <c r="D1944" s="32">
        <v>1110493687</v>
      </c>
      <c r="E1944" s="32" t="s">
        <v>1171</v>
      </c>
      <c r="F1944" s="32" t="s">
        <v>16</v>
      </c>
      <c r="G1944" s="32" t="s">
        <v>226</v>
      </c>
      <c r="H1944" s="32" t="s">
        <v>1172</v>
      </c>
      <c r="I1944" s="34">
        <v>7434000</v>
      </c>
      <c r="J1944" s="34">
        <v>0</v>
      </c>
      <c r="K1944" s="34">
        <v>0</v>
      </c>
      <c r="L1944" s="34">
        <v>5670000</v>
      </c>
      <c r="M1944" s="32" t="s">
        <v>19</v>
      </c>
      <c r="N1944" s="32" t="s">
        <v>20</v>
      </c>
    </row>
    <row r="1945" spans="1:14" ht="60" x14ac:dyDescent="0.25">
      <c r="A1945" s="5">
        <v>1944</v>
      </c>
      <c r="B1945" s="32" t="s">
        <v>569</v>
      </c>
      <c r="C1945" s="33">
        <v>42373</v>
      </c>
      <c r="D1945" s="32">
        <v>55068258</v>
      </c>
      <c r="E1945" s="32" t="s">
        <v>570</v>
      </c>
      <c r="F1945" s="32" t="s">
        <v>16</v>
      </c>
      <c r="G1945" s="32" t="s">
        <v>16</v>
      </c>
      <c r="H1945" s="32" t="s">
        <v>571</v>
      </c>
      <c r="I1945" s="34">
        <v>19600000</v>
      </c>
      <c r="J1945" s="34">
        <v>0</v>
      </c>
      <c r="K1945" s="34">
        <v>0</v>
      </c>
      <c r="L1945" s="34">
        <v>19600000</v>
      </c>
      <c r="M1945" s="32" t="s">
        <v>19</v>
      </c>
      <c r="N1945" s="32" t="s">
        <v>20</v>
      </c>
    </row>
    <row r="1946" spans="1:14" ht="90" x14ac:dyDescent="0.25">
      <c r="A1946" s="5">
        <v>1945</v>
      </c>
      <c r="B1946" s="32" t="s">
        <v>134</v>
      </c>
      <c r="C1946" s="33">
        <v>42580</v>
      </c>
      <c r="D1946" s="32">
        <v>26421453</v>
      </c>
      <c r="E1946" s="32" t="s">
        <v>135</v>
      </c>
      <c r="F1946" s="32" t="s">
        <v>16</v>
      </c>
      <c r="G1946" s="32" t="s">
        <v>68</v>
      </c>
      <c r="H1946" s="32" t="s">
        <v>136</v>
      </c>
      <c r="I1946" s="34">
        <v>2400000</v>
      </c>
      <c r="J1946" s="34">
        <v>0</v>
      </c>
      <c r="K1946" s="34">
        <v>0</v>
      </c>
      <c r="L1946" s="34">
        <v>2400000</v>
      </c>
      <c r="M1946" s="32" t="s">
        <v>19</v>
      </c>
      <c r="N1946" s="32" t="s">
        <v>20</v>
      </c>
    </row>
    <row r="1947" spans="1:14" ht="75" x14ac:dyDescent="0.25">
      <c r="A1947" s="5">
        <v>1946</v>
      </c>
      <c r="B1947" s="32" t="s">
        <v>1366</v>
      </c>
      <c r="C1947" s="33">
        <v>42580</v>
      </c>
      <c r="D1947" s="32">
        <v>1075220649</v>
      </c>
      <c r="E1947" s="32" t="s">
        <v>1364</v>
      </c>
      <c r="F1947" s="32" t="s">
        <v>16</v>
      </c>
      <c r="G1947" s="32" t="s">
        <v>68</v>
      </c>
      <c r="H1947" s="32" t="s">
        <v>1367</v>
      </c>
      <c r="I1947" s="34">
        <v>6720000</v>
      </c>
      <c r="J1947" s="34">
        <v>0</v>
      </c>
      <c r="K1947" s="34">
        <v>0</v>
      </c>
      <c r="L1947" s="34">
        <v>6720000</v>
      </c>
      <c r="M1947" s="32" t="s">
        <v>19</v>
      </c>
      <c r="N1947" s="32" t="s">
        <v>20</v>
      </c>
    </row>
    <row r="1948" spans="1:14" ht="60" x14ac:dyDescent="0.25">
      <c r="A1948" s="5">
        <v>1947</v>
      </c>
      <c r="B1948" s="32" t="s">
        <v>1530</v>
      </c>
      <c r="C1948" s="33">
        <v>42580</v>
      </c>
      <c r="D1948" s="32">
        <v>36305240</v>
      </c>
      <c r="E1948" s="32" t="s">
        <v>1531</v>
      </c>
      <c r="F1948" s="32" t="s">
        <v>16</v>
      </c>
      <c r="G1948" s="32" t="s">
        <v>301</v>
      </c>
      <c r="H1948" s="32" t="s">
        <v>1532</v>
      </c>
      <c r="I1948" s="34">
        <v>2424000</v>
      </c>
      <c r="J1948" s="34">
        <v>450000</v>
      </c>
      <c r="K1948" s="34">
        <v>0</v>
      </c>
      <c r="L1948" s="34">
        <v>2874000</v>
      </c>
      <c r="M1948" s="32" t="s">
        <v>19</v>
      </c>
      <c r="N1948" s="32" t="s">
        <v>20</v>
      </c>
    </row>
    <row r="1949" spans="1:14" ht="60" x14ac:dyDescent="0.25">
      <c r="A1949" s="5">
        <v>1948</v>
      </c>
      <c r="B1949" s="32" t="s">
        <v>912</v>
      </c>
      <c r="C1949" s="33">
        <v>42580</v>
      </c>
      <c r="D1949" s="32">
        <v>1083895184</v>
      </c>
      <c r="E1949" s="32" t="s">
        <v>913</v>
      </c>
      <c r="F1949" s="32" t="s">
        <v>16</v>
      </c>
      <c r="G1949" s="32" t="s">
        <v>593</v>
      </c>
      <c r="H1949" s="32" t="s">
        <v>914</v>
      </c>
      <c r="I1949" s="34">
        <v>4781700</v>
      </c>
      <c r="J1949" s="34">
        <v>4781700</v>
      </c>
      <c r="K1949" s="34">
        <v>0</v>
      </c>
      <c r="L1949" s="34">
        <v>9563400</v>
      </c>
      <c r="M1949" s="32" t="s">
        <v>19</v>
      </c>
      <c r="N1949" s="32" t="s">
        <v>20</v>
      </c>
    </row>
    <row r="1950" spans="1:14" ht="60" x14ac:dyDescent="0.25">
      <c r="A1950" s="5">
        <v>1949</v>
      </c>
      <c r="B1950" s="32" t="s">
        <v>795</v>
      </c>
      <c r="C1950" s="33">
        <v>42580</v>
      </c>
      <c r="D1950" s="32">
        <v>1075244988</v>
      </c>
      <c r="E1950" s="32" t="s">
        <v>796</v>
      </c>
      <c r="F1950" s="32" t="s">
        <v>16</v>
      </c>
      <c r="G1950" s="32" t="s">
        <v>797</v>
      </c>
      <c r="H1950" s="32" t="s">
        <v>41</v>
      </c>
      <c r="I1950" s="34">
        <v>7000000</v>
      </c>
      <c r="J1950" s="34">
        <v>0</v>
      </c>
      <c r="K1950" s="34">
        <v>0</v>
      </c>
      <c r="L1950" s="34">
        <v>7000000</v>
      </c>
      <c r="M1950" s="32" t="s">
        <v>19</v>
      </c>
      <c r="N1950" s="32" t="s">
        <v>20</v>
      </c>
    </row>
    <row r="1951" spans="1:14" ht="60" x14ac:dyDescent="0.25">
      <c r="A1951" s="5">
        <v>1950</v>
      </c>
      <c r="B1951" s="32" t="s">
        <v>843</v>
      </c>
      <c r="C1951" s="33">
        <v>42580</v>
      </c>
      <c r="D1951" s="32">
        <v>83043839</v>
      </c>
      <c r="E1951" s="32" t="s">
        <v>841</v>
      </c>
      <c r="F1951" s="32" t="s">
        <v>16</v>
      </c>
      <c r="G1951" s="32" t="s">
        <v>199</v>
      </c>
      <c r="H1951" s="32" t="s">
        <v>842</v>
      </c>
      <c r="I1951" s="34">
        <v>8965688</v>
      </c>
      <c r="J1951" s="34">
        <v>0</v>
      </c>
      <c r="K1951" s="34">
        <v>0</v>
      </c>
      <c r="L1951" s="34">
        <v>8965688</v>
      </c>
      <c r="M1951" s="32" t="s">
        <v>19</v>
      </c>
      <c r="N1951" s="32" t="s">
        <v>20</v>
      </c>
    </row>
    <row r="1952" spans="1:14" ht="60" x14ac:dyDescent="0.25">
      <c r="A1952" s="5">
        <v>1951</v>
      </c>
      <c r="B1952" s="32" t="s">
        <v>1321</v>
      </c>
      <c r="C1952" s="33">
        <v>42580</v>
      </c>
      <c r="D1952" s="32">
        <v>1075212605</v>
      </c>
      <c r="E1952" s="32" t="s">
        <v>1319</v>
      </c>
      <c r="F1952" s="32" t="s">
        <v>16</v>
      </c>
      <c r="G1952" s="32" t="s">
        <v>16</v>
      </c>
      <c r="H1952" s="32" t="s">
        <v>1320</v>
      </c>
      <c r="I1952" s="34">
        <v>3780000</v>
      </c>
      <c r="J1952" s="34">
        <v>0</v>
      </c>
      <c r="K1952" s="34">
        <v>0</v>
      </c>
      <c r="L1952" s="34">
        <v>3780000</v>
      </c>
      <c r="M1952" s="32" t="s">
        <v>19</v>
      </c>
      <c r="N1952" s="32" t="s">
        <v>20</v>
      </c>
    </row>
    <row r="1953" spans="1:14" ht="60" x14ac:dyDescent="0.25">
      <c r="A1953" s="5">
        <v>1952</v>
      </c>
      <c r="B1953" s="32" t="s">
        <v>607</v>
      </c>
      <c r="C1953" s="33">
        <v>42580</v>
      </c>
      <c r="D1953" s="32">
        <v>1075232282</v>
      </c>
      <c r="E1953" s="32" t="s">
        <v>605</v>
      </c>
      <c r="F1953" s="32" t="s">
        <v>16</v>
      </c>
      <c r="G1953" s="32" t="s">
        <v>279</v>
      </c>
      <c r="H1953" s="32" t="s">
        <v>608</v>
      </c>
      <c r="I1953" s="34">
        <v>3984750</v>
      </c>
      <c r="J1953" s="34">
        <v>5047350</v>
      </c>
      <c r="K1953" s="34">
        <v>0</v>
      </c>
      <c r="L1953" s="34">
        <v>9032100</v>
      </c>
      <c r="M1953" s="32" t="s">
        <v>19</v>
      </c>
      <c r="N1953" s="32" t="s">
        <v>20</v>
      </c>
    </row>
    <row r="1954" spans="1:14" ht="75" x14ac:dyDescent="0.25">
      <c r="A1954" s="5">
        <v>1953</v>
      </c>
      <c r="B1954" s="32" t="s">
        <v>663</v>
      </c>
      <c r="C1954" s="33">
        <v>42580</v>
      </c>
      <c r="D1954" s="32">
        <v>1083876272</v>
      </c>
      <c r="E1954" s="32" t="s">
        <v>664</v>
      </c>
      <c r="F1954" s="32" t="s">
        <v>16</v>
      </c>
      <c r="G1954" s="32" t="s">
        <v>248</v>
      </c>
      <c r="H1954" s="32" t="s">
        <v>665</v>
      </c>
      <c r="I1954" s="34">
        <v>2528000</v>
      </c>
      <c r="J1954" s="34">
        <v>0</v>
      </c>
      <c r="K1954" s="34">
        <v>0</v>
      </c>
      <c r="L1954" s="34">
        <v>2528000</v>
      </c>
      <c r="M1954" s="32" t="s">
        <v>19</v>
      </c>
      <c r="N1954" s="32" t="s">
        <v>20</v>
      </c>
    </row>
    <row r="1955" spans="1:14" ht="75" x14ac:dyDescent="0.25">
      <c r="A1955" s="5">
        <v>1954</v>
      </c>
      <c r="B1955" s="32" t="s">
        <v>941</v>
      </c>
      <c r="C1955" s="33">
        <v>42580</v>
      </c>
      <c r="D1955" s="32">
        <v>36272838</v>
      </c>
      <c r="E1955" s="32" t="s">
        <v>942</v>
      </c>
      <c r="F1955" s="32" t="s">
        <v>16</v>
      </c>
      <c r="G1955" s="32" t="s">
        <v>97</v>
      </c>
      <c r="H1955" s="32" t="s">
        <v>943</v>
      </c>
      <c r="I1955" s="34">
        <v>4200000</v>
      </c>
      <c r="J1955" s="34">
        <v>8400000</v>
      </c>
      <c r="K1955" s="34">
        <v>0</v>
      </c>
      <c r="L1955" s="34">
        <v>12600000</v>
      </c>
      <c r="M1955" s="32" t="s">
        <v>19</v>
      </c>
      <c r="N1955" s="32" t="s">
        <v>20</v>
      </c>
    </row>
    <row r="1956" spans="1:14" ht="60" x14ac:dyDescent="0.25">
      <c r="A1956" s="5">
        <v>1955</v>
      </c>
      <c r="B1956" s="32" t="s">
        <v>587</v>
      </c>
      <c r="C1956" s="33">
        <v>42373</v>
      </c>
      <c r="D1956" s="32">
        <v>1075211206</v>
      </c>
      <c r="E1956" s="32" t="s">
        <v>588</v>
      </c>
      <c r="F1956" s="32" t="s">
        <v>16</v>
      </c>
      <c r="G1956" s="32" t="s">
        <v>16</v>
      </c>
      <c r="H1956" s="32" t="s">
        <v>589</v>
      </c>
      <c r="I1956" s="34">
        <v>32917500</v>
      </c>
      <c r="J1956" s="34">
        <v>0</v>
      </c>
      <c r="K1956" s="34">
        <v>0</v>
      </c>
      <c r="L1956" s="34">
        <v>32917500</v>
      </c>
      <c r="M1956" s="32" t="s">
        <v>19</v>
      </c>
      <c r="N1956" s="32" t="s">
        <v>20</v>
      </c>
    </row>
    <row r="1957" spans="1:14" ht="90" x14ac:dyDescent="0.25">
      <c r="A1957" s="5">
        <v>1956</v>
      </c>
      <c r="B1957" s="32" t="s">
        <v>305</v>
      </c>
      <c r="C1957" s="33">
        <v>42580</v>
      </c>
      <c r="D1957" s="32">
        <v>7684965</v>
      </c>
      <c r="E1957" s="32" t="s">
        <v>306</v>
      </c>
      <c r="F1957" s="32" t="s">
        <v>16</v>
      </c>
      <c r="G1957" s="32" t="s">
        <v>68</v>
      </c>
      <c r="H1957" s="32" t="s">
        <v>307</v>
      </c>
      <c r="I1957" s="34">
        <v>5840000</v>
      </c>
      <c r="J1957" s="34">
        <v>827333</v>
      </c>
      <c r="K1957" s="34">
        <v>0</v>
      </c>
      <c r="L1957" s="34">
        <v>6667333</v>
      </c>
      <c r="M1957" s="32" t="s">
        <v>19</v>
      </c>
      <c r="N1957" s="32" t="s">
        <v>20</v>
      </c>
    </row>
    <row r="1958" spans="1:14" ht="105" x14ac:dyDescent="0.25">
      <c r="A1958" s="5">
        <v>1957</v>
      </c>
      <c r="B1958" s="32" t="s">
        <v>255</v>
      </c>
      <c r="C1958" s="33">
        <v>42580</v>
      </c>
      <c r="D1958" s="32">
        <v>4924062</v>
      </c>
      <c r="E1958" s="32" t="s">
        <v>256</v>
      </c>
      <c r="F1958" s="32" t="s">
        <v>16</v>
      </c>
      <c r="G1958" s="32" t="s">
        <v>113</v>
      </c>
      <c r="H1958" s="32" t="s">
        <v>257</v>
      </c>
      <c r="I1958" s="34">
        <v>5976000</v>
      </c>
      <c r="J1958" s="34">
        <v>0</v>
      </c>
      <c r="K1958" s="34">
        <v>0</v>
      </c>
      <c r="L1958" s="34">
        <v>5976000</v>
      </c>
      <c r="M1958" s="32" t="s">
        <v>19</v>
      </c>
      <c r="N1958" s="32" t="s">
        <v>20</v>
      </c>
    </row>
    <row r="1959" spans="1:14" ht="60" x14ac:dyDescent="0.25">
      <c r="A1959" s="5">
        <v>1958</v>
      </c>
      <c r="B1959" s="32" t="s">
        <v>980</v>
      </c>
      <c r="C1959" s="33">
        <v>42580</v>
      </c>
      <c r="D1959" s="32">
        <v>1077865001</v>
      </c>
      <c r="E1959" s="32" t="s">
        <v>981</v>
      </c>
      <c r="F1959" s="32" t="s">
        <v>16</v>
      </c>
      <c r="G1959" s="32" t="s">
        <v>797</v>
      </c>
      <c r="H1959" s="32" t="s">
        <v>982</v>
      </c>
      <c r="I1959" s="34">
        <v>2400000</v>
      </c>
      <c r="J1959" s="34">
        <v>2400000</v>
      </c>
      <c r="K1959" s="34">
        <v>0</v>
      </c>
      <c r="L1959" s="34">
        <v>4800000</v>
      </c>
      <c r="M1959" s="32" t="s">
        <v>19</v>
      </c>
      <c r="N1959" s="32" t="s">
        <v>20</v>
      </c>
    </row>
    <row r="1960" spans="1:14" ht="75" x14ac:dyDescent="0.25">
      <c r="A1960" s="5">
        <v>1959</v>
      </c>
      <c r="B1960" s="32" t="s">
        <v>1533</v>
      </c>
      <c r="C1960" s="33">
        <v>42583</v>
      </c>
      <c r="D1960" s="32">
        <v>1061739357</v>
      </c>
      <c r="E1960" s="32" t="s">
        <v>1534</v>
      </c>
      <c r="F1960" s="32" t="s">
        <v>45</v>
      </c>
      <c r="G1960" s="32" t="s">
        <v>957</v>
      </c>
      <c r="H1960" s="32" t="s">
        <v>1535</v>
      </c>
      <c r="I1960" s="34">
        <v>3187200</v>
      </c>
      <c r="J1960" s="34">
        <v>3984000</v>
      </c>
      <c r="K1960" s="34">
        <v>0</v>
      </c>
      <c r="L1960" s="34">
        <v>7171200</v>
      </c>
      <c r="M1960" s="32" t="s">
        <v>19</v>
      </c>
      <c r="N1960" s="32" t="s">
        <v>20</v>
      </c>
    </row>
    <row r="1961" spans="1:14" ht="60" x14ac:dyDescent="0.25">
      <c r="A1961" s="5">
        <v>1960</v>
      </c>
      <c r="B1961" s="32" t="s">
        <v>451</v>
      </c>
      <c r="C1961" s="33">
        <v>42585</v>
      </c>
      <c r="D1961" s="32">
        <v>1010177424</v>
      </c>
      <c r="E1961" s="32" t="s">
        <v>449</v>
      </c>
      <c r="F1961" s="32" t="s">
        <v>16</v>
      </c>
      <c r="G1961" s="32" t="s">
        <v>145</v>
      </c>
      <c r="H1961" s="32" t="s">
        <v>452</v>
      </c>
      <c r="I1961" s="34">
        <v>7166667</v>
      </c>
      <c r="J1961" s="34">
        <v>0</v>
      </c>
      <c r="K1961" s="34">
        <v>0</v>
      </c>
      <c r="L1961" s="34">
        <v>0</v>
      </c>
      <c r="M1961" s="32" t="s">
        <v>19</v>
      </c>
      <c r="N1961" s="32" t="s">
        <v>20</v>
      </c>
    </row>
    <row r="1962" spans="1:14" ht="90" x14ac:dyDescent="0.25">
      <c r="A1962" s="5">
        <v>1961</v>
      </c>
      <c r="B1962" s="32" t="s">
        <v>385</v>
      </c>
      <c r="C1962" s="33">
        <v>42587</v>
      </c>
      <c r="D1962" s="32">
        <v>7721469</v>
      </c>
      <c r="E1962" s="32" t="s">
        <v>386</v>
      </c>
      <c r="F1962" s="32" t="s">
        <v>45</v>
      </c>
      <c r="G1962" s="32" t="s">
        <v>29</v>
      </c>
      <c r="H1962" s="32" t="s">
        <v>387</v>
      </c>
      <c r="I1962" s="34">
        <v>2388000</v>
      </c>
      <c r="J1962" s="34">
        <v>2388000</v>
      </c>
      <c r="K1962" s="34">
        <v>0</v>
      </c>
      <c r="L1962" s="34">
        <v>4776000</v>
      </c>
      <c r="M1962" s="32" t="s">
        <v>19</v>
      </c>
      <c r="N1962" s="32" t="s">
        <v>20</v>
      </c>
    </row>
    <row r="1963" spans="1:14" ht="75" x14ac:dyDescent="0.25">
      <c r="A1963" s="5">
        <v>1962</v>
      </c>
      <c r="B1963" s="32" t="s">
        <v>1265</v>
      </c>
      <c r="C1963" s="33">
        <v>42587</v>
      </c>
      <c r="D1963" s="32">
        <v>55169923</v>
      </c>
      <c r="E1963" s="32" t="s">
        <v>1263</v>
      </c>
      <c r="F1963" s="32" t="s">
        <v>45</v>
      </c>
      <c r="G1963" s="32" t="s">
        <v>29</v>
      </c>
      <c r="H1963" s="32" t="s">
        <v>1264</v>
      </c>
      <c r="I1963" s="34">
        <v>2388000</v>
      </c>
      <c r="J1963" s="34">
        <v>2388000</v>
      </c>
      <c r="K1963" s="34">
        <v>0</v>
      </c>
      <c r="L1963" s="34">
        <v>4776000</v>
      </c>
      <c r="M1963" s="32" t="s">
        <v>19</v>
      </c>
      <c r="N1963" s="32" t="s">
        <v>20</v>
      </c>
    </row>
    <row r="1964" spans="1:14" ht="90" x14ac:dyDescent="0.25">
      <c r="A1964" s="5">
        <v>1963</v>
      </c>
      <c r="B1964" s="32" t="s">
        <v>715</v>
      </c>
      <c r="C1964" s="33">
        <v>42587</v>
      </c>
      <c r="D1964" s="32">
        <v>1075241467</v>
      </c>
      <c r="E1964" s="32" t="s">
        <v>711</v>
      </c>
      <c r="F1964" s="32" t="s">
        <v>45</v>
      </c>
      <c r="G1964" s="32" t="s">
        <v>113</v>
      </c>
      <c r="H1964" s="32" t="s">
        <v>712</v>
      </c>
      <c r="I1964" s="34">
        <v>7702400</v>
      </c>
      <c r="J1964" s="34">
        <v>0</v>
      </c>
      <c r="K1964" s="34">
        <v>0</v>
      </c>
      <c r="L1964" s="34">
        <v>7702400</v>
      </c>
      <c r="M1964" s="32" t="s">
        <v>19</v>
      </c>
      <c r="N1964" s="32" t="s">
        <v>20</v>
      </c>
    </row>
    <row r="1965" spans="1:14" ht="90" x14ac:dyDescent="0.25">
      <c r="A1965" s="5">
        <v>1964</v>
      </c>
      <c r="B1965" s="32" t="s">
        <v>685</v>
      </c>
      <c r="C1965" s="33">
        <v>42587</v>
      </c>
      <c r="D1965" s="32">
        <v>26422263</v>
      </c>
      <c r="E1965" s="32" t="s">
        <v>686</v>
      </c>
      <c r="F1965" s="32" t="s">
        <v>45</v>
      </c>
      <c r="G1965" s="32" t="s">
        <v>130</v>
      </c>
      <c r="H1965" s="32" t="s">
        <v>687</v>
      </c>
      <c r="I1965" s="34">
        <v>3478674</v>
      </c>
      <c r="J1965" s="34">
        <v>3478674</v>
      </c>
      <c r="K1965" s="34">
        <v>0</v>
      </c>
      <c r="L1965" s="34">
        <v>6957348</v>
      </c>
      <c r="M1965" s="32" t="s">
        <v>19</v>
      </c>
      <c r="N1965" s="32" t="s">
        <v>20</v>
      </c>
    </row>
    <row r="1966" spans="1:14" ht="60" x14ac:dyDescent="0.25">
      <c r="A1966" s="5">
        <v>1965</v>
      </c>
      <c r="B1966" s="32" t="s">
        <v>272</v>
      </c>
      <c r="C1966" s="33">
        <v>42373</v>
      </c>
      <c r="D1966" s="32">
        <v>36313258</v>
      </c>
      <c r="E1966" s="32" t="s">
        <v>273</v>
      </c>
      <c r="F1966" s="32" t="s">
        <v>16</v>
      </c>
      <c r="G1966" s="32" t="s">
        <v>16</v>
      </c>
      <c r="H1966" s="32" t="s">
        <v>274</v>
      </c>
      <c r="I1966" s="34">
        <v>14364000</v>
      </c>
      <c r="J1966" s="34">
        <v>0</v>
      </c>
      <c r="K1966" s="34">
        <v>0</v>
      </c>
      <c r="L1966" s="34">
        <v>14364000</v>
      </c>
      <c r="M1966" s="32" t="s">
        <v>19</v>
      </c>
      <c r="N1966" s="32" t="s">
        <v>20</v>
      </c>
    </row>
    <row r="1967" spans="1:14" ht="75" x14ac:dyDescent="0.25">
      <c r="A1967" s="5">
        <v>1966</v>
      </c>
      <c r="B1967" s="32" t="s">
        <v>132</v>
      </c>
      <c r="C1967" s="33">
        <v>42587</v>
      </c>
      <c r="D1967" s="32">
        <v>17640712</v>
      </c>
      <c r="E1967" s="32" t="s">
        <v>129</v>
      </c>
      <c r="F1967" s="32" t="s">
        <v>45</v>
      </c>
      <c r="G1967" s="32" t="s">
        <v>130</v>
      </c>
      <c r="H1967" s="32" t="s">
        <v>133</v>
      </c>
      <c r="I1967" s="34">
        <v>3451498</v>
      </c>
      <c r="J1967" s="34">
        <v>3451498</v>
      </c>
      <c r="K1967" s="34">
        <v>0</v>
      </c>
      <c r="L1967" s="34">
        <v>6902996</v>
      </c>
      <c r="M1967" s="32" t="s">
        <v>19</v>
      </c>
      <c r="N1967" s="32" t="s">
        <v>20</v>
      </c>
    </row>
    <row r="1968" spans="1:14" ht="60" x14ac:dyDescent="0.25">
      <c r="A1968" s="5">
        <v>1967</v>
      </c>
      <c r="B1968" s="32" t="s">
        <v>1106</v>
      </c>
      <c r="C1968" s="33">
        <v>42587</v>
      </c>
      <c r="D1968" s="32">
        <v>1075282556</v>
      </c>
      <c r="E1968" s="32" t="s">
        <v>1107</v>
      </c>
      <c r="F1968" s="32" t="s">
        <v>45</v>
      </c>
      <c r="G1968" s="32" t="s">
        <v>130</v>
      </c>
      <c r="H1968" s="32" t="s">
        <v>1108</v>
      </c>
      <c r="I1968" s="34">
        <v>2730000</v>
      </c>
      <c r="J1968" s="34">
        <v>2730000</v>
      </c>
      <c r="K1968" s="34">
        <v>0</v>
      </c>
      <c r="L1968" s="34">
        <v>5460000</v>
      </c>
      <c r="M1968" s="32" t="s">
        <v>19</v>
      </c>
      <c r="N1968" s="32" t="s">
        <v>20</v>
      </c>
    </row>
    <row r="1969" spans="1:14" ht="60" x14ac:dyDescent="0.25">
      <c r="A1969" s="5">
        <v>1968</v>
      </c>
      <c r="B1969" s="32" t="s">
        <v>1457</v>
      </c>
      <c r="C1969" s="33">
        <v>42587</v>
      </c>
      <c r="D1969" s="32">
        <v>7705767</v>
      </c>
      <c r="E1969" s="32" t="s">
        <v>1455</v>
      </c>
      <c r="F1969" s="32" t="s">
        <v>45</v>
      </c>
      <c r="G1969" s="32" t="s">
        <v>262</v>
      </c>
      <c r="H1969" s="32" t="s">
        <v>1458</v>
      </c>
      <c r="I1969" s="34">
        <v>2822000</v>
      </c>
      <c r="J1969" s="34">
        <v>0</v>
      </c>
      <c r="K1969" s="34">
        <v>0</v>
      </c>
      <c r="L1969" s="34">
        <v>2822000</v>
      </c>
      <c r="M1969" s="32" t="s">
        <v>19</v>
      </c>
      <c r="N1969" s="32" t="s">
        <v>20</v>
      </c>
    </row>
    <row r="1970" spans="1:14" ht="60" x14ac:dyDescent="0.25">
      <c r="A1970" s="5">
        <v>1969</v>
      </c>
      <c r="B1970" s="32" t="s">
        <v>1468</v>
      </c>
      <c r="C1970" s="33">
        <v>42587</v>
      </c>
      <c r="D1970" s="32">
        <v>79380293</v>
      </c>
      <c r="E1970" s="32" t="s">
        <v>1466</v>
      </c>
      <c r="F1970" s="32" t="s">
        <v>45</v>
      </c>
      <c r="G1970" s="32" t="s">
        <v>262</v>
      </c>
      <c r="H1970" s="32" t="s">
        <v>1469</v>
      </c>
      <c r="I1970" s="34">
        <v>2656000</v>
      </c>
      <c r="J1970" s="34">
        <v>0</v>
      </c>
      <c r="K1970" s="34">
        <v>0</v>
      </c>
      <c r="L1970" s="34">
        <v>2656000</v>
      </c>
      <c r="M1970" s="32" t="s">
        <v>19</v>
      </c>
      <c r="N1970" s="32" t="s">
        <v>20</v>
      </c>
    </row>
    <row r="1971" spans="1:14" ht="75" x14ac:dyDescent="0.25">
      <c r="A1971" s="5">
        <v>1970</v>
      </c>
      <c r="B1971" s="32" t="s">
        <v>1470</v>
      </c>
      <c r="C1971" s="33">
        <v>42587</v>
      </c>
      <c r="D1971" s="32">
        <v>55159842</v>
      </c>
      <c r="E1971" s="32" t="s">
        <v>1471</v>
      </c>
      <c r="F1971" s="32" t="s">
        <v>45</v>
      </c>
      <c r="G1971" s="32" t="s">
        <v>262</v>
      </c>
      <c r="H1971" s="32" t="s">
        <v>1472</v>
      </c>
      <c r="I1971" s="34">
        <v>2656000</v>
      </c>
      <c r="J1971" s="34">
        <v>0</v>
      </c>
      <c r="K1971" s="34">
        <v>0</v>
      </c>
      <c r="L1971" s="34">
        <v>2656000</v>
      </c>
      <c r="M1971" s="32" t="s">
        <v>19</v>
      </c>
      <c r="N1971" s="32" t="s">
        <v>20</v>
      </c>
    </row>
    <row r="1972" spans="1:14" ht="60" x14ac:dyDescent="0.25">
      <c r="A1972" s="5">
        <v>1971</v>
      </c>
      <c r="B1972" s="32" t="s">
        <v>881</v>
      </c>
      <c r="C1972" s="33">
        <v>42587</v>
      </c>
      <c r="D1972" s="32">
        <v>1080293770</v>
      </c>
      <c r="E1972" s="32" t="s">
        <v>882</v>
      </c>
      <c r="F1972" s="32" t="s">
        <v>45</v>
      </c>
      <c r="G1972" s="32" t="s">
        <v>262</v>
      </c>
      <c r="H1972" s="32" t="s">
        <v>883</v>
      </c>
      <c r="I1972" s="34">
        <v>2388000</v>
      </c>
      <c r="J1972" s="34">
        <v>0</v>
      </c>
      <c r="K1972" s="34">
        <v>0</v>
      </c>
      <c r="L1972" s="34">
        <v>2388000</v>
      </c>
      <c r="M1972" s="32" t="s">
        <v>19</v>
      </c>
      <c r="N1972" s="32" t="s">
        <v>20</v>
      </c>
    </row>
    <row r="1973" spans="1:14" ht="60" x14ac:dyDescent="0.25">
      <c r="A1973" s="5">
        <v>1972</v>
      </c>
      <c r="B1973" s="32" t="s">
        <v>1499</v>
      </c>
      <c r="C1973" s="33">
        <v>42587</v>
      </c>
      <c r="D1973" s="32">
        <v>7695442</v>
      </c>
      <c r="E1973" s="32" t="s">
        <v>1500</v>
      </c>
      <c r="F1973" s="32" t="s">
        <v>45</v>
      </c>
      <c r="G1973" s="32" t="s">
        <v>262</v>
      </c>
      <c r="H1973" s="32" t="s">
        <v>1501</v>
      </c>
      <c r="I1973" s="34">
        <v>2656000</v>
      </c>
      <c r="J1973" s="34">
        <v>0</v>
      </c>
      <c r="K1973" s="34">
        <v>0</v>
      </c>
      <c r="L1973" s="34">
        <v>2656000</v>
      </c>
      <c r="M1973" s="32" t="s">
        <v>19</v>
      </c>
      <c r="N1973" s="32" t="s">
        <v>20</v>
      </c>
    </row>
    <row r="1974" spans="1:14" ht="60" x14ac:dyDescent="0.25">
      <c r="A1974" s="5">
        <v>1973</v>
      </c>
      <c r="B1974" s="32" t="s">
        <v>354</v>
      </c>
      <c r="C1974" s="33">
        <v>42587</v>
      </c>
      <c r="D1974" s="32">
        <v>7720255</v>
      </c>
      <c r="E1974" s="32" t="s">
        <v>352</v>
      </c>
      <c r="F1974" s="32" t="s">
        <v>45</v>
      </c>
      <c r="G1974" s="32" t="s">
        <v>262</v>
      </c>
      <c r="H1974" s="32" t="s">
        <v>355</v>
      </c>
      <c r="I1974" s="34">
        <v>2922000</v>
      </c>
      <c r="J1974" s="34">
        <v>0</v>
      </c>
      <c r="K1974" s="34">
        <v>0</v>
      </c>
      <c r="L1974" s="34">
        <v>2922000</v>
      </c>
      <c r="M1974" s="32" t="s">
        <v>19</v>
      </c>
      <c r="N1974" s="32" t="s">
        <v>20</v>
      </c>
    </row>
    <row r="1975" spans="1:14" ht="60" x14ac:dyDescent="0.25">
      <c r="A1975" s="5">
        <v>1974</v>
      </c>
      <c r="B1975" s="32" t="s">
        <v>537</v>
      </c>
      <c r="C1975" s="33">
        <v>42587</v>
      </c>
      <c r="D1975" s="32">
        <v>36308461</v>
      </c>
      <c r="E1975" s="32" t="s">
        <v>535</v>
      </c>
      <c r="F1975" s="32" t="s">
        <v>45</v>
      </c>
      <c r="G1975" s="32" t="s">
        <v>301</v>
      </c>
      <c r="H1975" s="32" t="s">
        <v>538</v>
      </c>
      <c r="I1975" s="34">
        <v>3440000</v>
      </c>
      <c r="J1975" s="34">
        <v>0</v>
      </c>
      <c r="K1975" s="34">
        <v>0</v>
      </c>
      <c r="L1975" s="34">
        <v>0</v>
      </c>
      <c r="M1975" s="32" t="s">
        <v>19</v>
      </c>
      <c r="N1975" s="32" t="s">
        <v>20</v>
      </c>
    </row>
    <row r="1976" spans="1:14" ht="60" x14ac:dyDescent="0.25">
      <c r="A1976" s="5">
        <v>1975</v>
      </c>
      <c r="B1976" s="32" t="s">
        <v>303</v>
      </c>
      <c r="C1976" s="33">
        <v>42587</v>
      </c>
      <c r="D1976" s="32">
        <v>55167742</v>
      </c>
      <c r="E1976" s="32" t="s">
        <v>300</v>
      </c>
      <c r="F1976" s="32" t="s">
        <v>45</v>
      </c>
      <c r="G1976" s="32" t="s">
        <v>301</v>
      </c>
      <c r="H1976" s="32" t="s">
        <v>304</v>
      </c>
      <c r="I1976" s="34">
        <v>3440000</v>
      </c>
      <c r="J1976" s="34">
        <v>0</v>
      </c>
      <c r="K1976" s="34">
        <v>0</v>
      </c>
      <c r="L1976" s="34">
        <v>3440000</v>
      </c>
      <c r="M1976" s="32" t="s">
        <v>19</v>
      </c>
      <c r="N1976" s="32" t="s">
        <v>20</v>
      </c>
    </row>
    <row r="1977" spans="1:14" ht="60" x14ac:dyDescent="0.25">
      <c r="A1977" s="5">
        <v>1976</v>
      </c>
      <c r="B1977" s="32" t="s">
        <v>1276</v>
      </c>
      <c r="C1977" s="33">
        <v>42373</v>
      </c>
      <c r="D1977" s="32">
        <v>23855066</v>
      </c>
      <c r="E1977" s="32" t="s">
        <v>1277</v>
      </c>
      <c r="F1977" s="32" t="s">
        <v>16</v>
      </c>
      <c r="G1977" s="32" t="s">
        <v>16</v>
      </c>
      <c r="H1977" s="32" t="s">
        <v>1278</v>
      </c>
      <c r="I1977" s="34">
        <v>16823835</v>
      </c>
      <c r="J1977" s="34">
        <v>0</v>
      </c>
      <c r="K1977" s="34">
        <v>0</v>
      </c>
      <c r="L1977" s="34">
        <v>16823835</v>
      </c>
      <c r="M1977" s="32" t="s">
        <v>19</v>
      </c>
      <c r="N1977" s="32" t="s">
        <v>20</v>
      </c>
    </row>
    <row r="1978" spans="1:14" ht="60" x14ac:dyDescent="0.25">
      <c r="A1978" s="5">
        <v>1977</v>
      </c>
      <c r="B1978" s="32" t="s">
        <v>642</v>
      </c>
      <c r="C1978" s="33">
        <v>42587</v>
      </c>
      <c r="D1978" s="32">
        <v>7730591</v>
      </c>
      <c r="E1978" s="32" t="s">
        <v>643</v>
      </c>
      <c r="F1978" s="32" t="s">
        <v>45</v>
      </c>
      <c r="G1978" s="32" t="s">
        <v>301</v>
      </c>
      <c r="H1978" s="32" t="s">
        <v>644</v>
      </c>
      <c r="I1978" s="34">
        <v>2424000</v>
      </c>
      <c r="J1978" s="34">
        <v>4848000</v>
      </c>
      <c r="K1978" s="34">
        <v>0</v>
      </c>
      <c r="L1978" s="34">
        <v>7272000</v>
      </c>
      <c r="M1978" s="32" t="s">
        <v>19</v>
      </c>
      <c r="N1978" s="32" t="s">
        <v>20</v>
      </c>
    </row>
    <row r="1979" spans="1:14" ht="60" x14ac:dyDescent="0.25">
      <c r="A1979" s="5">
        <v>1978</v>
      </c>
      <c r="B1979" s="32" t="s">
        <v>1368</v>
      </c>
      <c r="C1979" s="33">
        <v>42587</v>
      </c>
      <c r="D1979" s="32">
        <v>1075214691</v>
      </c>
      <c r="E1979" s="32" t="s">
        <v>1369</v>
      </c>
      <c r="F1979" s="32" t="s">
        <v>45</v>
      </c>
      <c r="G1979" s="32" t="s">
        <v>301</v>
      </c>
      <c r="H1979" s="32" t="s">
        <v>644</v>
      </c>
      <c r="I1979" s="34">
        <v>2424000</v>
      </c>
      <c r="J1979" s="34">
        <v>2424000</v>
      </c>
      <c r="K1979" s="34">
        <v>0</v>
      </c>
      <c r="L1979" s="34">
        <v>4848000</v>
      </c>
      <c r="M1979" s="32" t="s">
        <v>19</v>
      </c>
      <c r="N1979" s="32" t="s">
        <v>20</v>
      </c>
    </row>
    <row r="1980" spans="1:14" ht="75" x14ac:dyDescent="0.25">
      <c r="A1980" s="5">
        <v>1979</v>
      </c>
      <c r="B1980" s="32" t="s">
        <v>995</v>
      </c>
      <c r="C1980" s="33">
        <v>42587</v>
      </c>
      <c r="D1980" s="32">
        <v>1077865570</v>
      </c>
      <c r="E1980" s="32" t="s">
        <v>993</v>
      </c>
      <c r="F1980" s="32" t="s">
        <v>45</v>
      </c>
      <c r="G1980" s="32" t="s">
        <v>191</v>
      </c>
      <c r="H1980" s="32" t="s">
        <v>996</v>
      </c>
      <c r="I1980" s="34">
        <v>2730000</v>
      </c>
      <c r="J1980" s="34">
        <v>0</v>
      </c>
      <c r="K1980" s="34">
        <v>0</v>
      </c>
      <c r="L1980" s="34">
        <v>2730000</v>
      </c>
      <c r="M1980" s="32" t="s">
        <v>19</v>
      </c>
      <c r="N1980" s="32" t="s">
        <v>20</v>
      </c>
    </row>
    <row r="1981" spans="1:14" ht="75" x14ac:dyDescent="0.25">
      <c r="A1981" s="5">
        <v>1980</v>
      </c>
      <c r="B1981" s="32" t="s">
        <v>55</v>
      </c>
      <c r="C1981" s="33">
        <v>42587</v>
      </c>
      <c r="D1981" s="32">
        <v>1075217371</v>
      </c>
      <c r="E1981" s="32" t="s">
        <v>56</v>
      </c>
      <c r="F1981" s="32" t="s">
        <v>45</v>
      </c>
      <c r="G1981" s="32" t="s">
        <v>57</v>
      </c>
      <c r="H1981" s="32" t="s">
        <v>58</v>
      </c>
      <c r="I1981" s="34">
        <v>2310000</v>
      </c>
      <c r="J1981" s="34">
        <v>4620000</v>
      </c>
      <c r="K1981" s="34">
        <v>0</v>
      </c>
      <c r="L1981" s="34">
        <v>6930000</v>
      </c>
      <c r="M1981" s="32" t="s">
        <v>19</v>
      </c>
      <c r="N1981" s="32" t="s">
        <v>20</v>
      </c>
    </row>
    <row r="1982" spans="1:14" ht="75" x14ac:dyDescent="0.25">
      <c r="A1982" s="5">
        <v>1981</v>
      </c>
      <c r="B1982" s="32" t="s">
        <v>897</v>
      </c>
      <c r="C1982" s="33">
        <v>42587</v>
      </c>
      <c r="D1982" s="32">
        <v>1070584950</v>
      </c>
      <c r="E1982" s="32" t="s">
        <v>898</v>
      </c>
      <c r="F1982" s="32" t="s">
        <v>45</v>
      </c>
      <c r="G1982" s="32" t="s">
        <v>57</v>
      </c>
      <c r="H1982" s="32" t="s">
        <v>899</v>
      </c>
      <c r="I1982" s="34">
        <v>2656000</v>
      </c>
      <c r="J1982" s="34">
        <v>0</v>
      </c>
      <c r="K1982" s="34">
        <v>0</v>
      </c>
      <c r="L1982" s="34">
        <v>2656000</v>
      </c>
      <c r="M1982" s="32" t="s">
        <v>19</v>
      </c>
      <c r="N1982" s="32" t="s">
        <v>20</v>
      </c>
    </row>
    <row r="1983" spans="1:14" ht="60" x14ac:dyDescent="0.25">
      <c r="A1983" s="5">
        <v>1982</v>
      </c>
      <c r="B1983" s="32" t="s">
        <v>1490</v>
      </c>
      <c r="C1983" s="33">
        <v>42587</v>
      </c>
      <c r="D1983" s="32">
        <v>1075227323</v>
      </c>
      <c r="E1983" s="32" t="s">
        <v>1491</v>
      </c>
      <c r="F1983" s="32" t="s">
        <v>45</v>
      </c>
      <c r="G1983" s="32" t="s">
        <v>301</v>
      </c>
      <c r="H1983" s="32" t="s">
        <v>1492</v>
      </c>
      <c r="I1983" s="34">
        <v>2424000</v>
      </c>
      <c r="J1983" s="34">
        <v>2424000</v>
      </c>
      <c r="K1983" s="34">
        <v>0</v>
      </c>
      <c r="L1983" s="34">
        <v>4848000</v>
      </c>
      <c r="M1983" s="32" t="s">
        <v>19</v>
      </c>
      <c r="N1983" s="32" t="s">
        <v>20</v>
      </c>
    </row>
    <row r="1984" spans="1:14" ht="75" x14ac:dyDescent="0.25">
      <c r="A1984" s="5">
        <v>1983</v>
      </c>
      <c r="B1984" s="32" t="s">
        <v>1038</v>
      </c>
      <c r="C1984" s="33">
        <v>42587</v>
      </c>
      <c r="D1984" s="32">
        <v>1083908676</v>
      </c>
      <c r="E1984" s="32" t="s">
        <v>1039</v>
      </c>
      <c r="F1984" s="32" t="s">
        <v>45</v>
      </c>
      <c r="G1984" s="32" t="s">
        <v>1040</v>
      </c>
      <c r="H1984" s="32" t="s">
        <v>1041</v>
      </c>
      <c r="I1984" s="34">
        <v>1990000</v>
      </c>
      <c r="J1984" s="34">
        <v>3980000</v>
      </c>
      <c r="K1984" s="34">
        <v>0</v>
      </c>
      <c r="L1984" s="34">
        <v>5970000</v>
      </c>
      <c r="M1984" s="32" t="s">
        <v>19</v>
      </c>
      <c r="N1984" s="32" t="s">
        <v>20</v>
      </c>
    </row>
    <row r="1985" spans="1:14" ht="75" x14ac:dyDescent="0.25">
      <c r="A1985" s="5">
        <v>1984</v>
      </c>
      <c r="B1985" s="32" t="s">
        <v>1143</v>
      </c>
      <c r="C1985" s="33">
        <v>42587</v>
      </c>
      <c r="D1985" s="32">
        <v>1082805603</v>
      </c>
      <c r="E1985" s="32" t="s">
        <v>1144</v>
      </c>
      <c r="F1985" s="32" t="s">
        <v>45</v>
      </c>
      <c r="G1985" s="32" t="s">
        <v>1040</v>
      </c>
      <c r="H1985" s="32" t="s">
        <v>1041</v>
      </c>
      <c r="I1985" s="34">
        <v>1990000</v>
      </c>
      <c r="J1985" s="34">
        <v>3980000</v>
      </c>
      <c r="K1985" s="34">
        <v>0</v>
      </c>
      <c r="L1985" s="34">
        <v>5970000</v>
      </c>
      <c r="M1985" s="32" t="s">
        <v>19</v>
      </c>
      <c r="N1985" s="32" t="s">
        <v>20</v>
      </c>
    </row>
    <row r="1986" spans="1:14" ht="105" x14ac:dyDescent="0.25">
      <c r="A1986" s="5">
        <v>1985</v>
      </c>
      <c r="B1986" s="32" t="s">
        <v>860</v>
      </c>
      <c r="C1986" s="33">
        <v>42587</v>
      </c>
      <c r="D1986" s="32">
        <v>1075793657</v>
      </c>
      <c r="E1986" s="32" t="s">
        <v>858</v>
      </c>
      <c r="F1986" s="32" t="s">
        <v>45</v>
      </c>
      <c r="G1986" s="32" t="s">
        <v>125</v>
      </c>
      <c r="H1986" s="32" t="s">
        <v>861</v>
      </c>
      <c r="I1986" s="34">
        <v>3452000</v>
      </c>
      <c r="J1986" s="34">
        <v>0</v>
      </c>
      <c r="K1986" s="34">
        <v>0</v>
      </c>
      <c r="L1986" s="34">
        <v>3452000</v>
      </c>
      <c r="M1986" s="32" t="s">
        <v>19</v>
      </c>
      <c r="N1986" s="32" t="s">
        <v>20</v>
      </c>
    </row>
    <row r="1987" spans="1:14" ht="60" x14ac:dyDescent="0.25">
      <c r="A1987" s="5">
        <v>1986</v>
      </c>
      <c r="B1987" s="32" t="s">
        <v>653</v>
      </c>
      <c r="C1987" s="33">
        <v>42580</v>
      </c>
      <c r="D1987" s="32">
        <v>1081402567</v>
      </c>
      <c r="E1987" s="32" t="s">
        <v>651</v>
      </c>
      <c r="F1987" s="32" t="s">
        <v>16</v>
      </c>
      <c r="G1987" s="32" t="s">
        <v>113</v>
      </c>
      <c r="H1987" s="32" t="s">
        <v>654</v>
      </c>
      <c r="I1987" s="34">
        <v>1566666</v>
      </c>
      <c r="J1987" s="34">
        <v>0</v>
      </c>
      <c r="K1987" s="34">
        <v>0</v>
      </c>
      <c r="L1987" s="34">
        <v>1566666</v>
      </c>
      <c r="M1987" s="32" t="s">
        <v>19</v>
      </c>
      <c r="N1987" s="32" t="s">
        <v>20</v>
      </c>
    </row>
    <row r="1988" spans="1:14" ht="60" x14ac:dyDescent="0.25">
      <c r="A1988" s="5">
        <v>1987</v>
      </c>
      <c r="B1988" s="32" t="s">
        <v>1147</v>
      </c>
      <c r="C1988" s="33">
        <v>42373</v>
      </c>
      <c r="D1988" s="32">
        <v>1054564465</v>
      </c>
      <c r="E1988" s="32" t="s">
        <v>1148</v>
      </c>
      <c r="F1988" s="32" t="s">
        <v>16</v>
      </c>
      <c r="G1988" s="32" t="s">
        <v>16</v>
      </c>
      <c r="H1988" s="32" t="s">
        <v>1149</v>
      </c>
      <c r="I1988" s="34">
        <v>8328115</v>
      </c>
      <c r="J1988" s="34">
        <v>0</v>
      </c>
      <c r="K1988" s="34">
        <v>0</v>
      </c>
      <c r="L1988" s="34">
        <v>8328115</v>
      </c>
      <c r="M1988" s="32" t="s">
        <v>19</v>
      </c>
      <c r="N1988" s="32" t="s">
        <v>20</v>
      </c>
    </row>
    <row r="1989" spans="1:14" ht="75" x14ac:dyDescent="0.25">
      <c r="A1989" s="5">
        <v>1988</v>
      </c>
      <c r="B1989" s="32" t="s">
        <v>1480</v>
      </c>
      <c r="C1989" s="33">
        <v>42580</v>
      </c>
      <c r="D1989" s="32">
        <v>1077864059</v>
      </c>
      <c r="E1989" s="32" t="s">
        <v>1481</v>
      </c>
      <c r="F1989" s="32" t="s">
        <v>16</v>
      </c>
      <c r="G1989" s="32" t="s">
        <v>97</v>
      </c>
      <c r="H1989" s="32" t="s">
        <v>1482</v>
      </c>
      <c r="I1989" s="34">
        <v>2920000</v>
      </c>
      <c r="J1989" s="34">
        <v>0</v>
      </c>
      <c r="K1989" s="34">
        <v>0</v>
      </c>
      <c r="L1989" s="34">
        <v>2920000</v>
      </c>
      <c r="M1989" s="32" t="s">
        <v>19</v>
      </c>
      <c r="N1989" s="32" t="s">
        <v>20</v>
      </c>
    </row>
    <row r="1990" spans="1:14" ht="75" x14ac:dyDescent="0.25">
      <c r="A1990" s="5">
        <v>1989</v>
      </c>
      <c r="B1990" s="32" t="s">
        <v>1004</v>
      </c>
      <c r="C1990" s="33">
        <v>42580</v>
      </c>
      <c r="D1990" s="32">
        <v>26522868</v>
      </c>
      <c r="E1990" s="32" t="s">
        <v>1002</v>
      </c>
      <c r="F1990" s="32" t="s">
        <v>16</v>
      </c>
      <c r="G1990" s="32" t="s">
        <v>97</v>
      </c>
      <c r="H1990" s="32" t="s">
        <v>1005</v>
      </c>
      <c r="I1990" s="34">
        <v>3148900</v>
      </c>
      <c r="J1990" s="34">
        <v>0</v>
      </c>
      <c r="K1990" s="34">
        <v>0</v>
      </c>
      <c r="L1990" s="34">
        <v>3148900</v>
      </c>
      <c r="M1990" s="32" t="s">
        <v>19</v>
      </c>
      <c r="N1990" s="32" t="s">
        <v>20</v>
      </c>
    </row>
    <row r="1991" spans="1:14" ht="75" x14ac:dyDescent="0.25">
      <c r="A1991" s="5">
        <v>1990</v>
      </c>
      <c r="B1991" s="32" t="s">
        <v>348</v>
      </c>
      <c r="C1991" s="33">
        <v>42586</v>
      </c>
      <c r="D1991" s="32">
        <v>7716306</v>
      </c>
      <c r="E1991" s="32" t="s">
        <v>349</v>
      </c>
      <c r="F1991" s="32" t="s">
        <v>45</v>
      </c>
      <c r="G1991" s="32" t="s">
        <v>163</v>
      </c>
      <c r="H1991" s="32" t="s">
        <v>350</v>
      </c>
      <c r="I1991" s="34">
        <v>19861108</v>
      </c>
      <c r="J1991" s="34">
        <v>0</v>
      </c>
      <c r="K1991" s="34">
        <v>0</v>
      </c>
      <c r="L1991" s="34">
        <v>19861108</v>
      </c>
      <c r="M1991" s="32" t="s">
        <v>19</v>
      </c>
      <c r="N1991" s="32" t="s">
        <v>20</v>
      </c>
    </row>
    <row r="1992" spans="1:14" ht="60" x14ac:dyDescent="0.25">
      <c r="A1992" s="5">
        <v>1991</v>
      </c>
      <c r="B1992" s="32" t="s">
        <v>1519</v>
      </c>
      <c r="C1992" s="33">
        <v>42587</v>
      </c>
      <c r="D1992" s="32">
        <v>12131379</v>
      </c>
      <c r="E1992" s="32" t="s">
        <v>1212</v>
      </c>
      <c r="F1992" s="32" t="s">
        <v>45</v>
      </c>
      <c r="G1992" s="32" t="s">
        <v>29</v>
      </c>
      <c r="H1992" s="32" t="s">
        <v>1520</v>
      </c>
      <c r="I1992" s="34">
        <v>2600000</v>
      </c>
      <c r="J1992" s="34">
        <v>0</v>
      </c>
      <c r="K1992" s="34">
        <v>0</v>
      </c>
      <c r="L1992" s="34">
        <v>2600000</v>
      </c>
      <c r="M1992" s="32" t="s">
        <v>19</v>
      </c>
      <c r="N1992" s="32" t="s">
        <v>20</v>
      </c>
    </row>
    <row r="1993" spans="1:14" ht="75" x14ac:dyDescent="0.25">
      <c r="A1993" s="5">
        <v>1992</v>
      </c>
      <c r="B1993" s="32" t="s">
        <v>1035</v>
      </c>
      <c r="C1993" s="33">
        <v>42587</v>
      </c>
      <c r="D1993" s="32">
        <v>1075235388</v>
      </c>
      <c r="E1993" s="32" t="s">
        <v>1036</v>
      </c>
      <c r="F1993" s="32" t="s">
        <v>45</v>
      </c>
      <c r="G1993" s="32" t="s">
        <v>57</v>
      </c>
      <c r="H1993" s="32" t="s">
        <v>1037</v>
      </c>
      <c r="I1993" s="34">
        <v>1600000</v>
      </c>
      <c r="J1993" s="34">
        <v>1600000</v>
      </c>
      <c r="K1993" s="34">
        <v>0</v>
      </c>
      <c r="L1993" s="34">
        <v>3200000</v>
      </c>
      <c r="M1993" s="32" t="s">
        <v>19</v>
      </c>
      <c r="N1993" s="32" t="s">
        <v>20</v>
      </c>
    </row>
    <row r="1994" spans="1:14" ht="90" x14ac:dyDescent="0.25">
      <c r="A1994" s="5">
        <v>1993</v>
      </c>
      <c r="B1994" s="32" t="s">
        <v>964</v>
      </c>
      <c r="C1994" s="33">
        <v>42587</v>
      </c>
      <c r="D1994" s="32">
        <v>1075265487</v>
      </c>
      <c r="E1994" s="32" t="s">
        <v>965</v>
      </c>
      <c r="F1994" s="32" t="s">
        <v>45</v>
      </c>
      <c r="G1994" s="32" t="s">
        <v>145</v>
      </c>
      <c r="H1994" s="32" t="s">
        <v>966</v>
      </c>
      <c r="I1994" s="34">
        <v>2607500</v>
      </c>
      <c r="J1994" s="34">
        <v>3725000</v>
      </c>
      <c r="K1994" s="34">
        <v>0</v>
      </c>
      <c r="L1994" s="34">
        <v>6332500</v>
      </c>
      <c r="M1994" s="32" t="s">
        <v>19</v>
      </c>
      <c r="N1994" s="32" t="s">
        <v>20</v>
      </c>
    </row>
    <row r="1995" spans="1:14" ht="75" x14ac:dyDescent="0.25">
      <c r="A1995" s="5">
        <v>1994</v>
      </c>
      <c r="B1995" s="32" t="s">
        <v>1358</v>
      </c>
      <c r="C1995" s="33">
        <v>42587</v>
      </c>
      <c r="D1995" s="32">
        <v>1010197589</v>
      </c>
      <c r="E1995" s="32" t="s">
        <v>1356</v>
      </c>
      <c r="F1995" s="32" t="s">
        <v>45</v>
      </c>
      <c r="G1995" s="32" t="s">
        <v>113</v>
      </c>
      <c r="H1995" s="32" t="s">
        <v>1359</v>
      </c>
      <c r="I1995" s="34">
        <v>2235386</v>
      </c>
      <c r="J1995" s="34">
        <v>0</v>
      </c>
      <c r="K1995" s="34">
        <v>0</v>
      </c>
      <c r="L1995" s="34">
        <v>2235386</v>
      </c>
      <c r="M1995" s="32" t="s">
        <v>19</v>
      </c>
      <c r="N1995" s="32" t="s">
        <v>20</v>
      </c>
    </row>
    <row r="1996" spans="1:14" ht="75" x14ac:dyDescent="0.25">
      <c r="A1996" s="5">
        <v>1995</v>
      </c>
      <c r="B1996" s="32" t="s">
        <v>1310</v>
      </c>
      <c r="C1996" s="33">
        <v>42587</v>
      </c>
      <c r="D1996" s="32">
        <v>36285003</v>
      </c>
      <c r="E1996" s="32" t="s">
        <v>1308</v>
      </c>
      <c r="F1996" s="32" t="s">
        <v>45</v>
      </c>
      <c r="G1996" s="32" t="s">
        <v>113</v>
      </c>
      <c r="H1996" s="32" t="s">
        <v>1311</v>
      </c>
      <c r="I1996" s="34">
        <v>2235386</v>
      </c>
      <c r="J1996" s="34">
        <v>0</v>
      </c>
      <c r="K1996" s="34">
        <v>0</v>
      </c>
      <c r="L1996" s="34">
        <v>2235386</v>
      </c>
      <c r="M1996" s="32" t="s">
        <v>19</v>
      </c>
      <c r="N1996" s="32" t="s">
        <v>20</v>
      </c>
    </row>
    <row r="1997" spans="1:14" ht="60" x14ac:dyDescent="0.25">
      <c r="A1997" s="5">
        <v>1996</v>
      </c>
      <c r="B1997" s="32" t="s">
        <v>595</v>
      </c>
      <c r="C1997" s="33">
        <v>42587</v>
      </c>
      <c r="D1997" s="32">
        <v>1075226066</v>
      </c>
      <c r="E1997" s="32" t="s">
        <v>596</v>
      </c>
      <c r="F1997" s="32" t="s">
        <v>45</v>
      </c>
      <c r="G1997" s="32" t="s">
        <v>301</v>
      </c>
      <c r="H1997" s="32" t="s">
        <v>597</v>
      </c>
      <c r="I1997" s="34">
        <v>3452000</v>
      </c>
      <c r="J1997" s="34">
        <v>3452000</v>
      </c>
      <c r="K1997" s="34">
        <v>0</v>
      </c>
      <c r="L1997" s="34">
        <v>6904000</v>
      </c>
      <c r="M1997" s="32" t="s">
        <v>19</v>
      </c>
      <c r="N1997" s="32" t="s">
        <v>20</v>
      </c>
    </row>
    <row r="1998" spans="1:14" ht="60" x14ac:dyDescent="0.25">
      <c r="A1998" s="5">
        <v>1997</v>
      </c>
      <c r="B1998" s="32" t="s">
        <v>197</v>
      </c>
      <c r="C1998" s="33">
        <v>42590</v>
      </c>
      <c r="D1998" s="32">
        <v>26493371</v>
      </c>
      <c r="E1998" s="32" t="s">
        <v>198</v>
      </c>
      <c r="F1998" s="32" t="s">
        <v>45</v>
      </c>
      <c r="G1998" s="32" t="s">
        <v>199</v>
      </c>
      <c r="H1998" s="32" t="s">
        <v>200</v>
      </c>
      <c r="I1998" s="34">
        <v>3984000</v>
      </c>
      <c r="J1998" s="34">
        <v>0</v>
      </c>
      <c r="K1998" s="34">
        <v>0</v>
      </c>
      <c r="L1998" s="34">
        <v>2722400</v>
      </c>
      <c r="M1998" s="32" t="s">
        <v>19</v>
      </c>
      <c r="N1998" s="32" t="s">
        <v>20</v>
      </c>
    </row>
    <row r="1999" spans="1:14" ht="60" x14ac:dyDescent="0.25">
      <c r="A1999" s="5">
        <v>1998</v>
      </c>
      <c r="B1999" s="32" t="s">
        <v>1231</v>
      </c>
      <c r="C1999" s="33">
        <v>42373</v>
      </c>
      <c r="D1999" s="32">
        <v>33750686</v>
      </c>
      <c r="E1999" s="32" t="s">
        <v>1232</v>
      </c>
      <c r="F1999" s="32" t="s">
        <v>16</v>
      </c>
      <c r="G1999" s="32" t="s">
        <v>16</v>
      </c>
      <c r="H1999" s="32" t="s">
        <v>1233</v>
      </c>
      <c r="I1999" s="34">
        <v>17413345</v>
      </c>
      <c r="J1999" s="34">
        <v>0</v>
      </c>
      <c r="K1999" s="34">
        <v>0</v>
      </c>
      <c r="L1999" s="34">
        <v>17413345</v>
      </c>
      <c r="M1999" s="32" t="s">
        <v>19</v>
      </c>
      <c r="N1999" s="32" t="s">
        <v>20</v>
      </c>
    </row>
    <row r="2000" spans="1:14" ht="60" x14ac:dyDescent="0.25">
      <c r="A2000" s="5">
        <v>1999</v>
      </c>
      <c r="B2000" s="32" t="s">
        <v>976</v>
      </c>
      <c r="C2000" s="33">
        <v>42590</v>
      </c>
      <c r="D2000" s="32">
        <v>1075540363</v>
      </c>
      <c r="E2000" s="32" t="s">
        <v>974</v>
      </c>
      <c r="F2000" s="32" t="s">
        <v>45</v>
      </c>
      <c r="G2000" s="32" t="s">
        <v>91</v>
      </c>
      <c r="H2000" s="32" t="s">
        <v>975</v>
      </c>
      <c r="I2000" s="34">
        <v>2656000</v>
      </c>
      <c r="J2000" s="34">
        <v>0</v>
      </c>
      <c r="K2000" s="34">
        <v>0</v>
      </c>
      <c r="L2000" s="34">
        <v>2656000</v>
      </c>
      <c r="M2000" s="32" t="s">
        <v>19</v>
      </c>
      <c r="N2000" s="32" t="s">
        <v>20</v>
      </c>
    </row>
    <row r="2001" spans="1:14" ht="60" x14ac:dyDescent="0.25">
      <c r="A2001" s="5">
        <v>2000</v>
      </c>
      <c r="B2001" s="32" t="s">
        <v>1343</v>
      </c>
      <c r="C2001" s="33">
        <v>42590</v>
      </c>
      <c r="D2001" s="32">
        <v>1081154164</v>
      </c>
      <c r="E2001" s="32" t="s">
        <v>1341</v>
      </c>
      <c r="F2001" s="32" t="s">
        <v>45</v>
      </c>
      <c r="G2001" s="32" t="s">
        <v>91</v>
      </c>
      <c r="H2001" s="32" t="s">
        <v>1344</v>
      </c>
      <c r="I2001" s="34">
        <v>2656000</v>
      </c>
      <c r="J2001" s="34">
        <v>0</v>
      </c>
      <c r="K2001" s="34">
        <v>0</v>
      </c>
      <c r="L2001" s="34">
        <v>2656000</v>
      </c>
      <c r="M2001" s="32" t="s">
        <v>19</v>
      </c>
      <c r="N2001" s="32" t="s">
        <v>20</v>
      </c>
    </row>
    <row r="2002" spans="1:14" ht="60" x14ac:dyDescent="0.25">
      <c r="A2002" s="5">
        <v>2001</v>
      </c>
      <c r="B2002" s="32" t="s">
        <v>1478</v>
      </c>
      <c r="C2002" s="33">
        <v>42590</v>
      </c>
      <c r="D2002" s="32">
        <v>1081392795</v>
      </c>
      <c r="E2002" s="32" t="s">
        <v>1476</v>
      </c>
      <c r="F2002" s="32" t="s">
        <v>45</v>
      </c>
      <c r="G2002" s="32" t="s">
        <v>91</v>
      </c>
      <c r="H2002" s="32" t="s">
        <v>1479</v>
      </c>
      <c r="I2002" s="34">
        <v>2656000</v>
      </c>
      <c r="J2002" s="34">
        <v>0</v>
      </c>
      <c r="K2002" s="34">
        <v>0</v>
      </c>
      <c r="L2002" s="34">
        <v>2301867</v>
      </c>
      <c r="M2002" s="32" t="s">
        <v>19</v>
      </c>
      <c r="N2002" s="32" t="s">
        <v>20</v>
      </c>
    </row>
    <row r="2003" spans="1:14" ht="75" x14ac:dyDescent="0.25">
      <c r="A2003" s="5">
        <v>2002</v>
      </c>
      <c r="B2003" s="32" t="s">
        <v>539</v>
      </c>
      <c r="C2003" s="33">
        <v>42590</v>
      </c>
      <c r="D2003" s="32">
        <v>36312973</v>
      </c>
      <c r="E2003" s="32" t="s">
        <v>540</v>
      </c>
      <c r="F2003" s="32" t="s">
        <v>45</v>
      </c>
      <c r="G2003" s="32" t="s">
        <v>91</v>
      </c>
      <c r="H2003" s="32" t="s">
        <v>541</v>
      </c>
      <c r="I2003" s="34">
        <v>2920000</v>
      </c>
      <c r="J2003" s="34">
        <v>0</v>
      </c>
      <c r="K2003" s="34">
        <v>0</v>
      </c>
      <c r="L2003" s="34">
        <v>2920000</v>
      </c>
      <c r="M2003" s="32" t="s">
        <v>19</v>
      </c>
      <c r="N2003" s="32" t="s">
        <v>20</v>
      </c>
    </row>
    <row r="2004" spans="1:14" ht="105" x14ac:dyDescent="0.25">
      <c r="A2004" s="5">
        <v>2003</v>
      </c>
      <c r="B2004" s="32" t="s">
        <v>356</v>
      </c>
      <c r="C2004" s="33">
        <v>42590</v>
      </c>
      <c r="D2004" s="32">
        <v>7723809</v>
      </c>
      <c r="E2004" s="32" t="s">
        <v>357</v>
      </c>
      <c r="F2004" s="32" t="s">
        <v>45</v>
      </c>
      <c r="G2004" s="32" t="s">
        <v>91</v>
      </c>
      <c r="H2004" s="32" t="s">
        <v>358</v>
      </c>
      <c r="I2004" s="34">
        <v>2920000</v>
      </c>
      <c r="J2004" s="34">
        <v>0</v>
      </c>
      <c r="K2004" s="34">
        <v>0</v>
      </c>
      <c r="L2004" s="34">
        <v>2920000</v>
      </c>
      <c r="M2004" s="32" t="s">
        <v>19</v>
      </c>
      <c r="N2004" s="32" t="s">
        <v>20</v>
      </c>
    </row>
    <row r="2005" spans="1:14" ht="60" x14ac:dyDescent="0.25">
      <c r="A2005" s="5">
        <v>2004</v>
      </c>
      <c r="B2005" s="32" t="s">
        <v>413</v>
      </c>
      <c r="C2005" s="33">
        <v>42590</v>
      </c>
      <c r="D2005" s="32">
        <v>7711421</v>
      </c>
      <c r="E2005" s="32" t="s">
        <v>411</v>
      </c>
      <c r="F2005" s="32" t="s">
        <v>45</v>
      </c>
      <c r="G2005" s="32" t="s">
        <v>91</v>
      </c>
      <c r="H2005" s="32" t="s">
        <v>414</v>
      </c>
      <c r="I2005" s="34">
        <v>3150000</v>
      </c>
      <c r="J2005" s="34">
        <v>0</v>
      </c>
      <c r="K2005" s="34">
        <v>0</v>
      </c>
      <c r="L2005" s="34">
        <v>3150000</v>
      </c>
      <c r="M2005" s="32" t="s">
        <v>19</v>
      </c>
      <c r="N2005" s="32" t="s">
        <v>20</v>
      </c>
    </row>
    <row r="2006" spans="1:14" ht="75" x14ac:dyDescent="0.25">
      <c r="A2006" s="5">
        <v>2005</v>
      </c>
      <c r="B2006" s="32" t="s">
        <v>93</v>
      </c>
      <c r="C2006" s="33">
        <v>42590</v>
      </c>
      <c r="D2006" s="32">
        <v>12143381</v>
      </c>
      <c r="E2006" s="32" t="s">
        <v>90</v>
      </c>
      <c r="F2006" s="32" t="s">
        <v>45</v>
      </c>
      <c r="G2006" s="32" t="s">
        <v>91</v>
      </c>
      <c r="H2006" s="32" t="s">
        <v>94</v>
      </c>
      <c r="I2006" s="34">
        <v>3150000</v>
      </c>
      <c r="J2006" s="34">
        <v>0</v>
      </c>
      <c r="K2006" s="34">
        <v>0</v>
      </c>
      <c r="L2006" s="34">
        <v>3150000</v>
      </c>
      <c r="M2006" s="32" t="s">
        <v>19</v>
      </c>
      <c r="N2006" s="32" t="s">
        <v>20</v>
      </c>
    </row>
    <row r="2007" spans="1:14" ht="75" x14ac:dyDescent="0.25">
      <c r="A2007" s="5">
        <v>2006</v>
      </c>
      <c r="B2007" s="32" t="s">
        <v>408</v>
      </c>
      <c r="C2007" s="33">
        <v>42590</v>
      </c>
      <c r="D2007" s="32">
        <v>7709867</v>
      </c>
      <c r="E2007" s="32" t="s">
        <v>406</v>
      </c>
      <c r="F2007" s="32" t="s">
        <v>45</v>
      </c>
      <c r="G2007" s="32" t="s">
        <v>91</v>
      </c>
      <c r="H2007" s="32" t="s">
        <v>409</v>
      </c>
      <c r="I2007" s="34">
        <v>3150000</v>
      </c>
      <c r="J2007" s="34">
        <v>0</v>
      </c>
      <c r="K2007" s="34">
        <v>0</v>
      </c>
      <c r="L2007" s="34">
        <v>3150000</v>
      </c>
      <c r="M2007" s="32" t="s">
        <v>19</v>
      </c>
      <c r="N2007" s="32" t="s">
        <v>20</v>
      </c>
    </row>
    <row r="2008" spans="1:14" ht="75" x14ac:dyDescent="0.25">
      <c r="A2008" s="5">
        <v>2007</v>
      </c>
      <c r="B2008" s="32" t="s">
        <v>441</v>
      </c>
      <c r="C2008" s="33">
        <v>42590</v>
      </c>
      <c r="D2008" s="32">
        <v>7730341</v>
      </c>
      <c r="E2008" s="32" t="s">
        <v>439</v>
      </c>
      <c r="F2008" s="32" t="s">
        <v>45</v>
      </c>
      <c r="G2008" s="32" t="s">
        <v>91</v>
      </c>
      <c r="H2008" s="32" t="s">
        <v>442</v>
      </c>
      <c r="I2008" s="34">
        <v>3150000</v>
      </c>
      <c r="J2008" s="34">
        <v>0</v>
      </c>
      <c r="K2008" s="34">
        <v>0</v>
      </c>
      <c r="L2008" s="34">
        <v>3150000</v>
      </c>
      <c r="M2008" s="32" t="s">
        <v>19</v>
      </c>
      <c r="N2008" s="32" t="s">
        <v>20</v>
      </c>
    </row>
    <row r="2009" spans="1:14" ht="75" x14ac:dyDescent="0.25">
      <c r="A2009" s="5">
        <v>2008</v>
      </c>
      <c r="B2009" s="32" t="s">
        <v>105</v>
      </c>
      <c r="C2009" s="33">
        <v>42590</v>
      </c>
      <c r="D2009" s="32">
        <v>12236864</v>
      </c>
      <c r="E2009" s="32" t="s">
        <v>103</v>
      </c>
      <c r="F2009" s="32" t="s">
        <v>45</v>
      </c>
      <c r="G2009" s="32" t="s">
        <v>91</v>
      </c>
      <c r="H2009" s="32" t="s">
        <v>106</v>
      </c>
      <c r="I2009" s="34">
        <v>3150000</v>
      </c>
      <c r="J2009" s="34">
        <v>0</v>
      </c>
      <c r="K2009" s="34">
        <v>0</v>
      </c>
      <c r="L2009" s="34">
        <v>3150000</v>
      </c>
      <c r="M2009" s="32" t="s">
        <v>19</v>
      </c>
      <c r="N2009" s="32" t="s">
        <v>20</v>
      </c>
    </row>
    <row r="2010" spans="1:14" ht="75" x14ac:dyDescent="0.25">
      <c r="A2010" s="5">
        <v>2009</v>
      </c>
      <c r="B2010" s="32" t="s">
        <v>557</v>
      </c>
      <c r="C2010" s="33">
        <v>42373</v>
      </c>
      <c r="D2010" s="32">
        <v>80801779</v>
      </c>
      <c r="E2010" s="32" t="s">
        <v>558</v>
      </c>
      <c r="F2010" s="32" t="s">
        <v>16</v>
      </c>
      <c r="G2010" s="32" t="s">
        <v>226</v>
      </c>
      <c r="H2010" s="32" t="s">
        <v>559</v>
      </c>
      <c r="I2010" s="34">
        <v>22420000</v>
      </c>
      <c r="J2010" s="34">
        <v>0</v>
      </c>
      <c r="K2010" s="34">
        <v>0</v>
      </c>
      <c r="L2010" s="34">
        <v>3420000</v>
      </c>
      <c r="M2010" s="32" t="s">
        <v>19</v>
      </c>
      <c r="N2010" s="32" t="s">
        <v>20</v>
      </c>
    </row>
    <row r="2011" spans="1:14" ht="60" x14ac:dyDescent="0.25">
      <c r="A2011" s="5">
        <v>2010</v>
      </c>
      <c r="B2011" s="32" t="s">
        <v>392</v>
      </c>
      <c r="C2011" s="33">
        <v>42590</v>
      </c>
      <c r="D2011" s="32">
        <v>7691673</v>
      </c>
      <c r="E2011" s="32" t="s">
        <v>390</v>
      </c>
      <c r="F2011" s="32" t="s">
        <v>45</v>
      </c>
      <c r="G2011" s="32" t="s">
        <v>91</v>
      </c>
      <c r="H2011" s="32" t="s">
        <v>393</v>
      </c>
      <c r="I2011" s="34">
        <v>3150000</v>
      </c>
      <c r="J2011" s="34">
        <v>0</v>
      </c>
      <c r="K2011" s="34">
        <v>0</v>
      </c>
      <c r="L2011" s="34">
        <v>3150000</v>
      </c>
      <c r="M2011" s="32" t="s">
        <v>19</v>
      </c>
      <c r="N2011" s="32" t="s">
        <v>20</v>
      </c>
    </row>
    <row r="2012" spans="1:14" ht="60" x14ac:dyDescent="0.25">
      <c r="A2012" s="5">
        <v>2011</v>
      </c>
      <c r="B2012" s="32" t="s">
        <v>110</v>
      </c>
      <c r="C2012" s="33">
        <v>42590</v>
      </c>
      <c r="D2012" s="32">
        <v>12202684</v>
      </c>
      <c r="E2012" s="32" t="s">
        <v>108</v>
      </c>
      <c r="F2012" s="32" t="s">
        <v>45</v>
      </c>
      <c r="G2012" s="32" t="s">
        <v>91</v>
      </c>
      <c r="H2012" s="32" t="s">
        <v>109</v>
      </c>
      <c r="I2012" s="34">
        <v>3150000</v>
      </c>
      <c r="J2012" s="34">
        <v>0</v>
      </c>
      <c r="K2012" s="34">
        <v>0</v>
      </c>
      <c r="L2012" s="34">
        <v>3150000</v>
      </c>
      <c r="M2012" s="32" t="s">
        <v>19</v>
      </c>
      <c r="N2012" s="32" t="s">
        <v>20</v>
      </c>
    </row>
    <row r="2013" spans="1:14" ht="105" x14ac:dyDescent="0.25">
      <c r="A2013" s="5">
        <v>2012</v>
      </c>
      <c r="B2013" s="32" t="s">
        <v>1536</v>
      </c>
      <c r="C2013" s="33">
        <v>42590</v>
      </c>
      <c r="D2013" s="32">
        <v>1075275987</v>
      </c>
      <c r="E2013" s="32" t="s">
        <v>1537</v>
      </c>
      <c r="F2013" s="32" t="s">
        <v>45</v>
      </c>
      <c r="G2013" s="32" t="s">
        <v>1538</v>
      </c>
      <c r="H2013" s="32" t="s">
        <v>1539</v>
      </c>
      <c r="I2013" s="34">
        <v>8965688</v>
      </c>
      <c r="J2013" s="34">
        <v>0</v>
      </c>
      <c r="K2013" s="34">
        <v>0</v>
      </c>
      <c r="L2013" s="34">
        <v>0</v>
      </c>
      <c r="M2013" s="32" t="s">
        <v>19</v>
      </c>
      <c r="N2013" s="32" t="s">
        <v>20</v>
      </c>
    </row>
    <row r="2014" spans="1:14" ht="75" x14ac:dyDescent="0.25">
      <c r="A2014" s="5">
        <v>2013</v>
      </c>
      <c r="B2014" s="32" t="s">
        <v>1540</v>
      </c>
      <c r="C2014" s="33">
        <v>42591</v>
      </c>
      <c r="D2014" s="32">
        <v>7732612</v>
      </c>
      <c r="E2014" s="32" t="s">
        <v>1541</v>
      </c>
      <c r="F2014" s="32" t="s">
        <v>45</v>
      </c>
      <c r="G2014" s="32" t="s">
        <v>1517</v>
      </c>
      <c r="H2014" s="32" t="s">
        <v>1542</v>
      </c>
      <c r="I2014" s="34">
        <v>3000000</v>
      </c>
      <c r="J2014" s="34">
        <v>0</v>
      </c>
      <c r="K2014" s="34">
        <v>0</v>
      </c>
      <c r="L2014" s="34">
        <v>3000000</v>
      </c>
      <c r="M2014" s="32" t="s">
        <v>19</v>
      </c>
      <c r="N2014" s="32" t="s">
        <v>20</v>
      </c>
    </row>
    <row r="2015" spans="1:14" ht="60" x14ac:dyDescent="0.25">
      <c r="A2015" s="5">
        <v>2014</v>
      </c>
      <c r="B2015" s="32" t="s">
        <v>51</v>
      </c>
      <c r="C2015" s="33">
        <v>42592</v>
      </c>
      <c r="D2015" s="32">
        <v>1075212180</v>
      </c>
      <c r="E2015" s="32" t="s">
        <v>52</v>
      </c>
      <c r="F2015" s="32" t="s">
        <v>45</v>
      </c>
      <c r="G2015" s="32" t="s">
        <v>53</v>
      </c>
      <c r="H2015" s="32" t="s">
        <v>54</v>
      </c>
      <c r="I2015" s="34">
        <v>2600000</v>
      </c>
      <c r="J2015" s="34">
        <v>0</v>
      </c>
      <c r="K2015" s="34">
        <v>0</v>
      </c>
      <c r="L2015" s="34">
        <v>2600000</v>
      </c>
      <c r="M2015" s="32" t="s">
        <v>19</v>
      </c>
      <c r="N2015" s="32" t="s">
        <v>20</v>
      </c>
    </row>
    <row r="2016" spans="1:14" ht="60" x14ac:dyDescent="0.25">
      <c r="A2016" s="5">
        <v>2015</v>
      </c>
      <c r="B2016" s="32" t="s">
        <v>1432</v>
      </c>
      <c r="C2016" s="33">
        <v>42593</v>
      </c>
      <c r="D2016" s="32">
        <v>1075290389</v>
      </c>
      <c r="E2016" s="32" t="s">
        <v>1430</v>
      </c>
      <c r="F2016" s="32" t="s">
        <v>45</v>
      </c>
      <c r="G2016" s="32" t="s">
        <v>29</v>
      </c>
      <c r="H2016" s="32" t="s">
        <v>1433</v>
      </c>
      <c r="I2016" s="34">
        <v>2388000</v>
      </c>
      <c r="J2016" s="34">
        <v>0</v>
      </c>
      <c r="K2016" s="34">
        <v>0</v>
      </c>
      <c r="L2016" s="34">
        <v>2388000</v>
      </c>
      <c r="M2016" s="32" t="s">
        <v>19</v>
      </c>
      <c r="N2016" s="32" t="s">
        <v>20</v>
      </c>
    </row>
    <row r="2017" spans="1:14" ht="60" x14ac:dyDescent="0.25">
      <c r="A2017" s="5">
        <v>2016</v>
      </c>
      <c r="B2017" s="32" t="s">
        <v>1548</v>
      </c>
      <c r="C2017" s="33">
        <v>42593</v>
      </c>
      <c r="D2017" s="32">
        <v>55178908</v>
      </c>
      <c r="E2017" s="32" t="s">
        <v>1549</v>
      </c>
      <c r="F2017" s="32" t="s">
        <v>45</v>
      </c>
      <c r="G2017" s="32" t="s">
        <v>301</v>
      </c>
      <c r="H2017" s="32" t="s">
        <v>1550</v>
      </c>
      <c r="I2017" s="34">
        <v>2400000</v>
      </c>
      <c r="J2017" s="34">
        <v>2400000</v>
      </c>
      <c r="K2017" s="34">
        <v>0</v>
      </c>
      <c r="L2017" s="34">
        <v>4800000</v>
      </c>
      <c r="M2017" s="32" t="s">
        <v>19</v>
      </c>
      <c r="N2017" s="32" t="s">
        <v>20</v>
      </c>
    </row>
    <row r="2018" spans="1:14" ht="60" x14ac:dyDescent="0.25">
      <c r="A2018" s="5">
        <v>2017</v>
      </c>
      <c r="B2018" s="32" t="s">
        <v>626</v>
      </c>
      <c r="C2018" s="33">
        <v>42594</v>
      </c>
      <c r="D2018" s="32">
        <v>65695828</v>
      </c>
      <c r="E2018" s="32" t="s">
        <v>627</v>
      </c>
      <c r="F2018" s="32" t="s">
        <v>45</v>
      </c>
      <c r="G2018" s="32" t="s">
        <v>628</v>
      </c>
      <c r="H2018" s="32" t="s">
        <v>629</v>
      </c>
      <c r="I2018" s="34">
        <v>4840000</v>
      </c>
      <c r="J2018" s="34">
        <v>0</v>
      </c>
      <c r="K2018" s="34">
        <v>0</v>
      </c>
      <c r="L2018" s="34">
        <v>0</v>
      </c>
      <c r="M2018" s="32" t="s">
        <v>19</v>
      </c>
      <c r="N2018" s="32" t="s">
        <v>20</v>
      </c>
    </row>
    <row r="2019" spans="1:14" ht="75" x14ac:dyDescent="0.25">
      <c r="A2019" s="5">
        <v>2018</v>
      </c>
      <c r="B2019" s="32" t="s">
        <v>1488</v>
      </c>
      <c r="C2019" s="33">
        <v>42598</v>
      </c>
      <c r="D2019" s="32">
        <v>1083881024</v>
      </c>
      <c r="E2019" s="32" t="s">
        <v>1486</v>
      </c>
      <c r="F2019" s="32" t="s">
        <v>45</v>
      </c>
      <c r="G2019" s="32" t="s">
        <v>97</v>
      </c>
      <c r="H2019" s="32" t="s">
        <v>1489</v>
      </c>
      <c r="I2019" s="34">
        <v>2822000</v>
      </c>
      <c r="J2019" s="34">
        <v>0</v>
      </c>
      <c r="K2019" s="34">
        <v>0</v>
      </c>
      <c r="L2019" s="34">
        <v>2822000</v>
      </c>
      <c r="M2019" s="32" t="s">
        <v>19</v>
      </c>
      <c r="N2019" s="32" t="s">
        <v>20</v>
      </c>
    </row>
    <row r="2020" spans="1:14" ht="75" x14ac:dyDescent="0.25">
      <c r="A2020" s="5">
        <v>2019</v>
      </c>
      <c r="B2020" s="32" t="s">
        <v>733</v>
      </c>
      <c r="C2020" s="33">
        <v>42598</v>
      </c>
      <c r="D2020" s="32">
        <v>34567117</v>
      </c>
      <c r="E2020" s="32" t="s">
        <v>734</v>
      </c>
      <c r="F2020" s="32" t="s">
        <v>45</v>
      </c>
      <c r="G2020" s="32" t="s">
        <v>97</v>
      </c>
      <c r="H2020" s="32" t="s">
        <v>735</v>
      </c>
      <c r="I2020" s="34">
        <v>4000000</v>
      </c>
      <c r="J2020" s="34">
        <v>0</v>
      </c>
      <c r="K2020" s="34">
        <v>0</v>
      </c>
      <c r="L2020" s="34">
        <v>0</v>
      </c>
      <c r="M2020" s="32" t="s">
        <v>19</v>
      </c>
      <c r="N2020" s="32" t="s">
        <v>20</v>
      </c>
    </row>
    <row r="2021" spans="1:14" ht="75" x14ac:dyDescent="0.25">
      <c r="A2021" s="5">
        <v>2020</v>
      </c>
      <c r="B2021" s="32" t="s">
        <v>1044</v>
      </c>
      <c r="C2021" s="33">
        <v>42373</v>
      </c>
      <c r="D2021" s="32">
        <v>1075277657</v>
      </c>
      <c r="E2021" s="32" t="s">
        <v>1045</v>
      </c>
      <c r="F2021" s="32" t="s">
        <v>16</v>
      </c>
      <c r="G2021" s="32" t="s">
        <v>154</v>
      </c>
      <c r="H2021" s="32" t="s">
        <v>1046</v>
      </c>
      <c r="I2021" s="34">
        <v>8363250</v>
      </c>
      <c r="J2021" s="34">
        <v>0</v>
      </c>
      <c r="K2021" s="34">
        <v>0</v>
      </c>
      <c r="L2021" s="34">
        <v>8363250</v>
      </c>
      <c r="M2021" s="32" t="s">
        <v>19</v>
      </c>
      <c r="N2021" s="32" t="s">
        <v>20</v>
      </c>
    </row>
    <row r="2022" spans="1:14" ht="75" x14ac:dyDescent="0.25">
      <c r="A2022" s="5">
        <v>2021</v>
      </c>
      <c r="B2022" s="32" t="s">
        <v>1375</v>
      </c>
      <c r="C2022" s="33">
        <v>42598</v>
      </c>
      <c r="D2022" s="32">
        <v>1077854965</v>
      </c>
      <c r="E2022" s="32" t="s">
        <v>1373</v>
      </c>
      <c r="F2022" s="32" t="s">
        <v>45</v>
      </c>
      <c r="G2022" s="32" t="s">
        <v>29</v>
      </c>
      <c r="H2022" s="32" t="s">
        <v>1376</v>
      </c>
      <c r="I2022" s="34">
        <v>2235386</v>
      </c>
      <c r="J2022" s="34">
        <v>0</v>
      </c>
      <c r="K2022" s="34">
        <v>0</v>
      </c>
      <c r="L2022" s="34">
        <v>2235386</v>
      </c>
      <c r="M2022" s="32" t="s">
        <v>19</v>
      </c>
      <c r="N2022" s="32" t="s">
        <v>20</v>
      </c>
    </row>
    <row r="2023" spans="1:14" ht="120" x14ac:dyDescent="0.25">
      <c r="A2023" s="5">
        <v>2022</v>
      </c>
      <c r="B2023" s="32" t="s">
        <v>1551</v>
      </c>
      <c r="C2023" s="33">
        <v>42598</v>
      </c>
      <c r="D2023" s="32">
        <v>73159878</v>
      </c>
      <c r="E2023" s="32" t="s">
        <v>1552</v>
      </c>
      <c r="F2023" s="32" t="s">
        <v>45</v>
      </c>
      <c r="G2023" s="32" t="s">
        <v>1116</v>
      </c>
      <c r="H2023" s="32" t="s">
        <v>1553</v>
      </c>
      <c r="I2023" s="34">
        <v>2400000</v>
      </c>
      <c r="J2023" s="34">
        <v>0</v>
      </c>
      <c r="K2023" s="34">
        <v>0</v>
      </c>
      <c r="L2023" s="34">
        <v>0</v>
      </c>
      <c r="M2023" s="32" t="s">
        <v>19</v>
      </c>
      <c r="N2023" s="32" t="s">
        <v>20</v>
      </c>
    </row>
    <row r="2024" spans="1:14" ht="75" x14ac:dyDescent="0.25">
      <c r="A2024" s="5">
        <v>2023</v>
      </c>
      <c r="B2024" s="32" t="s">
        <v>517</v>
      </c>
      <c r="C2024" s="33">
        <v>42600</v>
      </c>
      <c r="D2024" s="32">
        <v>12142569</v>
      </c>
      <c r="E2024" s="32" t="s">
        <v>514</v>
      </c>
      <c r="F2024" s="32" t="s">
        <v>45</v>
      </c>
      <c r="G2024" s="32" t="s">
        <v>113</v>
      </c>
      <c r="H2024" s="32" t="s">
        <v>518</v>
      </c>
      <c r="I2024" s="34">
        <v>3984000</v>
      </c>
      <c r="J2024" s="34">
        <v>0</v>
      </c>
      <c r="K2024" s="34">
        <v>0</v>
      </c>
      <c r="L2024" s="34">
        <v>3984000</v>
      </c>
      <c r="M2024" s="32" t="s">
        <v>19</v>
      </c>
      <c r="N2024" s="32" t="s">
        <v>20</v>
      </c>
    </row>
    <row r="2025" spans="1:14" ht="75" x14ac:dyDescent="0.25">
      <c r="A2025" s="5">
        <v>2024</v>
      </c>
      <c r="B2025" s="32" t="s">
        <v>95</v>
      </c>
      <c r="C2025" s="33">
        <v>42606</v>
      </c>
      <c r="D2025" s="32">
        <v>12139951</v>
      </c>
      <c r="E2025" s="32" t="s">
        <v>96</v>
      </c>
      <c r="F2025" s="32" t="s">
        <v>45</v>
      </c>
      <c r="G2025" s="32" t="s">
        <v>97</v>
      </c>
      <c r="H2025" s="32" t="s">
        <v>98</v>
      </c>
      <c r="I2025" s="34">
        <v>2637681</v>
      </c>
      <c r="J2025" s="34">
        <v>0</v>
      </c>
      <c r="K2025" s="34">
        <v>0</v>
      </c>
      <c r="L2025" s="34">
        <v>0</v>
      </c>
      <c r="M2025" s="32" t="s">
        <v>19</v>
      </c>
      <c r="N2025" s="32" t="s">
        <v>20</v>
      </c>
    </row>
    <row r="2026" spans="1:14" ht="165" x14ac:dyDescent="0.25">
      <c r="A2026" s="5">
        <v>2025</v>
      </c>
      <c r="B2026" s="32" t="s">
        <v>284</v>
      </c>
      <c r="C2026" s="33">
        <v>42611</v>
      </c>
      <c r="D2026" s="32">
        <v>36280366</v>
      </c>
      <c r="E2026" s="32" t="s">
        <v>282</v>
      </c>
      <c r="F2026" s="32" t="s">
        <v>45</v>
      </c>
      <c r="G2026" s="32" t="s">
        <v>285</v>
      </c>
      <c r="H2026" s="32" t="s">
        <v>283</v>
      </c>
      <c r="I2026" s="34">
        <v>10400000</v>
      </c>
      <c r="J2026" s="34">
        <v>0</v>
      </c>
      <c r="K2026" s="34">
        <v>0</v>
      </c>
      <c r="L2026" s="34">
        <v>10400000</v>
      </c>
      <c r="M2026" s="32" t="s">
        <v>19</v>
      </c>
      <c r="N2026" s="32" t="s">
        <v>20</v>
      </c>
    </row>
    <row r="2027" spans="1:14" ht="120" x14ac:dyDescent="0.25">
      <c r="A2027" s="5">
        <v>2026</v>
      </c>
      <c r="B2027" s="32" t="s">
        <v>1049</v>
      </c>
      <c r="C2027" s="33">
        <v>42611</v>
      </c>
      <c r="D2027" s="32">
        <v>1080934746</v>
      </c>
      <c r="E2027" s="32" t="s">
        <v>1050</v>
      </c>
      <c r="F2027" s="32" t="s">
        <v>45</v>
      </c>
      <c r="G2027" s="32" t="s">
        <v>285</v>
      </c>
      <c r="H2027" s="32" t="s">
        <v>1051</v>
      </c>
      <c r="I2027" s="34">
        <v>6800000</v>
      </c>
      <c r="J2027" s="34">
        <v>0</v>
      </c>
      <c r="K2027" s="34">
        <v>0</v>
      </c>
      <c r="L2027" s="34">
        <v>6800000</v>
      </c>
      <c r="M2027" s="32" t="s">
        <v>19</v>
      </c>
      <c r="N2027" s="32" t="s">
        <v>20</v>
      </c>
    </row>
    <row r="2028" spans="1:14" ht="60" x14ac:dyDescent="0.25">
      <c r="A2028" s="5">
        <v>2027</v>
      </c>
      <c r="B2028" s="32" t="s">
        <v>1071</v>
      </c>
      <c r="C2028" s="33">
        <v>42611</v>
      </c>
      <c r="D2028" s="32">
        <v>1075265837</v>
      </c>
      <c r="E2028" s="32" t="s">
        <v>1072</v>
      </c>
      <c r="F2028" s="32" t="s">
        <v>45</v>
      </c>
      <c r="G2028" s="32" t="s">
        <v>301</v>
      </c>
      <c r="H2028" s="32" t="s">
        <v>1073</v>
      </c>
      <c r="I2028" s="34">
        <v>2400000</v>
      </c>
      <c r="J2028" s="34">
        <v>0</v>
      </c>
      <c r="K2028" s="34">
        <v>0</v>
      </c>
      <c r="L2028" s="34">
        <v>0</v>
      </c>
      <c r="M2028" s="32" t="s">
        <v>19</v>
      </c>
      <c r="N2028" s="32" t="s">
        <v>20</v>
      </c>
    </row>
    <row r="2029" spans="1:14" ht="90" x14ac:dyDescent="0.25">
      <c r="A2029" s="5">
        <v>2028</v>
      </c>
      <c r="B2029" s="32" t="s">
        <v>640</v>
      </c>
      <c r="C2029" s="33">
        <v>42612</v>
      </c>
      <c r="D2029" s="32">
        <v>1075240615</v>
      </c>
      <c r="E2029" s="32" t="s">
        <v>636</v>
      </c>
      <c r="F2029" s="32" t="s">
        <v>45</v>
      </c>
      <c r="G2029" s="32" t="s">
        <v>122</v>
      </c>
      <c r="H2029" s="32" t="s">
        <v>641</v>
      </c>
      <c r="I2029" s="34">
        <v>3000000</v>
      </c>
      <c r="J2029" s="34">
        <v>0</v>
      </c>
      <c r="K2029" s="34">
        <v>0</v>
      </c>
      <c r="L2029" s="34">
        <v>3000000</v>
      </c>
      <c r="M2029" s="32" t="s">
        <v>19</v>
      </c>
      <c r="N2029" s="32" t="s">
        <v>20</v>
      </c>
    </row>
    <row r="2030" spans="1:14" ht="60" x14ac:dyDescent="0.25">
      <c r="A2030" s="5">
        <v>2029</v>
      </c>
      <c r="B2030" s="32" t="s">
        <v>562</v>
      </c>
      <c r="C2030" s="33">
        <v>42613</v>
      </c>
      <c r="D2030" s="32">
        <v>80801779</v>
      </c>
      <c r="E2030" s="32" t="s">
        <v>558</v>
      </c>
      <c r="F2030" s="32" t="s">
        <v>457</v>
      </c>
      <c r="G2030" s="32" t="s">
        <v>45</v>
      </c>
      <c r="H2030" s="32" t="s">
        <v>563</v>
      </c>
      <c r="I2030" s="34">
        <v>11550000</v>
      </c>
      <c r="J2030" s="34">
        <v>5967500</v>
      </c>
      <c r="K2030" s="34">
        <v>0</v>
      </c>
      <c r="L2030" s="34">
        <v>17517500</v>
      </c>
      <c r="M2030" s="32" t="s">
        <v>19</v>
      </c>
      <c r="N2030" s="32" t="s">
        <v>20</v>
      </c>
    </row>
    <row r="2031" spans="1:14" ht="60" x14ac:dyDescent="0.25">
      <c r="A2031" s="5">
        <v>2030</v>
      </c>
      <c r="B2031" s="32" t="s">
        <v>572</v>
      </c>
      <c r="C2031" s="33">
        <v>42613</v>
      </c>
      <c r="D2031" s="32">
        <v>55068258</v>
      </c>
      <c r="E2031" s="32" t="s">
        <v>570</v>
      </c>
      <c r="F2031" s="32" t="s">
        <v>45</v>
      </c>
      <c r="G2031" s="32" t="s">
        <v>45</v>
      </c>
      <c r="H2031" s="32" t="s">
        <v>571</v>
      </c>
      <c r="I2031" s="34">
        <v>7600000</v>
      </c>
      <c r="J2031" s="34">
        <v>3926667</v>
      </c>
      <c r="K2031" s="34">
        <v>0</v>
      </c>
      <c r="L2031" s="34">
        <v>11526667</v>
      </c>
      <c r="M2031" s="32" t="s">
        <v>19</v>
      </c>
      <c r="N2031" s="32" t="s">
        <v>20</v>
      </c>
    </row>
    <row r="2032" spans="1:14" ht="105" x14ac:dyDescent="0.25">
      <c r="A2032" s="5">
        <v>2031</v>
      </c>
      <c r="B2032" s="32" t="s">
        <v>430</v>
      </c>
      <c r="C2032" s="33">
        <v>42373</v>
      </c>
      <c r="D2032" s="32">
        <v>7727198</v>
      </c>
      <c r="E2032" s="32" t="s">
        <v>431</v>
      </c>
      <c r="F2032" s="32" t="s">
        <v>16</v>
      </c>
      <c r="G2032" s="32" t="s">
        <v>29</v>
      </c>
      <c r="H2032" s="32" t="s">
        <v>432</v>
      </c>
      <c r="I2032" s="34">
        <v>8925000</v>
      </c>
      <c r="J2032" s="34">
        <v>0</v>
      </c>
      <c r="K2032" s="34">
        <v>0</v>
      </c>
      <c r="L2032" s="34">
        <v>8925000</v>
      </c>
      <c r="M2032" s="32" t="s">
        <v>19</v>
      </c>
      <c r="N2032" s="32" t="s">
        <v>20</v>
      </c>
    </row>
    <row r="2033" spans="1:14" ht="60" x14ac:dyDescent="0.25">
      <c r="A2033" s="5">
        <v>2032</v>
      </c>
      <c r="B2033" s="32" t="s">
        <v>343</v>
      </c>
      <c r="C2033" s="33">
        <v>42615</v>
      </c>
      <c r="D2033" s="32">
        <v>7715881</v>
      </c>
      <c r="E2033" s="32" t="s">
        <v>344</v>
      </c>
      <c r="F2033" s="32" t="s">
        <v>45</v>
      </c>
      <c r="G2033" s="32" t="s">
        <v>25</v>
      </c>
      <c r="H2033" s="32" t="s">
        <v>172</v>
      </c>
      <c r="I2033" s="34">
        <v>7000000</v>
      </c>
      <c r="J2033" s="34">
        <v>0</v>
      </c>
      <c r="K2033" s="34">
        <v>0</v>
      </c>
      <c r="L2033" s="34">
        <v>7000000</v>
      </c>
      <c r="M2033" s="32" t="s">
        <v>19</v>
      </c>
      <c r="N2033" s="32" t="s">
        <v>20</v>
      </c>
    </row>
    <row r="2034" spans="1:14" ht="60" x14ac:dyDescent="0.25">
      <c r="A2034" s="5">
        <v>2033</v>
      </c>
      <c r="B2034" s="32" t="s">
        <v>170</v>
      </c>
      <c r="C2034" s="33">
        <v>42618</v>
      </c>
      <c r="D2034" s="32">
        <v>36067598</v>
      </c>
      <c r="E2034" s="32" t="s">
        <v>171</v>
      </c>
      <c r="F2034" s="32" t="s">
        <v>45</v>
      </c>
      <c r="G2034" s="32" t="s">
        <v>25</v>
      </c>
      <c r="H2034" s="32" t="s">
        <v>172</v>
      </c>
      <c r="I2034" s="34">
        <v>7000000</v>
      </c>
      <c r="J2034" s="34">
        <v>0</v>
      </c>
      <c r="K2034" s="34">
        <v>0</v>
      </c>
      <c r="L2034" s="34">
        <v>7000000</v>
      </c>
      <c r="M2034" s="32" t="s">
        <v>19</v>
      </c>
      <c r="N2034" s="32" t="s">
        <v>20</v>
      </c>
    </row>
    <row r="2035" spans="1:14" ht="60" x14ac:dyDescent="0.25">
      <c r="A2035" s="5">
        <v>2034</v>
      </c>
      <c r="B2035" s="32" t="s">
        <v>1345</v>
      </c>
      <c r="C2035" s="33">
        <v>42620</v>
      </c>
      <c r="D2035" s="32">
        <v>1083896498</v>
      </c>
      <c r="E2035" s="32" t="s">
        <v>1346</v>
      </c>
      <c r="F2035" s="32" t="s">
        <v>45</v>
      </c>
      <c r="G2035" s="32" t="s">
        <v>226</v>
      </c>
      <c r="H2035" s="32" t="s">
        <v>1347</v>
      </c>
      <c r="I2035" s="34">
        <v>3400000</v>
      </c>
      <c r="J2035" s="34">
        <v>0</v>
      </c>
      <c r="K2035" s="34">
        <v>0</v>
      </c>
      <c r="L2035" s="34">
        <v>3000000</v>
      </c>
      <c r="M2035" s="32" t="s">
        <v>19</v>
      </c>
      <c r="N2035" s="32" t="s">
        <v>20</v>
      </c>
    </row>
    <row r="2036" spans="1:14" ht="60" x14ac:dyDescent="0.25">
      <c r="A2036" s="5">
        <v>2035</v>
      </c>
      <c r="B2036" s="32" t="s">
        <v>633</v>
      </c>
      <c r="C2036" s="33">
        <v>42620</v>
      </c>
      <c r="D2036" s="32">
        <v>55162919</v>
      </c>
      <c r="E2036" s="32" t="s">
        <v>631</v>
      </c>
      <c r="F2036" s="32" t="s">
        <v>45</v>
      </c>
      <c r="G2036" s="32" t="s">
        <v>226</v>
      </c>
      <c r="H2036" s="32" t="s">
        <v>632</v>
      </c>
      <c r="I2036" s="34">
        <v>5000000</v>
      </c>
      <c r="J2036" s="34">
        <v>0</v>
      </c>
      <c r="K2036" s="34">
        <v>0</v>
      </c>
      <c r="L2036" s="34">
        <v>3984000</v>
      </c>
      <c r="M2036" s="32" t="s">
        <v>19</v>
      </c>
      <c r="N2036" s="32" t="s">
        <v>20</v>
      </c>
    </row>
    <row r="2037" spans="1:14" ht="195" x14ac:dyDescent="0.25">
      <c r="A2037" s="5">
        <v>2036</v>
      </c>
      <c r="B2037" s="32" t="s">
        <v>1118</v>
      </c>
      <c r="C2037" s="33">
        <v>42620</v>
      </c>
      <c r="D2037" s="32">
        <v>16730648</v>
      </c>
      <c r="E2037" s="32" t="s">
        <v>1115</v>
      </c>
      <c r="F2037" s="32" t="s">
        <v>45</v>
      </c>
      <c r="G2037" s="32" t="s">
        <v>1116</v>
      </c>
      <c r="H2037" s="32" t="s">
        <v>1119</v>
      </c>
      <c r="I2037" s="34">
        <v>5959800</v>
      </c>
      <c r="J2037" s="34">
        <v>0</v>
      </c>
      <c r="K2037" s="34">
        <v>0</v>
      </c>
      <c r="L2037" s="34">
        <v>5959800</v>
      </c>
      <c r="M2037" s="32" t="s">
        <v>19</v>
      </c>
      <c r="N2037" s="32" t="s">
        <v>20</v>
      </c>
    </row>
    <row r="2038" spans="1:14" ht="60" x14ac:dyDescent="0.25">
      <c r="A2038" s="5">
        <v>2037</v>
      </c>
      <c r="B2038" s="32" t="s">
        <v>446</v>
      </c>
      <c r="C2038" s="33">
        <v>42622</v>
      </c>
      <c r="D2038" s="32">
        <v>7732423</v>
      </c>
      <c r="E2038" s="32" t="s">
        <v>444</v>
      </c>
      <c r="F2038" s="32" t="s">
        <v>45</v>
      </c>
      <c r="G2038" s="32" t="s">
        <v>113</v>
      </c>
      <c r="H2038" s="32" t="s">
        <v>447</v>
      </c>
      <c r="I2038" s="34">
        <v>1566666</v>
      </c>
      <c r="J2038" s="34">
        <v>0</v>
      </c>
      <c r="K2038" s="34">
        <v>0</v>
      </c>
      <c r="L2038" s="34">
        <v>1566666</v>
      </c>
      <c r="M2038" s="32" t="s">
        <v>19</v>
      </c>
      <c r="N2038" s="32" t="s">
        <v>20</v>
      </c>
    </row>
    <row r="2039" spans="1:14" ht="60" x14ac:dyDescent="0.25">
      <c r="A2039" s="5">
        <v>2038</v>
      </c>
      <c r="B2039" s="32" t="s">
        <v>1528</v>
      </c>
      <c r="C2039" s="33">
        <v>42622</v>
      </c>
      <c r="D2039" s="32">
        <v>1075234504</v>
      </c>
      <c r="E2039" s="32" t="s">
        <v>225</v>
      </c>
      <c r="F2039" s="32" t="s">
        <v>45</v>
      </c>
      <c r="G2039" s="32" t="s">
        <v>226</v>
      </c>
      <c r="H2039" s="32" t="s">
        <v>1529</v>
      </c>
      <c r="I2039" s="34">
        <v>3000000</v>
      </c>
      <c r="J2039" s="34">
        <v>0</v>
      </c>
      <c r="K2039" s="34">
        <v>0</v>
      </c>
      <c r="L2039" s="34">
        <v>0</v>
      </c>
      <c r="M2039" s="32" t="s">
        <v>19</v>
      </c>
      <c r="N2039" s="32" t="s">
        <v>20</v>
      </c>
    </row>
    <row r="2040" spans="1:14" ht="60" x14ac:dyDescent="0.25">
      <c r="A2040" s="5">
        <v>2039</v>
      </c>
      <c r="B2040" s="32" t="s">
        <v>336</v>
      </c>
      <c r="C2040" s="33">
        <v>42627</v>
      </c>
      <c r="D2040" s="32">
        <v>7713135</v>
      </c>
      <c r="E2040" s="32" t="s">
        <v>337</v>
      </c>
      <c r="F2040" s="32" t="s">
        <v>45</v>
      </c>
      <c r="G2040" s="32" t="s">
        <v>338</v>
      </c>
      <c r="H2040" s="32" t="s">
        <v>339</v>
      </c>
      <c r="I2040" s="34">
        <v>3984000</v>
      </c>
      <c r="J2040" s="34">
        <v>1726400</v>
      </c>
      <c r="K2040" s="34">
        <v>0</v>
      </c>
      <c r="L2040" s="34">
        <v>1726400</v>
      </c>
      <c r="M2040" s="32" t="s">
        <v>19</v>
      </c>
      <c r="N2040" s="32" t="s">
        <v>20</v>
      </c>
    </row>
    <row r="2041" spans="1:14" ht="60" x14ac:dyDescent="0.25">
      <c r="A2041" s="5">
        <v>2040</v>
      </c>
      <c r="B2041" s="32" t="s">
        <v>683</v>
      </c>
      <c r="C2041" s="33">
        <v>42627</v>
      </c>
      <c r="D2041" s="32">
        <v>1075236048</v>
      </c>
      <c r="E2041" s="32" t="s">
        <v>679</v>
      </c>
      <c r="F2041" s="32" t="s">
        <v>45</v>
      </c>
      <c r="G2041" s="32" t="s">
        <v>226</v>
      </c>
      <c r="H2041" s="32" t="s">
        <v>684</v>
      </c>
      <c r="I2041" s="34">
        <v>4000000</v>
      </c>
      <c r="J2041" s="34">
        <v>0</v>
      </c>
      <c r="K2041" s="34">
        <v>0</v>
      </c>
      <c r="L2041" s="34">
        <v>0</v>
      </c>
      <c r="M2041" s="32" t="s">
        <v>19</v>
      </c>
      <c r="N2041" s="32" t="s">
        <v>20</v>
      </c>
    </row>
    <row r="2042" spans="1:14" ht="90" x14ac:dyDescent="0.25">
      <c r="A2042" s="5">
        <v>2041</v>
      </c>
      <c r="B2042" s="32" t="s">
        <v>1087</v>
      </c>
      <c r="C2042" s="33">
        <v>42627</v>
      </c>
      <c r="D2042" s="32">
        <v>1075229343</v>
      </c>
      <c r="E2042" s="32" t="s">
        <v>1083</v>
      </c>
      <c r="F2042" s="32" t="s">
        <v>45</v>
      </c>
      <c r="G2042" s="32" t="s">
        <v>226</v>
      </c>
      <c r="H2042" s="32" t="s">
        <v>1088</v>
      </c>
      <c r="I2042" s="34">
        <v>8400000</v>
      </c>
      <c r="J2042" s="34">
        <v>0</v>
      </c>
      <c r="K2042" s="34">
        <v>0</v>
      </c>
      <c r="L2042" s="34">
        <v>0</v>
      </c>
      <c r="M2042" s="32" t="s">
        <v>19</v>
      </c>
      <c r="N2042" s="32" t="s">
        <v>20</v>
      </c>
    </row>
    <row r="2043" spans="1:14" ht="75" x14ac:dyDescent="0.25">
      <c r="A2043" s="5">
        <v>2042</v>
      </c>
      <c r="B2043" s="32" t="s">
        <v>1024</v>
      </c>
      <c r="C2043" s="33">
        <v>42374</v>
      </c>
      <c r="D2043" s="32">
        <v>7684102</v>
      </c>
      <c r="E2043" s="32" t="s">
        <v>1025</v>
      </c>
      <c r="F2043" s="32" t="s">
        <v>16</v>
      </c>
      <c r="G2043" s="32" t="s">
        <v>163</v>
      </c>
      <c r="H2043" s="32" t="s">
        <v>482</v>
      </c>
      <c r="I2043" s="34">
        <v>15143883</v>
      </c>
      <c r="J2043" s="34">
        <v>0</v>
      </c>
      <c r="K2043" s="34">
        <v>0</v>
      </c>
      <c r="L2043" s="34">
        <v>0</v>
      </c>
      <c r="M2043" s="32" t="s">
        <v>19</v>
      </c>
      <c r="N2043" s="32" t="s">
        <v>20</v>
      </c>
    </row>
    <row r="2044" spans="1:14" ht="60" x14ac:dyDescent="0.25">
      <c r="A2044" s="5">
        <v>2043</v>
      </c>
      <c r="B2044" s="32" t="s">
        <v>1056</v>
      </c>
      <c r="C2044" s="33">
        <v>42627</v>
      </c>
      <c r="D2044" s="32">
        <v>1075270632</v>
      </c>
      <c r="E2044" s="32" t="s">
        <v>1054</v>
      </c>
      <c r="F2044" s="32" t="s">
        <v>45</v>
      </c>
      <c r="G2044" s="32" t="s">
        <v>226</v>
      </c>
      <c r="H2044" s="32" t="s">
        <v>1057</v>
      </c>
      <c r="I2044" s="34">
        <v>4000000</v>
      </c>
      <c r="J2044" s="34">
        <v>0</v>
      </c>
      <c r="K2044" s="34">
        <v>0</v>
      </c>
      <c r="L2044" s="34">
        <v>0</v>
      </c>
      <c r="M2044" s="32" t="s">
        <v>19</v>
      </c>
      <c r="N2044" s="32" t="s">
        <v>20</v>
      </c>
    </row>
    <row r="2045" spans="1:14" ht="60" x14ac:dyDescent="0.25">
      <c r="A2045" s="5">
        <v>2044</v>
      </c>
      <c r="B2045" s="32" t="s">
        <v>915</v>
      </c>
      <c r="C2045" s="33">
        <v>42627</v>
      </c>
      <c r="D2045" s="32">
        <v>79876388</v>
      </c>
      <c r="E2045" s="32" t="s">
        <v>916</v>
      </c>
      <c r="F2045" s="32" t="s">
        <v>45</v>
      </c>
      <c r="G2045" s="32" t="s">
        <v>184</v>
      </c>
      <c r="H2045" s="32" t="s">
        <v>917</v>
      </c>
      <c r="I2045" s="34">
        <v>7200000</v>
      </c>
      <c r="J2045" s="34">
        <v>0</v>
      </c>
      <c r="K2045" s="34">
        <v>0</v>
      </c>
      <c r="L2045" s="34">
        <v>0</v>
      </c>
      <c r="M2045" s="32" t="s">
        <v>19</v>
      </c>
      <c r="N2045" s="32" t="s">
        <v>20</v>
      </c>
    </row>
    <row r="2046" spans="1:14" ht="60" x14ac:dyDescent="0.25">
      <c r="A2046" s="5">
        <v>2045</v>
      </c>
      <c r="B2046" s="32" t="s">
        <v>1554</v>
      </c>
      <c r="C2046" s="33">
        <v>42627</v>
      </c>
      <c r="D2046" s="32">
        <v>1075245081</v>
      </c>
      <c r="E2046" s="32" t="s">
        <v>1555</v>
      </c>
      <c r="F2046" s="32" t="s">
        <v>45</v>
      </c>
      <c r="G2046" s="32" t="s">
        <v>226</v>
      </c>
      <c r="H2046" s="32" t="s">
        <v>1556</v>
      </c>
      <c r="I2046" s="34">
        <v>4000000</v>
      </c>
      <c r="J2046" s="34">
        <v>0</v>
      </c>
      <c r="K2046" s="34">
        <v>0</v>
      </c>
      <c r="L2046" s="34">
        <v>0</v>
      </c>
      <c r="M2046" s="32" t="s">
        <v>19</v>
      </c>
      <c r="N2046" s="32" t="s">
        <v>20</v>
      </c>
    </row>
    <row r="2047" spans="1:14" ht="60" x14ac:dyDescent="0.25">
      <c r="A2047" s="5">
        <v>2046</v>
      </c>
      <c r="B2047" s="32" t="s">
        <v>1503</v>
      </c>
      <c r="C2047" s="33">
        <v>42627</v>
      </c>
      <c r="D2047" s="32">
        <v>1003893185</v>
      </c>
      <c r="E2047" s="32" t="s">
        <v>1504</v>
      </c>
      <c r="F2047" s="32" t="s">
        <v>45</v>
      </c>
      <c r="G2047" s="32" t="s">
        <v>184</v>
      </c>
      <c r="H2047" s="32" t="s">
        <v>1505</v>
      </c>
      <c r="I2047" s="34">
        <v>2656000</v>
      </c>
      <c r="J2047" s="34">
        <v>0</v>
      </c>
      <c r="K2047" s="34">
        <v>0</v>
      </c>
      <c r="L2047" s="34">
        <v>0</v>
      </c>
      <c r="M2047" s="32" t="s">
        <v>19</v>
      </c>
      <c r="N2047" s="32" t="s">
        <v>20</v>
      </c>
    </row>
    <row r="2048" spans="1:14" ht="60" x14ac:dyDescent="0.25">
      <c r="A2048" s="5">
        <v>2047</v>
      </c>
      <c r="B2048" s="32" t="s">
        <v>166</v>
      </c>
      <c r="C2048" s="33">
        <v>42627</v>
      </c>
      <c r="D2048" s="32">
        <v>26433756</v>
      </c>
      <c r="E2048" s="32" t="s">
        <v>167</v>
      </c>
      <c r="F2048" s="32" t="s">
        <v>45</v>
      </c>
      <c r="G2048" s="32" t="s">
        <v>168</v>
      </c>
      <c r="H2048" s="32" t="s">
        <v>169</v>
      </c>
      <c r="I2048" s="34">
        <v>2800000</v>
      </c>
      <c r="J2048" s="34">
        <v>1493333</v>
      </c>
      <c r="K2048" s="34">
        <v>0</v>
      </c>
      <c r="L2048" s="34">
        <v>1493333</v>
      </c>
      <c r="M2048" s="32" t="s">
        <v>19</v>
      </c>
      <c r="N2048" s="32" t="s">
        <v>20</v>
      </c>
    </row>
    <row r="2049" spans="1:14" ht="75" x14ac:dyDescent="0.25">
      <c r="A2049" s="5">
        <v>2048</v>
      </c>
      <c r="B2049" s="32" t="s">
        <v>949</v>
      </c>
      <c r="C2049" s="33">
        <v>42632</v>
      </c>
      <c r="D2049" s="32">
        <v>1075243530</v>
      </c>
      <c r="E2049" s="32" t="s">
        <v>945</v>
      </c>
      <c r="F2049" s="32" t="s">
        <v>45</v>
      </c>
      <c r="G2049" s="32" t="s">
        <v>32</v>
      </c>
      <c r="H2049" s="32" t="s">
        <v>950</v>
      </c>
      <c r="I2049" s="34">
        <v>2930000</v>
      </c>
      <c r="J2049" s="34">
        <v>2002167</v>
      </c>
      <c r="K2049" s="34">
        <v>0</v>
      </c>
      <c r="L2049" s="34">
        <v>4932167</v>
      </c>
      <c r="M2049" s="32" t="s">
        <v>19</v>
      </c>
      <c r="N2049" s="32" t="s">
        <v>20</v>
      </c>
    </row>
    <row r="2050" spans="1:14" ht="75" x14ac:dyDescent="0.25">
      <c r="A2050" s="5">
        <v>2049</v>
      </c>
      <c r="B2050" s="32" t="s">
        <v>824</v>
      </c>
      <c r="C2050" s="33">
        <v>42632</v>
      </c>
      <c r="D2050" s="32">
        <v>1075228566</v>
      </c>
      <c r="E2050" s="32" t="s">
        <v>825</v>
      </c>
      <c r="F2050" s="32" t="s">
        <v>45</v>
      </c>
      <c r="G2050" s="32" t="s">
        <v>49</v>
      </c>
      <c r="H2050" s="32" t="s">
        <v>826</v>
      </c>
      <c r="I2050" s="34">
        <v>7070000</v>
      </c>
      <c r="J2050" s="34">
        <v>0</v>
      </c>
      <c r="K2050" s="34">
        <v>0</v>
      </c>
      <c r="L2050" s="34">
        <v>7070000</v>
      </c>
      <c r="M2050" s="32" t="s">
        <v>19</v>
      </c>
      <c r="N2050" s="32" t="s">
        <v>20</v>
      </c>
    </row>
    <row r="2051" spans="1:14" ht="75" x14ac:dyDescent="0.25">
      <c r="A2051" s="5">
        <v>2050</v>
      </c>
      <c r="B2051" s="32" t="s">
        <v>1557</v>
      </c>
      <c r="C2051" s="33">
        <v>42632</v>
      </c>
      <c r="D2051" s="32">
        <v>36309981</v>
      </c>
      <c r="E2051" s="32" t="s">
        <v>1558</v>
      </c>
      <c r="F2051" s="32" t="s">
        <v>45</v>
      </c>
      <c r="G2051" s="32" t="s">
        <v>49</v>
      </c>
      <c r="H2051" s="32" t="s">
        <v>1559</v>
      </c>
      <c r="I2051" s="34">
        <v>7070000</v>
      </c>
      <c r="J2051" s="34">
        <v>0</v>
      </c>
      <c r="K2051" s="34">
        <v>0</v>
      </c>
      <c r="L2051" s="34">
        <v>7070000</v>
      </c>
      <c r="M2051" s="32" t="s">
        <v>19</v>
      </c>
      <c r="N2051" s="32" t="s">
        <v>20</v>
      </c>
    </row>
    <row r="2052" spans="1:14" ht="75" x14ac:dyDescent="0.25">
      <c r="A2052" s="5">
        <v>2051</v>
      </c>
      <c r="B2052" s="32" t="s">
        <v>201</v>
      </c>
      <c r="C2052" s="33">
        <v>42632</v>
      </c>
      <c r="D2052" s="32">
        <v>26493371</v>
      </c>
      <c r="E2052" s="32" t="s">
        <v>198</v>
      </c>
      <c r="F2052" s="32" t="s">
        <v>45</v>
      </c>
      <c r="G2052" s="32" t="s">
        <v>49</v>
      </c>
      <c r="H2052" s="32" t="s">
        <v>202</v>
      </c>
      <c r="I2052" s="34">
        <v>9000000</v>
      </c>
      <c r="J2052" s="34">
        <v>0</v>
      </c>
      <c r="K2052" s="34">
        <v>0</v>
      </c>
      <c r="L2052" s="34">
        <v>9000000</v>
      </c>
      <c r="M2052" s="32" t="s">
        <v>19</v>
      </c>
      <c r="N2052" s="32" t="s">
        <v>20</v>
      </c>
    </row>
    <row r="2053" spans="1:14" ht="60" x14ac:dyDescent="0.25">
      <c r="A2053" s="5">
        <v>2052</v>
      </c>
      <c r="B2053" s="32" t="s">
        <v>585</v>
      </c>
      <c r="C2053" s="33">
        <v>42632</v>
      </c>
      <c r="D2053" s="32">
        <v>83235514</v>
      </c>
      <c r="E2053" s="32" t="s">
        <v>581</v>
      </c>
      <c r="F2053" s="32" t="s">
        <v>45</v>
      </c>
      <c r="G2053" s="32" t="s">
        <v>226</v>
      </c>
      <c r="H2053" s="32" t="s">
        <v>586</v>
      </c>
      <c r="I2053" s="34">
        <v>7503100</v>
      </c>
      <c r="J2053" s="34">
        <v>875362</v>
      </c>
      <c r="K2053" s="34">
        <v>0</v>
      </c>
      <c r="L2053" s="34">
        <v>8378462</v>
      </c>
      <c r="M2053" s="32" t="s">
        <v>19</v>
      </c>
      <c r="N2053" s="32" t="s">
        <v>20</v>
      </c>
    </row>
    <row r="2054" spans="1:14" ht="90" x14ac:dyDescent="0.25">
      <c r="A2054" s="5">
        <v>2053</v>
      </c>
      <c r="B2054" s="32" t="s">
        <v>1129</v>
      </c>
      <c r="C2054" s="33">
        <v>42373</v>
      </c>
      <c r="D2054" s="32">
        <v>55180177</v>
      </c>
      <c r="E2054" s="32" t="s">
        <v>1130</v>
      </c>
      <c r="F2054" s="32" t="s">
        <v>16</v>
      </c>
      <c r="G2054" s="32" t="s">
        <v>184</v>
      </c>
      <c r="H2054" s="32" t="s">
        <v>1131</v>
      </c>
      <c r="I2054" s="34">
        <v>7836675</v>
      </c>
      <c r="J2054" s="34">
        <v>0</v>
      </c>
      <c r="K2054" s="34">
        <v>0</v>
      </c>
      <c r="L2054" s="34">
        <v>7836675</v>
      </c>
      <c r="M2054" s="32" t="s">
        <v>19</v>
      </c>
      <c r="N2054" s="32" t="s">
        <v>20</v>
      </c>
    </row>
    <row r="2055" spans="1:14" ht="60" x14ac:dyDescent="0.25">
      <c r="A2055" s="5">
        <v>2054</v>
      </c>
      <c r="B2055" s="32" t="s">
        <v>1126</v>
      </c>
      <c r="C2055" s="33">
        <v>42374</v>
      </c>
      <c r="D2055" s="32">
        <v>79983784</v>
      </c>
      <c r="E2055" s="32" t="s">
        <v>1127</v>
      </c>
      <c r="F2055" s="32" t="s">
        <v>16</v>
      </c>
      <c r="G2055" s="32" t="s">
        <v>492</v>
      </c>
      <c r="H2055" s="32" t="s">
        <v>1102</v>
      </c>
      <c r="I2055" s="34">
        <v>12313667</v>
      </c>
      <c r="J2055" s="34">
        <v>0</v>
      </c>
      <c r="K2055" s="34">
        <v>0</v>
      </c>
      <c r="L2055" s="34">
        <v>12313667</v>
      </c>
      <c r="M2055" s="32" t="s">
        <v>19</v>
      </c>
      <c r="N2055" s="32" t="s">
        <v>20</v>
      </c>
    </row>
    <row r="2056" spans="1:14" ht="120" x14ac:dyDescent="0.25">
      <c r="A2056" s="5">
        <v>2055</v>
      </c>
      <c r="B2056" s="32" t="s">
        <v>292</v>
      </c>
      <c r="C2056" s="33">
        <v>42633</v>
      </c>
      <c r="D2056" s="32">
        <v>39787917</v>
      </c>
      <c r="E2056" s="32" t="s">
        <v>290</v>
      </c>
      <c r="F2056" s="32" t="s">
        <v>45</v>
      </c>
      <c r="G2056" s="32" t="s">
        <v>49</v>
      </c>
      <c r="H2056" s="32" t="s">
        <v>293</v>
      </c>
      <c r="I2056" s="34">
        <v>6900000</v>
      </c>
      <c r="J2056" s="34">
        <v>0</v>
      </c>
      <c r="K2056" s="34">
        <v>0</v>
      </c>
      <c r="L2056" s="34">
        <v>6900000</v>
      </c>
      <c r="M2056" s="32" t="s">
        <v>19</v>
      </c>
      <c r="N2056" s="32" t="s">
        <v>20</v>
      </c>
    </row>
    <row r="2057" spans="1:14" ht="60" x14ac:dyDescent="0.25">
      <c r="A2057" s="5">
        <v>2056</v>
      </c>
      <c r="B2057" s="32" t="s">
        <v>216</v>
      </c>
      <c r="C2057" s="33">
        <v>42634</v>
      </c>
      <c r="D2057" s="32">
        <v>36303879</v>
      </c>
      <c r="E2057" s="32" t="s">
        <v>217</v>
      </c>
      <c r="F2057" s="32" t="s">
        <v>45</v>
      </c>
      <c r="G2057" s="32" t="s">
        <v>25</v>
      </c>
      <c r="H2057" s="32" t="s">
        <v>218</v>
      </c>
      <c r="I2057" s="34">
        <v>7000000</v>
      </c>
      <c r="J2057" s="34">
        <v>0</v>
      </c>
      <c r="K2057" s="34">
        <v>0</v>
      </c>
      <c r="L2057" s="34">
        <v>0</v>
      </c>
      <c r="M2057" s="32" t="s">
        <v>19</v>
      </c>
      <c r="N2057" s="32" t="s">
        <v>20</v>
      </c>
    </row>
    <row r="2058" spans="1:14" ht="60" x14ac:dyDescent="0.25">
      <c r="A2058" s="5">
        <v>2057</v>
      </c>
      <c r="B2058" s="32" t="s">
        <v>1205</v>
      </c>
      <c r="C2058" s="33">
        <v>42635</v>
      </c>
      <c r="D2058" s="32">
        <v>7732209</v>
      </c>
      <c r="E2058" s="32" t="s">
        <v>1206</v>
      </c>
      <c r="F2058" s="32" t="s">
        <v>45</v>
      </c>
      <c r="G2058" s="32" t="s">
        <v>495</v>
      </c>
      <c r="H2058" s="32" t="s">
        <v>1207</v>
      </c>
      <c r="I2058" s="34">
        <v>5000000</v>
      </c>
      <c r="J2058" s="34">
        <v>0</v>
      </c>
      <c r="K2058" s="34">
        <v>0</v>
      </c>
      <c r="L2058" s="34">
        <v>0</v>
      </c>
      <c r="M2058" s="32" t="s">
        <v>19</v>
      </c>
      <c r="N2058" s="32" t="s">
        <v>20</v>
      </c>
    </row>
    <row r="2059" spans="1:14" ht="105" x14ac:dyDescent="0.25">
      <c r="A2059" s="5">
        <v>2058</v>
      </c>
      <c r="B2059" s="32" t="s">
        <v>1427</v>
      </c>
      <c r="C2059" s="33">
        <v>42636</v>
      </c>
      <c r="D2059" s="32">
        <v>79266582</v>
      </c>
      <c r="E2059" s="32" t="s">
        <v>1425</v>
      </c>
      <c r="F2059" s="32" t="s">
        <v>45</v>
      </c>
      <c r="G2059" s="32" t="s">
        <v>97</v>
      </c>
      <c r="H2059" s="32" t="s">
        <v>1428</v>
      </c>
      <c r="I2059" s="34">
        <v>17850000</v>
      </c>
      <c r="J2059" s="34">
        <v>0</v>
      </c>
      <c r="K2059" s="34">
        <v>0</v>
      </c>
      <c r="L2059" s="34">
        <v>0</v>
      </c>
      <c r="M2059" s="32" t="s">
        <v>19</v>
      </c>
      <c r="N2059" s="32" t="s">
        <v>20</v>
      </c>
    </row>
    <row r="2060" spans="1:14" ht="75" x14ac:dyDescent="0.25">
      <c r="A2060" s="5">
        <v>2059</v>
      </c>
      <c r="B2060" s="32" t="s">
        <v>762</v>
      </c>
      <c r="C2060" s="33">
        <v>42639</v>
      </c>
      <c r="D2060" s="32">
        <v>1082776549</v>
      </c>
      <c r="E2060" s="32" t="s">
        <v>760</v>
      </c>
      <c r="F2060" s="32" t="s">
        <v>45</v>
      </c>
      <c r="G2060" s="32" t="s">
        <v>763</v>
      </c>
      <c r="H2060" s="32" t="s">
        <v>764</v>
      </c>
      <c r="I2060" s="34">
        <v>5977125</v>
      </c>
      <c r="J2060" s="34">
        <v>0</v>
      </c>
      <c r="K2060" s="34">
        <v>0</v>
      </c>
      <c r="L2060" s="34">
        <v>5977125</v>
      </c>
      <c r="M2060" s="32" t="s">
        <v>19</v>
      </c>
      <c r="N2060" s="32" t="s">
        <v>20</v>
      </c>
    </row>
    <row r="2061" spans="1:14" ht="60" x14ac:dyDescent="0.25">
      <c r="A2061" s="5">
        <v>2060</v>
      </c>
      <c r="B2061" s="32" t="s">
        <v>967</v>
      </c>
      <c r="C2061" s="33">
        <v>42639</v>
      </c>
      <c r="D2061" s="32">
        <v>1075265487</v>
      </c>
      <c r="E2061" s="32" t="s">
        <v>965</v>
      </c>
      <c r="F2061" s="32" t="s">
        <v>45</v>
      </c>
      <c r="G2061" s="32" t="s">
        <v>25</v>
      </c>
      <c r="H2061" s="32" t="s">
        <v>968</v>
      </c>
      <c r="I2061" s="34">
        <v>3042083</v>
      </c>
      <c r="J2061" s="34">
        <v>0</v>
      </c>
      <c r="K2061" s="34">
        <v>0</v>
      </c>
      <c r="L2061" s="34">
        <v>0</v>
      </c>
      <c r="M2061" s="32" t="s">
        <v>19</v>
      </c>
      <c r="N2061" s="32" t="s">
        <v>20</v>
      </c>
    </row>
    <row r="2062" spans="1:14" ht="90" x14ac:dyDescent="0.25">
      <c r="A2062" s="5">
        <v>2061</v>
      </c>
      <c r="B2062" s="32" t="s">
        <v>228</v>
      </c>
      <c r="C2062" s="33">
        <v>42639</v>
      </c>
      <c r="D2062" s="32">
        <v>36300297</v>
      </c>
      <c r="E2062" s="32" t="s">
        <v>229</v>
      </c>
      <c r="F2062" s="32" t="s">
        <v>45</v>
      </c>
      <c r="G2062" s="32" t="s">
        <v>145</v>
      </c>
      <c r="H2062" s="32" t="s">
        <v>230</v>
      </c>
      <c r="I2062" s="34">
        <v>5906285</v>
      </c>
      <c r="J2062" s="34">
        <v>4480630</v>
      </c>
      <c r="K2062" s="34">
        <v>0</v>
      </c>
      <c r="L2062" s="34">
        <v>10386915</v>
      </c>
      <c r="M2062" s="32" t="s">
        <v>19</v>
      </c>
      <c r="N2062" s="32" t="s">
        <v>20</v>
      </c>
    </row>
    <row r="2063" spans="1:14" ht="60" x14ac:dyDescent="0.25">
      <c r="A2063" s="5">
        <v>2062</v>
      </c>
      <c r="B2063" s="32" t="s">
        <v>44</v>
      </c>
      <c r="C2063" s="33">
        <v>42639</v>
      </c>
      <c r="D2063" s="32">
        <v>1075217903</v>
      </c>
      <c r="E2063" s="32" t="s">
        <v>40</v>
      </c>
      <c r="F2063" s="32" t="s">
        <v>45</v>
      </c>
      <c r="G2063" s="32" t="s">
        <v>45</v>
      </c>
      <c r="H2063" s="32" t="s">
        <v>46</v>
      </c>
      <c r="I2063" s="34">
        <v>6206667</v>
      </c>
      <c r="J2063" s="34">
        <v>0</v>
      </c>
      <c r="K2063" s="34">
        <v>0</v>
      </c>
      <c r="L2063" s="34">
        <v>6206667</v>
      </c>
      <c r="M2063" s="32" t="s">
        <v>19</v>
      </c>
      <c r="N2063" s="32" t="s">
        <v>20</v>
      </c>
    </row>
    <row r="2064" spans="1:14" ht="75" x14ac:dyDescent="0.25">
      <c r="A2064" s="5">
        <v>2063</v>
      </c>
      <c r="B2064" s="32" t="s">
        <v>1322</v>
      </c>
      <c r="C2064" s="33">
        <v>42642</v>
      </c>
      <c r="D2064" s="32">
        <v>1004252905</v>
      </c>
      <c r="E2064" s="32" t="s">
        <v>1323</v>
      </c>
      <c r="F2064" s="32" t="s">
        <v>45</v>
      </c>
      <c r="G2064" s="32" t="s">
        <v>113</v>
      </c>
      <c r="H2064" s="32" t="s">
        <v>1324</v>
      </c>
      <c r="I2064" s="34">
        <v>2400000</v>
      </c>
      <c r="J2064" s="34">
        <v>0</v>
      </c>
      <c r="K2064" s="34">
        <v>0</v>
      </c>
      <c r="L2064" s="34">
        <v>2400000</v>
      </c>
      <c r="M2064" s="32" t="s">
        <v>19</v>
      </c>
      <c r="N2064" s="32" t="s">
        <v>20</v>
      </c>
    </row>
    <row r="2065" spans="1:14" ht="105" x14ac:dyDescent="0.25">
      <c r="A2065" s="5">
        <v>2064</v>
      </c>
      <c r="B2065" s="32" t="s">
        <v>1103</v>
      </c>
      <c r="C2065" s="33">
        <v>42647</v>
      </c>
      <c r="D2065" s="32">
        <v>1075287727</v>
      </c>
      <c r="E2065" s="32" t="s">
        <v>1104</v>
      </c>
      <c r="F2065" s="32" t="s">
        <v>45</v>
      </c>
      <c r="G2065" s="32" t="s">
        <v>145</v>
      </c>
      <c r="H2065" s="32" t="s">
        <v>1105</v>
      </c>
      <c r="I2065" s="34">
        <v>4500000</v>
      </c>
      <c r="J2065" s="34">
        <v>0</v>
      </c>
      <c r="K2065" s="34">
        <v>0</v>
      </c>
      <c r="L2065" s="34">
        <v>0</v>
      </c>
      <c r="M2065" s="32" t="s">
        <v>19</v>
      </c>
      <c r="N2065" s="32" t="s">
        <v>20</v>
      </c>
    </row>
    <row r="2066" spans="1:14" ht="60" x14ac:dyDescent="0.25">
      <c r="A2066" s="5">
        <v>2065</v>
      </c>
      <c r="B2066" s="32" t="s">
        <v>1101</v>
      </c>
      <c r="C2066" s="33">
        <v>42375</v>
      </c>
      <c r="D2066" s="32">
        <v>1075241836</v>
      </c>
      <c r="E2066" s="32" t="s">
        <v>1100</v>
      </c>
      <c r="F2066" s="32" t="s">
        <v>16</v>
      </c>
      <c r="G2066" s="32" t="s">
        <v>492</v>
      </c>
      <c r="H2066" s="32" t="s">
        <v>1102</v>
      </c>
      <c r="I2066" s="34">
        <v>8450000</v>
      </c>
      <c r="J2066" s="34">
        <v>0</v>
      </c>
      <c r="K2066" s="34">
        <v>0</v>
      </c>
      <c r="L2066" s="34">
        <v>8450000</v>
      </c>
      <c r="M2066" s="32" t="s">
        <v>19</v>
      </c>
      <c r="N2066" s="32" t="s">
        <v>20</v>
      </c>
    </row>
    <row r="2067" spans="1:14" ht="60" x14ac:dyDescent="0.25">
      <c r="A2067" s="5">
        <v>2066</v>
      </c>
      <c r="B2067" s="32" t="s">
        <v>286</v>
      </c>
      <c r="C2067" s="33">
        <v>42649</v>
      </c>
      <c r="D2067" s="32">
        <v>36301126</v>
      </c>
      <c r="E2067" s="32" t="s">
        <v>287</v>
      </c>
      <c r="F2067" s="32" t="s">
        <v>45</v>
      </c>
      <c r="G2067" s="32" t="s">
        <v>32</v>
      </c>
      <c r="H2067" s="32" t="s">
        <v>288</v>
      </c>
      <c r="I2067" s="34">
        <v>6000000</v>
      </c>
      <c r="J2067" s="34">
        <v>0</v>
      </c>
      <c r="K2067" s="34">
        <v>0</v>
      </c>
      <c r="L2067" s="34">
        <v>6000000</v>
      </c>
      <c r="M2067" s="32" t="s">
        <v>19</v>
      </c>
      <c r="N2067" s="32" t="s">
        <v>20</v>
      </c>
    </row>
    <row r="2068" spans="1:14" ht="60" x14ac:dyDescent="0.25">
      <c r="A2068" s="5">
        <v>2067</v>
      </c>
      <c r="B2068" s="32" t="s">
        <v>1429</v>
      </c>
      <c r="C2068" s="33">
        <v>42657</v>
      </c>
      <c r="D2068" s="32">
        <v>1075290389</v>
      </c>
      <c r="E2068" s="32" t="s">
        <v>1430</v>
      </c>
      <c r="F2068" s="32" t="s">
        <v>45</v>
      </c>
      <c r="G2068" s="32" t="s">
        <v>29</v>
      </c>
      <c r="H2068" s="32" t="s">
        <v>1431</v>
      </c>
      <c r="I2068" s="34">
        <v>2388000</v>
      </c>
      <c r="J2068" s="34">
        <v>0</v>
      </c>
      <c r="K2068" s="34">
        <v>0</v>
      </c>
      <c r="L2068" s="34">
        <v>2388000</v>
      </c>
      <c r="M2068" s="32" t="s">
        <v>19</v>
      </c>
      <c r="N2068" s="32" t="s">
        <v>20</v>
      </c>
    </row>
    <row r="2069" spans="1:14" ht="60" x14ac:dyDescent="0.25">
      <c r="A2069" s="5">
        <v>2068</v>
      </c>
      <c r="B2069" s="32" t="s">
        <v>770</v>
      </c>
      <c r="C2069" s="33">
        <v>42657</v>
      </c>
      <c r="D2069" s="32">
        <v>1075247731</v>
      </c>
      <c r="E2069" s="32" t="s">
        <v>771</v>
      </c>
      <c r="F2069" s="32" t="s">
        <v>45</v>
      </c>
      <c r="G2069" s="32" t="s">
        <v>763</v>
      </c>
      <c r="H2069" s="32" t="s">
        <v>772</v>
      </c>
      <c r="I2069" s="34">
        <v>1992000</v>
      </c>
      <c r="J2069" s="34">
        <v>1527200</v>
      </c>
      <c r="K2069" s="34">
        <v>0</v>
      </c>
      <c r="L2069" s="34">
        <v>3519200</v>
      </c>
      <c r="M2069" s="32" t="s">
        <v>19</v>
      </c>
      <c r="N2069" s="32" t="s">
        <v>20</v>
      </c>
    </row>
    <row r="2070" spans="1:14" ht="60" x14ac:dyDescent="0.25">
      <c r="A2070" s="5">
        <v>2069</v>
      </c>
      <c r="B2070" s="32" t="s">
        <v>1560</v>
      </c>
      <c r="C2070" s="33">
        <v>42661</v>
      </c>
      <c r="D2070" s="32">
        <v>7700778</v>
      </c>
      <c r="E2070" s="32" t="s">
        <v>1561</v>
      </c>
      <c r="F2070" s="32" t="s">
        <v>45</v>
      </c>
      <c r="G2070" s="32" t="s">
        <v>91</v>
      </c>
      <c r="H2070" s="32" t="s">
        <v>1562</v>
      </c>
      <c r="I2070" s="34">
        <v>3142933</v>
      </c>
      <c r="J2070" s="34">
        <v>0</v>
      </c>
      <c r="K2070" s="34">
        <v>0</v>
      </c>
      <c r="L2070" s="34">
        <v>3142933</v>
      </c>
      <c r="M2070" s="32" t="s">
        <v>19</v>
      </c>
      <c r="N2070" s="32" t="s">
        <v>20</v>
      </c>
    </row>
    <row r="2071" spans="1:14" ht="60" x14ac:dyDescent="0.25">
      <c r="A2071" s="5">
        <v>2070</v>
      </c>
      <c r="B2071" s="32" t="s">
        <v>1011</v>
      </c>
      <c r="C2071" s="33">
        <v>42662</v>
      </c>
      <c r="D2071" s="32">
        <v>1081156436</v>
      </c>
      <c r="E2071" s="32" t="s">
        <v>1012</v>
      </c>
      <c r="F2071" s="32" t="s">
        <v>45</v>
      </c>
      <c r="G2071" s="32" t="s">
        <v>32</v>
      </c>
      <c r="H2071" s="32" t="s">
        <v>1013</v>
      </c>
      <c r="I2071" s="34">
        <v>2900000</v>
      </c>
      <c r="J2071" s="34">
        <v>531667</v>
      </c>
      <c r="K2071" s="34">
        <v>0</v>
      </c>
      <c r="L2071" s="34">
        <v>2760583</v>
      </c>
      <c r="M2071" s="32" t="s">
        <v>19</v>
      </c>
      <c r="N2071" s="32" t="s">
        <v>20</v>
      </c>
    </row>
    <row r="2072" spans="1:14" ht="60" x14ac:dyDescent="0.25">
      <c r="A2072" s="5">
        <v>2071</v>
      </c>
      <c r="B2072" s="32" t="s">
        <v>1543</v>
      </c>
      <c r="C2072" s="33">
        <v>42662</v>
      </c>
      <c r="D2072" s="32">
        <v>55216306</v>
      </c>
      <c r="E2072" s="32" t="s">
        <v>1544</v>
      </c>
      <c r="F2072" s="32" t="s">
        <v>45</v>
      </c>
      <c r="G2072" s="32" t="s">
        <v>199</v>
      </c>
      <c r="H2072" s="32" t="s">
        <v>695</v>
      </c>
      <c r="I2072" s="34">
        <v>3984000</v>
      </c>
      <c r="J2072" s="34">
        <v>0</v>
      </c>
      <c r="K2072" s="34">
        <v>0</v>
      </c>
      <c r="L2072" s="34">
        <v>2722400</v>
      </c>
      <c r="M2072" s="32" t="s">
        <v>19</v>
      </c>
      <c r="N2072" s="32" t="s">
        <v>20</v>
      </c>
    </row>
    <row r="2073" spans="1:14" ht="105" x14ac:dyDescent="0.25">
      <c r="A2073" s="5">
        <v>2072</v>
      </c>
      <c r="B2073" s="32" t="s">
        <v>851</v>
      </c>
      <c r="C2073" s="33">
        <v>42667</v>
      </c>
      <c r="D2073" s="32">
        <v>1075241070</v>
      </c>
      <c r="E2073" s="32" t="s">
        <v>852</v>
      </c>
      <c r="F2073" s="32" t="s">
        <v>45</v>
      </c>
      <c r="G2073" s="32" t="s">
        <v>145</v>
      </c>
      <c r="H2073" s="32" t="s">
        <v>853</v>
      </c>
      <c r="I2073" s="34">
        <v>3600000</v>
      </c>
      <c r="J2073" s="34">
        <v>0</v>
      </c>
      <c r="K2073" s="34">
        <v>0</v>
      </c>
      <c r="L2073" s="34">
        <v>0</v>
      </c>
      <c r="M2073" s="32" t="s">
        <v>19</v>
      </c>
      <c r="N2073" s="32" t="s">
        <v>20</v>
      </c>
    </row>
    <row r="2074" spans="1:14" ht="60" x14ac:dyDescent="0.25">
      <c r="A2074" s="5">
        <v>2073</v>
      </c>
      <c r="B2074" s="32" t="s">
        <v>1545</v>
      </c>
      <c r="C2074" s="33">
        <v>42670</v>
      </c>
      <c r="D2074" s="32">
        <v>1125618115</v>
      </c>
      <c r="E2074" s="32" t="s">
        <v>1546</v>
      </c>
      <c r="F2074" s="32" t="s">
        <v>45</v>
      </c>
      <c r="G2074" s="32" t="s">
        <v>145</v>
      </c>
      <c r="H2074" s="32" t="s">
        <v>1547</v>
      </c>
      <c r="I2074" s="34">
        <v>5360000</v>
      </c>
      <c r="J2074" s="34">
        <v>0</v>
      </c>
      <c r="K2074" s="34">
        <v>0</v>
      </c>
      <c r="L2074" s="34">
        <v>0</v>
      </c>
      <c r="M2074" s="32" t="s">
        <v>19</v>
      </c>
      <c r="N2074" s="32" t="s">
        <v>20</v>
      </c>
    </row>
    <row r="2075" spans="1:14" ht="60" x14ac:dyDescent="0.25">
      <c r="A2075" s="5">
        <v>2074</v>
      </c>
      <c r="B2075" s="32" t="s">
        <v>693</v>
      </c>
      <c r="C2075" s="33">
        <v>42662</v>
      </c>
      <c r="D2075" s="32">
        <v>83215830</v>
      </c>
      <c r="E2075" s="32" t="s">
        <v>694</v>
      </c>
      <c r="F2075" s="32" t="s">
        <v>45</v>
      </c>
      <c r="G2075" s="32" t="s">
        <v>145</v>
      </c>
      <c r="H2075" s="32" t="s">
        <v>695</v>
      </c>
      <c r="I2075" s="34">
        <v>3150000</v>
      </c>
      <c r="J2075" s="34">
        <v>0</v>
      </c>
      <c r="K2075" s="34">
        <v>0</v>
      </c>
      <c r="L2075" s="34">
        <v>3150000</v>
      </c>
      <c r="M2075" s="32" t="s">
        <v>19</v>
      </c>
      <c r="N2075" s="32" t="s">
        <v>20</v>
      </c>
    </row>
    <row r="2076" spans="1:14" ht="60" x14ac:dyDescent="0.25">
      <c r="A2076" s="5">
        <v>2075</v>
      </c>
      <c r="B2076" s="32" t="s">
        <v>453</v>
      </c>
      <c r="C2076" s="33">
        <v>42674</v>
      </c>
      <c r="D2076" s="32">
        <v>1010177424</v>
      </c>
      <c r="E2076" s="32" t="s">
        <v>449</v>
      </c>
      <c r="F2076" s="32" t="s">
        <v>45</v>
      </c>
      <c r="G2076" s="32" t="s">
        <v>145</v>
      </c>
      <c r="H2076" s="32" t="s">
        <v>454</v>
      </c>
      <c r="I2076" s="34">
        <v>5000000</v>
      </c>
      <c r="J2076" s="34">
        <v>0</v>
      </c>
      <c r="K2076" s="34">
        <v>0</v>
      </c>
      <c r="L2076" s="34">
        <v>0</v>
      </c>
      <c r="M2076" s="32" t="s">
        <v>19</v>
      </c>
      <c r="N2076" s="32" t="s">
        <v>20</v>
      </c>
    </row>
    <row r="2077" spans="1:14" ht="60" x14ac:dyDescent="0.25">
      <c r="A2077" s="5">
        <v>2076</v>
      </c>
      <c r="B2077" s="32" t="s">
        <v>603</v>
      </c>
      <c r="C2077" s="33">
        <v>42375</v>
      </c>
      <c r="D2077" s="32">
        <v>1075229379</v>
      </c>
      <c r="E2077" s="32" t="s">
        <v>601</v>
      </c>
      <c r="F2077" s="32" t="s">
        <v>16</v>
      </c>
      <c r="G2077" s="32" t="s">
        <v>163</v>
      </c>
      <c r="H2077" s="32" t="s">
        <v>602</v>
      </c>
      <c r="I2077" s="34">
        <v>12393333</v>
      </c>
      <c r="J2077" s="34">
        <v>0</v>
      </c>
      <c r="K2077" s="34">
        <v>0</v>
      </c>
      <c r="L2077" s="34">
        <v>0</v>
      </c>
      <c r="M2077" s="32" t="s">
        <v>19</v>
      </c>
      <c r="N2077" s="32" t="s">
        <v>20</v>
      </c>
    </row>
    <row r="2078" spans="1:14" ht="135" x14ac:dyDescent="0.25">
      <c r="A2078" s="5">
        <v>2077</v>
      </c>
      <c r="B2078" s="32" t="s">
        <v>847</v>
      </c>
      <c r="C2078" s="33">
        <v>42689</v>
      </c>
      <c r="D2078" s="32">
        <v>1022352980</v>
      </c>
      <c r="E2078" s="32" t="s">
        <v>845</v>
      </c>
      <c r="F2078" s="32" t="s">
        <v>45</v>
      </c>
      <c r="G2078" s="32" t="s">
        <v>113</v>
      </c>
      <c r="H2078" s="32" t="s">
        <v>848</v>
      </c>
      <c r="I2078" s="34">
        <v>3346000</v>
      </c>
      <c r="J2078" s="34">
        <v>0</v>
      </c>
      <c r="K2078" s="34">
        <v>0</v>
      </c>
      <c r="L2078" s="34">
        <v>3346000</v>
      </c>
      <c r="M2078" s="32" t="s">
        <v>19</v>
      </c>
      <c r="N2078" s="32" t="s">
        <v>20</v>
      </c>
    </row>
    <row r="2079" spans="1:14" ht="90" x14ac:dyDescent="0.25">
      <c r="A2079" s="5">
        <v>2078</v>
      </c>
      <c r="B2079" s="32" t="s">
        <v>1394</v>
      </c>
      <c r="C2079" s="33">
        <v>42689</v>
      </c>
      <c r="D2079" s="32">
        <v>1075249804</v>
      </c>
      <c r="E2079" s="32" t="s">
        <v>1390</v>
      </c>
      <c r="F2079" s="32" t="s">
        <v>45</v>
      </c>
      <c r="G2079" s="32" t="s">
        <v>145</v>
      </c>
      <c r="H2079" s="32" t="s">
        <v>1395</v>
      </c>
      <c r="I2079" s="34">
        <v>2470000</v>
      </c>
      <c r="J2079" s="34">
        <v>0</v>
      </c>
      <c r="K2079" s="34">
        <v>0</v>
      </c>
      <c r="L2079" s="34">
        <v>0</v>
      </c>
      <c r="M2079" s="32" t="s">
        <v>19</v>
      </c>
      <c r="N2079" s="32" t="s">
        <v>20</v>
      </c>
    </row>
    <row r="2080" spans="1:14" ht="60" x14ac:dyDescent="0.25">
      <c r="A2080" s="5">
        <v>2079</v>
      </c>
      <c r="B2080" s="32" t="s">
        <v>1521</v>
      </c>
      <c r="C2080" s="33">
        <v>42696</v>
      </c>
      <c r="D2080" s="32">
        <v>19183260</v>
      </c>
      <c r="E2080" s="32" t="s">
        <v>1522</v>
      </c>
      <c r="F2080" s="32" t="s">
        <v>45</v>
      </c>
      <c r="G2080" s="32" t="s">
        <v>311</v>
      </c>
      <c r="H2080" s="32" t="s">
        <v>1523</v>
      </c>
      <c r="I2080" s="34">
        <v>666667</v>
      </c>
      <c r="J2080" s="34">
        <v>0</v>
      </c>
      <c r="K2080" s="34">
        <v>0</v>
      </c>
      <c r="L2080" s="34">
        <v>0</v>
      </c>
      <c r="M2080" s="32" t="s">
        <v>19</v>
      </c>
      <c r="N2080" s="32" t="s">
        <v>20</v>
      </c>
    </row>
    <row r="2081" spans="1:14" ht="75" x14ac:dyDescent="0.25">
      <c r="A2081" s="5">
        <v>2080</v>
      </c>
      <c r="B2081" s="32" t="s">
        <v>1315</v>
      </c>
      <c r="C2081" s="33">
        <v>42696</v>
      </c>
      <c r="D2081" s="32">
        <v>1075214616</v>
      </c>
      <c r="E2081" s="32" t="s">
        <v>1313</v>
      </c>
      <c r="F2081" s="32" t="s">
        <v>45</v>
      </c>
      <c r="G2081" s="32" t="s">
        <v>17</v>
      </c>
      <c r="H2081" s="32" t="s">
        <v>1314</v>
      </c>
      <c r="I2081" s="34">
        <v>2047500</v>
      </c>
      <c r="J2081" s="34">
        <v>0</v>
      </c>
      <c r="K2081" s="34">
        <v>0</v>
      </c>
      <c r="L2081" s="34">
        <v>0</v>
      </c>
      <c r="M2081" s="32" t="s">
        <v>19</v>
      </c>
      <c r="N2081" s="32" t="s">
        <v>20</v>
      </c>
    </row>
    <row r="2082" spans="1:14" ht="60" x14ac:dyDescent="0.25">
      <c r="A2082" s="5">
        <v>2081</v>
      </c>
      <c r="B2082" s="32" t="s">
        <v>271</v>
      </c>
      <c r="C2082" s="33">
        <v>42697</v>
      </c>
      <c r="D2082" s="32">
        <v>36312387</v>
      </c>
      <c r="E2082" s="32" t="s">
        <v>267</v>
      </c>
      <c r="F2082" s="32" t="s">
        <v>45</v>
      </c>
      <c r="G2082" s="32" t="s">
        <v>17</v>
      </c>
      <c r="H2082" s="32" t="s">
        <v>270</v>
      </c>
      <c r="I2082" s="34">
        <v>1410500</v>
      </c>
      <c r="J2082" s="34">
        <v>0</v>
      </c>
      <c r="K2082" s="34">
        <v>0</v>
      </c>
      <c r="L2082" s="34">
        <v>0</v>
      </c>
      <c r="M2082" s="32" t="s">
        <v>19</v>
      </c>
      <c r="N2082" s="32" t="s">
        <v>20</v>
      </c>
    </row>
    <row r="2083" spans="1:14" ht="60" x14ac:dyDescent="0.25">
      <c r="A2083" s="5">
        <v>2082</v>
      </c>
      <c r="B2083" s="32" t="s">
        <v>827</v>
      </c>
      <c r="C2083" s="33">
        <v>42698</v>
      </c>
      <c r="D2083" s="32">
        <v>39572081</v>
      </c>
      <c r="E2083" s="32" t="s">
        <v>828</v>
      </c>
      <c r="F2083" s="32" t="s">
        <v>45</v>
      </c>
      <c r="G2083" s="32" t="s">
        <v>145</v>
      </c>
      <c r="H2083" s="32" t="s">
        <v>829</v>
      </c>
      <c r="I2083" s="34">
        <v>2940000</v>
      </c>
      <c r="J2083" s="34">
        <v>0</v>
      </c>
      <c r="K2083" s="34">
        <v>0</v>
      </c>
      <c r="L2083" s="34">
        <v>0</v>
      </c>
      <c r="M2083" s="32" t="s">
        <v>19</v>
      </c>
      <c r="N2083" s="32" t="s">
        <v>20</v>
      </c>
    </row>
    <row r="2084" spans="1:14" ht="60" x14ac:dyDescent="0.25">
      <c r="A2084" s="5">
        <v>2083</v>
      </c>
      <c r="B2084" s="32" t="s">
        <v>1152</v>
      </c>
      <c r="C2084" s="33">
        <v>42704</v>
      </c>
      <c r="D2084" s="32">
        <v>1054564465</v>
      </c>
      <c r="E2084" s="32" t="s">
        <v>1148</v>
      </c>
      <c r="F2084" s="32" t="s">
        <v>45</v>
      </c>
      <c r="G2084" s="32" t="s">
        <v>45</v>
      </c>
      <c r="H2084" s="32" t="s">
        <v>1151</v>
      </c>
      <c r="I2084" s="34">
        <v>1461075</v>
      </c>
      <c r="J2084" s="34">
        <v>0</v>
      </c>
      <c r="K2084" s="34">
        <v>0</v>
      </c>
      <c r="L2084" s="34">
        <v>0</v>
      </c>
      <c r="M2084" s="32" t="s">
        <v>19</v>
      </c>
      <c r="N2084" s="32" t="s">
        <v>20</v>
      </c>
    </row>
    <row r="2085" spans="1:14" ht="90" x14ac:dyDescent="0.25">
      <c r="A2085" s="5">
        <v>2084</v>
      </c>
      <c r="B2085" s="32" t="s">
        <v>713</v>
      </c>
      <c r="C2085" s="33">
        <v>42707</v>
      </c>
      <c r="D2085" s="32">
        <v>1075241467</v>
      </c>
      <c r="E2085" s="32" t="s">
        <v>711</v>
      </c>
      <c r="F2085" s="32" t="s">
        <v>45</v>
      </c>
      <c r="G2085" s="32" t="s">
        <v>714</v>
      </c>
      <c r="H2085" s="32" t="s">
        <v>33</v>
      </c>
      <c r="I2085" s="34">
        <v>3851200</v>
      </c>
      <c r="J2085" s="34">
        <v>0</v>
      </c>
      <c r="K2085" s="34">
        <v>0</v>
      </c>
      <c r="L2085" s="34">
        <v>200943</v>
      </c>
      <c r="M2085" s="32" t="s">
        <v>19</v>
      </c>
      <c r="N2085" s="32" t="s">
        <v>20</v>
      </c>
    </row>
    <row r="2086" spans="1:14" ht="60" x14ac:dyDescent="0.25">
      <c r="A2086" s="5">
        <v>2085</v>
      </c>
      <c r="B2086" s="32" t="s">
        <v>773</v>
      </c>
      <c r="C2086" s="33">
        <v>42713</v>
      </c>
      <c r="D2086" s="32">
        <v>1075247731</v>
      </c>
      <c r="E2086" s="32" t="s">
        <v>771</v>
      </c>
      <c r="F2086" s="32" t="s">
        <v>45</v>
      </c>
      <c r="G2086" s="32" t="s">
        <v>714</v>
      </c>
      <c r="H2086" s="32" t="s">
        <v>774</v>
      </c>
      <c r="I2086" s="34">
        <v>3386400</v>
      </c>
      <c r="J2086" s="34">
        <v>0</v>
      </c>
      <c r="K2086" s="34">
        <v>0</v>
      </c>
      <c r="L2086" s="34">
        <v>0</v>
      </c>
      <c r="M2086" s="32" t="s">
        <v>19</v>
      </c>
      <c r="N2086" s="32" t="s">
        <v>20</v>
      </c>
    </row>
    <row r="2087" spans="1:14" ht="60" x14ac:dyDescent="0.25">
      <c r="A2087" s="5">
        <v>2086</v>
      </c>
      <c r="B2087" s="32" t="s">
        <v>425</v>
      </c>
      <c r="C2087" s="33">
        <v>42713</v>
      </c>
      <c r="D2087" s="32">
        <v>83222420</v>
      </c>
      <c r="E2087" s="32" t="s">
        <v>421</v>
      </c>
      <c r="F2087" s="32" t="s">
        <v>45</v>
      </c>
      <c r="G2087" s="32" t="s">
        <v>226</v>
      </c>
      <c r="H2087" s="32" t="s">
        <v>426</v>
      </c>
      <c r="I2087" s="34">
        <v>1456666</v>
      </c>
      <c r="J2087" s="34">
        <v>0</v>
      </c>
      <c r="K2087" s="34">
        <v>0</v>
      </c>
      <c r="L2087" s="34">
        <v>0</v>
      </c>
      <c r="M2087" s="32" t="s">
        <v>19</v>
      </c>
      <c r="N2087" s="32" t="s">
        <v>20</v>
      </c>
    </row>
    <row r="2088" spans="1:14" ht="60" x14ac:dyDescent="0.25">
      <c r="A2088" s="5">
        <v>2087</v>
      </c>
      <c r="B2088" s="32" t="s">
        <v>212</v>
      </c>
      <c r="C2088" s="33">
        <v>42376</v>
      </c>
      <c r="D2088" s="32">
        <v>36174351</v>
      </c>
      <c r="E2088" s="32" t="s">
        <v>210</v>
      </c>
      <c r="F2088" s="32" t="s">
        <v>16</v>
      </c>
      <c r="G2088" s="32" t="s">
        <v>62</v>
      </c>
      <c r="H2088" s="32" t="s">
        <v>211</v>
      </c>
      <c r="I2088" s="34">
        <v>17354400</v>
      </c>
      <c r="J2088" s="34">
        <v>0</v>
      </c>
      <c r="K2088" s="34">
        <v>0</v>
      </c>
      <c r="L2088" s="34">
        <v>17354400</v>
      </c>
      <c r="M2088" s="32" t="s">
        <v>19</v>
      </c>
      <c r="N2088" s="32" t="s">
        <v>20</v>
      </c>
    </row>
    <row r="2089" spans="1:14" ht="75" x14ac:dyDescent="0.25">
      <c r="A2089" s="5">
        <v>2088</v>
      </c>
      <c r="B2089" s="32" t="s">
        <v>1516</v>
      </c>
      <c r="C2089" s="33">
        <v>42713</v>
      </c>
      <c r="D2089" s="32">
        <v>12131379</v>
      </c>
      <c r="E2089" s="32" t="s">
        <v>1212</v>
      </c>
      <c r="F2089" s="32" t="s">
        <v>45</v>
      </c>
      <c r="G2089" s="32" t="s">
        <v>1517</v>
      </c>
      <c r="H2089" s="32" t="s">
        <v>1518</v>
      </c>
      <c r="I2089" s="34">
        <v>736666</v>
      </c>
      <c r="J2089" s="34">
        <v>0</v>
      </c>
      <c r="K2089" s="34">
        <v>0</v>
      </c>
      <c r="L2089" s="34">
        <v>0</v>
      </c>
      <c r="M2089" s="32" t="s">
        <v>19</v>
      </c>
      <c r="N2089" s="32" t="s">
        <v>20</v>
      </c>
    </row>
    <row r="2090" spans="1:14" ht="60" x14ac:dyDescent="0.25">
      <c r="A2090" s="5">
        <v>2089</v>
      </c>
      <c r="B2090" s="32" t="s">
        <v>918</v>
      </c>
      <c r="C2090" s="33">
        <v>42718</v>
      </c>
      <c r="D2090" s="32">
        <v>79876388</v>
      </c>
      <c r="E2090" s="32" t="s">
        <v>916</v>
      </c>
      <c r="F2090" s="32" t="s">
        <v>45</v>
      </c>
      <c r="G2090" s="32" t="s">
        <v>184</v>
      </c>
      <c r="H2090" s="32" t="s">
        <v>917</v>
      </c>
      <c r="I2090" s="34">
        <v>5563412</v>
      </c>
      <c r="J2090" s="34">
        <v>0</v>
      </c>
      <c r="K2090" s="34">
        <v>0</v>
      </c>
      <c r="L2090" s="34">
        <v>2000000</v>
      </c>
      <c r="M2090" s="32" t="s">
        <v>19</v>
      </c>
      <c r="N2090" s="32" t="s">
        <v>20</v>
      </c>
    </row>
    <row r="2091" spans="1:14" ht="60" x14ac:dyDescent="0.25">
      <c r="A2091" s="5">
        <v>2090</v>
      </c>
      <c r="B2091" s="32" t="s">
        <v>1080</v>
      </c>
      <c r="C2091" s="33">
        <v>42377</v>
      </c>
      <c r="D2091" s="32">
        <v>1026271127</v>
      </c>
      <c r="E2091" s="32" t="s">
        <v>1081</v>
      </c>
      <c r="F2091" s="32" t="s">
        <v>16</v>
      </c>
      <c r="G2091" s="32" t="s">
        <v>279</v>
      </c>
      <c r="H2091" s="32" t="s">
        <v>1034</v>
      </c>
      <c r="I2091" s="34">
        <v>10462348</v>
      </c>
      <c r="J2091" s="34">
        <v>0</v>
      </c>
      <c r="K2091" s="34">
        <v>0</v>
      </c>
      <c r="L2091" s="34">
        <v>10462348</v>
      </c>
      <c r="M2091" s="32" t="s">
        <v>19</v>
      </c>
      <c r="N2091" s="32" t="s">
        <v>20</v>
      </c>
    </row>
    <row r="2092" spans="1:14" ht="60" x14ac:dyDescent="0.25">
      <c r="A2092" s="5">
        <v>2091</v>
      </c>
      <c r="B2092" s="32" t="s">
        <v>1032</v>
      </c>
      <c r="C2092" s="33">
        <v>42377</v>
      </c>
      <c r="D2092" s="32">
        <v>1075279297</v>
      </c>
      <c r="E2092" s="32" t="s">
        <v>1033</v>
      </c>
      <c r="F2092" s="32" t="s">
        <v>16</v>
      </c>
      <c r="G2092" s="32" t="s">
        <v>279</v>
      </c>
      <c r="H2092" s="32" t="s">
        <v>1034</v>
      </c>
      <c r="I2092" s="34">
        <v>10462348</v>
      </c>
      <c r="J2092" s="34">
        <v>0</v>
      </c>
      <c r="K2092" s="34">
        <v>0</v>
      </c>
      <c r="L2092" s="34">
        <v>9537652</v>
      </c>
      <c r="M2092" s="32" t="s">
        <v>19</v>
      </c>
      <c r="N2092" s="32" t="s">
        <v>20</v>
      </c>
    </row>
    <row r="2093" spans="1:14" ht="60" x14ac:dyDescent="0.25">
      <c r="A2093" s="5">
        <v>2092</v>
      </c>
      <c r="B2093" s="32" t="s">
        <v>961</v>
      </c>
      <c r="C2093" s="33">
        <v>42377</v>
      </c>
      <c r="D2093" s="32">
        <v>1075259411</v>
      </c>
      <c r="E2093" s="32" t="s">
        <v>962</v>
      </c>
      <c r="F2093" s="32" t="s">
        <v>16</v>
      </c>
      <c r="G2093" s="32" t="s">
        <v>279</v>
      </c>
      <c r="H2093" s="32" t="s">
        <v>963</v>
      </c>
      <c r="I2093" s="34">
        <v>10462348</v>
      </c>
      <c r="J2093" s="34">
        <v>0</v>
      </c>
      <c r="K2093" s="34">
        <v>0</v>
      </c>
      <c r="L2093" s="34">
        <v>0</v>
      </c>
      <c r="M2093" s="32" t="s">
        <v>19</v>
      </c>
      <c r="N2093" s="32" t="s">
        <v>20</v>
      </c>
    </row>
    <row r="2094" spans="1:14" ht="60" x14ac:dyDescent="0.25">
      <c r="A2094" s="5">
        <v>2093</v>
      </c>
      <c r="B2094" s="32" t="s">
        <v>807</v>
      </c>
      <c r="C2094" s="33">
        <v>42377</v>
      </c>
      <c r="D2094" s="32">
        <v>1080292657</v>
      </c>
      <c r="E2094" s="32" t="s">
        <v>808</v>
      </c>
      <c r="F2094" s="32" t="s">
        <v>16</v>
      </c>
      <c r="G2094" s="32" t="s">
        <v>279</v>
      </c>
      <c r="H2094" s="32" t="s">
        <v>809</v>
      </c>
      <c r="I2094" s="34">
        <v>10462348</v>
      </c>
      <c r="J2094" s="34">
        <v>0</v>
      </c>
      <c r="K2094" s="34">
        <v>0</v>
      </c>
      <c r="L2094" s="34">
        <v>0</v>
      </c>
      <c r="M2094" s="32" t="s">
        <v>19</v>
      </c>
      <c r="N2094" s="32" t="s">
        <v>20</v>
      </c>
    </row>
    <row r="2095" spans="1:14" ht="60" x14ac:dyDescent="0.25">
      <c r="A2095" s="5">
        <v>2094</v>
      </c>
      <c r="B2095" s="32" t="s">
        <v>696</v>
      </c>
      <c r="C2095" s="33">
        <v>42377</v>
      </c>
      <c r="D2095" s="32">
        <v>1010176855</v>
      </c>
      <c r="E2095" s="32" t="s">
        <v>697</v>
      </c>
      <c r="F2095" s="32" t="s">
        <v>16</v>
      </c>
      <c r="G2095" s="32" t="s">
        <v>279</v>
      </c>
      <c r="H2095" s="32" t="s">
        <v>698</v>
      </c>
      <c r="I2095" s="34">
        <v>11201294</v>
      </c>
      <c r="J2095" s="34">
        <v>0</v>
      </c>
      <c r="K2095" s="34">
        <v>0</v>
      </c>
      <c r="L2095" s="34">
        <v>0</v>
      </c>
      <c r="M2095" s="32" t="s">
        <v>19</v>
      </c>
      <c r="N2095" s="32" t="s">
        <v>20</v>
      </c>
    </row>
    <row r="2096" spans="1:14" ht="60" x14ac:dyDescent="0.25">
      <c r="A2096" s="5">
        <v>2095</v>
      </c>
      <c r="B2096" s="32" t="s">
        <v>1293</v>
      </c>
      <c r="C2096" s="33">
        <v>42381</v>
      </c>
      <c r="D2096" s="32">
        <v>55114443</v>
      </c>
      <c r="E2096" s="32" t="s">
        <v>1294</v>
      </c>
      <c r="F2096" s="32" t="s">
        <v>16</v>
      </c>
      <c r="G2096" s="32" t="s">
        <v>301</v>
      </c>
      <c r="H2096" s="32" t="s">
        <v>1295</v>
      </c>
      <c r="I2096" s="34">
        <v>6221600</v>
      </c>
      <c r="J2096" s="34">
        <v>0</v>
      </c>
      <c r="K2096" s="34">
        <v>0</v>
      </c>
      <c r="L2096" s="34">
        <v>6221600</v>
      </c>
      <c r="M2096" s="32" t="s">
        <v>19</v>
      </c>
      <c r="N2096" s="32" t="s">
        <v>20</v>
      </c>
    </row>
    <row r="2097" spans="1:14" ht="60" x14ac:dyDescent="0.25">
      <c r="A2097" s="5">
        <v>2096</v>
      </c>
      <c r="B2097" s="32" t="s">
        <v>775</v>
      </c>
      <c r="C2097" s="33">
        <v>42373</v>
      </c>
      <c r="D2097" s="32">
        <v>1075247731</v>
      </c>
      <c r="E2097" s="32" t="s">
        <v>771</v>
      </c>
      <c r="F2097" s="32" t="s">
        <v>16</v>
      </c>
      <c r="G2097" s="32" t="s">
        <v>776</v>
      </c>
      <c r="H2097" s="32" t="s">
        <v>777</v>
      </c>
      <c r="I2097" s="34">
        <v>11752800</v>
      </c>
      <c r="J2097" s="34">
        <v>0</v>
      </c>
      <c r="K2097" s="34">
        <v>0</v>
      </c>
      <c r="L2097" s="34">
        <v>11752800</v>
      </c>
      <c r="M2097" s="32" t="s">
        <v>19</v>
      </c>
      <c r="N2097" s="32" t="s">
        <v>20</v>
      </c>
    </row>
    <row r="2098" spans="1:14" ht="105" x14ac:dyDescent="0.25">
      <c r="A2098" s="5">
        <v>2097</v>
      </c>
      <c r="B2098" s="32" t="s">
        <v>1332</v>
      </c>
      <c r="C2098" s="33">
        <v>42381</v>
      </c>
      <c r="D2098" s="32">
        <v>7716547</v>
      </c>
      <c r="E2098" s="32" t="s">
        <v>1333</v>
      </c>
      <c r="F2098" s="32" t="s">
        <v>16</v>
      </c>
      <c r="G2098" s="32" t="s">
        <v>154</v>
      </c>
      <c r="H2098" s="32" t="s">
        <v>1334</v>
      </c>
      <c r="I2098" s="34">
        <v>9381302</v>
      </c>
      <c r="J2098" s="34">
        <v>0</v>
      </c>
      <c r="K2098" s="34">
        <v>0</v>
      </c>
      <c r="L2098" s="34">
        <v>9381302</v>
      </c>
      <c r="M2098" s="32" t="s">
        <v>19</v>
      </c>
      <c r="N2098" s="32" t="s">
        <v>20</v>
      </c>
    </row>
    <row r="2099" spans="1:14" ht="105" x14ac:dyDescent="0.25">
      <c r="A2099" s="5">
        <v>2098</v>
      </c>
      <c r="B2099" s="32" t="s">
        <v>1339</v>
      </c>
      <c r="C2099" s="33">
        <v>42381</v>
      </c>
      <c r="D2099" s="32">
        <v>7725584</v>
      </c>
      <c r="E2099" s="32" t="s">
        <v>1338</v>
      </c>
      <c r="F2099" s="32" t="s">
        <v>16</v>
      </c>
      <c r="G2099" s="32" t="s">
        <v>154</v>
      </c>
      <c r="H2099" s="32" t="s">
        <v>1334</v>
      </c>
      <c r="I2099" s="34">
        <v>9381302</v>
      </c>
      <c r="J2099" s="34">
        <v>0</v>
      </c>
      <c r="K2099" s="34">
        <v>0</v>
      </c>
      <c r="L2099" s="34">
        <v>9381302</v>
      </c>
      <c r="M2099" s="32" t="s">
        <v>19</v>
      </c>
      <c r="N2099" s="32" t="s">
        <v>20</v>
      </c>
    </row>
    <row r="2100" spans="1:14" ht="90" x14ac:dyDescent="0.25">
      <c r="A2100" s="5">
        <v>2099</v>
      </c>
      <c r="B2100" s="32" t="s">
        <v>1006</v>
      </c>
      <c r="C2100" s="33">
        <v>42381</v>
      </c>
      <c r="D2100" s="32">
        <v>1075269692</v>
      </c>
      <c r="E2100" s="32" t="s">
        <v>1007</v>
      </c>
      <c r="F2100" s="32" t="s">
        <v>16</v>
      </c>
      <c r="G2100" s="32" t="s">
        <v>154</v>
      </c>
      <c r="H2100" s="32" t="s">
        <v>1008</v>
      </c>
      <c r="I2100" s="34">
        <v>9381302</v>
      </c>
      <c r="J2100" s="34">
        <v>0</v>
      </c>
      <c r="K2100" s="34">
        <v>0</v>
      </c>
      <c r="L2100" s="34">
        <v>9381302</v>
      </c>
      <c r="M2100" s="32" t="s">
        <v>19</v>
      </c>
      <c r="N2100" s="32" t="s">
        <v>20</v>
      </c>
    </row>
    <row r="2101" spans="1:14" ht="75" x14ac:dyDescent="0.25">
      <c r="A2101" s="5">
        <v>2100</v>
      </c>
      <c r="B2101" s="32" t="s">
        <v>383</v>
      </c>
      <c r="C2101" s="33">
        <v>42381</v>
      </c>
      <c r="D2101" s="32">
        <v>7701836</v>
      </c>
      <c r="E2101" s="32" t="s">
        <v>381</v>
      </c>
      <c r="F2101" s="32" t="s">
        <v>16</v>
      </c>
      <c r="G2101" s="32" t="s">
        <v>154</v>
      </c>
      <c r="H2101" s="32" t="s">
        <v>384</v>
      </c>
      <c r="I2101" s="34">
        <v>16598698</v>
      </c>
      <c r="J2101" s="34">
        <v>0</v>
      </c>
      <c r="K2101" s="34">
        <v>0</v>
      </c>
      <c r="L2101" s="34">
        <v>16598698</v>
      </c>
      <c r="M2101" s="32" t="s">
        <v>19</v>
      </c>
      <c r="N2101" s="32" t="s">
        <v>20</v>
      </c>
    </row>
    <row r="2102" spans="1:14" ht="75" x14ac:dyDescent="0.25">
      <c r="A2102" s="5">
        <v>2101</v>
      </c>
      <c r="B2102" s="32" t="s">
        <v>1288</v>
      </c>
      <c r="C2102" s="33">
        <v>42381</v>
      </c>
      <c r="D2102" s="32">
        <v>7727870</v>
      </c>
      <c r="E2102" s="32" t="s">
        <v>1289</v>
      </c>
      <c r="F2102" s="32" t="s">
        <v>16</v>
      </c>
      <c r="G2102" s="32" t="s">
        <v>154</v>
      </c>
      <c r="H2102" s="32" t="s">
        <v>1290</v>
      </c>
      <c r="I2102" s="34">
        <v>10825238</v>
      </c>
      <c r="J2102" s="34">
        <v>0</v>
      </c>
      <c r="K2102" s="34">
        <v>0</v>
      </c>
      <c r="L2102" s="34">
        <v>10825238</v>
      </c>
      <c r="M2102" s="32" t="s">
        <v>19</v>
      </c>
      <c r="N2102" s="32" t="s">
        <v>20</v>
      </c>
    </row>
    <row r="2103" spans="1:14" ht="75" x14ac:dyDescent="0.25">
      <c r="A2103" s="5">
        <v>2102</v>
      </c>
      <c r="B2103" s="32" t="s">
        <v>1168</v>
      </c>
      <c r="C2103" s="33">
        <v>42381</v>
      </c>
      <c r="D2103" s="32">
        <v>1075211814</v>
      </c>
      <c r="E2103" s="32" t="s">
        <v>1166</v>
      </c>
      <c r="F2103" s="32" t="s">
        <v>16</v>
      </c>
      <c r="G2103" s="32" t="s">
        <v>154</v>
      </c>
      <c r="H2103" s="32" t="s">
        <v>1169</v>
      </c>
      <c r="I2103" s="34">
        <v>10825238</v>
      </c>
      <c r="J2103" s="34">
        <v>0</v>
      </c>
      <c r="K2103" s="34">
        <v>0</v>
      </c>
      <c r="L2103" s="34">
        <v>10825238</v>
      </c>
      <c r="M2103" s="32" t="s">
        <v>19</v>
      </c>
      <c r="N2103" s="32" t="s">
        <v>20</v>
      </c>
    </row>
    <row r="2104" spans="1:14" ht="90" x14ac:dyDescent="0.25">
      <c r="A2104" s="5">
        <v>2103</v>
      </c>
      <c r="B2104" s="32" t="s">
        <v>1178</v>
      </c>
      <c r="C2104" s="33">
        <v>42381</v>
      </c>
      <c r="D2104" s="32">
        <v>1079180252</v>
      </c>
      <c r="E2104" s="32" t="s">
        <v>1179</v>
      </c>
      <c r="F2104" s="32" t="s">
        <v>16</v>
      </c>
      <c r="G2104" s="32" t="s">
        <v>154</v>
      </c>
      <c r="H2104" s="32" t="s">
        <v>1180</v>
      </c>
      <c r="I2104" s="34">
        <v>9381302</v>
      </c>
      <c r="J2104" s="34">
        <v>0</v>
      </c>
      <c r="K2104" s="34">
        <v>0</v>
      </c>
      <c r="L2104" s="34">
        <v>9381302</v>
      </c>
      <c r="M2104" s="32" t="s">
        <v>19</v>
      </c>
      <c r="N2104" s="32" t="s">
        <v>20</v>
      </c>
    </row>
    <row r="2105" spans="1:14" ht="60" x14ac:dyDescent="0.25">
      <c r="A2105" s="5">
        <v>2104</v>
      </c>
      <c r="B2105" s="32" t="s">
        <v>1192</v>
      </c>
      <c r="C2105" s="33">
        <v>42381</v>
      </c>
      <c r="D2105" s="32">
        <v>1075255678</v>
      </c>
      <c r="E2105" s="32" t="s">
        <v>1193</v>
      </c>
      <c r="F2105" s="32" t="s">
        <v>16</v>
      </c>
      <c r="G2105" s="32" t="s">
        <v>154</v>
      </c>
      <c r="H2105" s="32" t="s">
        <v>1194</v>
      </c>
      <c r="I2105" s="34">
        <v>11338688</v>
      </c>
      <c r="J2105" s="34">
        <v>0</v>
      </c>
      <c r="K2105" s="34">
        <v>0</v>
      </c>
      <c r="L2105" s="34">
        <v>5912813</v>
      </c>
      <c r="M2105" s="32" t="s">
        <v>19</v>
      </c>
      <c r="N2105" s="32" t="s">
        <v>20</v>
      </c>
    </row>
    <row r="2106" spans="1:14" ht="90" x14ac:dyDescent="0.25">
      <c r="A2106" s="5">
        <v>2105</v>
      </c>
      <c r="B2106" s="32" t="s">
        <v>1238</v>
      </c>
      <c r="C2106" s="33">
        <v>42381</v>
      </c>
      <c r="D2106" s="32">
        <v>7692072</v>
      </c>
      <c r="E2106" s="32" t="s">
        <v>1236</v>
      </c>
      <c r="F2106" s="32" t="s">
        <v>16</v>
      </c>
      <c r="G2106" s="32" t="s">
        <v>154</v>
      </c>
      <c r="H2106" s="32" t="s">
        <v>1237</v>
      </c>
      <c r="I2106" s="34">
        <v>9381302</v>
      </c>
      <c r="J2106" s="34">
        <v>0</v>
      </c>
      <c r="K2106" s="34">
        <v>0</v>
      </c>
      <c r="L2106" s="34">
        <v>9381302</v>
      </c>
      <c r="M2106" s="32" t="s">
        <v>19</v>
      </c>
      <c r="N2106" s="32" t="s">
        <v>20</v>
      </c>
    </row>
    <row r="2107" spans="1:14" ht="75" x14ac:dyDescent="0.25">
      <c r="A2107" s="5">
        <v>2106</v>
      </c>
      <c r="B2107" s="32" t="s">
        <v>1176</v>
      </c>
      <c r="C2107" s="33">
        <v>42381</v>
      </c>
      <c r="D2107" s="32">
        <v>1020434816</v>
      </c>
      <c r="E2107" s="32" t="s">
        <v>1174</v>
      </c>
      <c r="F2107" s="32" t="s">
        <v>16</v>
      </c>
      <c r="G2107" s="32" t="s">
        <v>154</v>
      </c>
      <c r="H2107" s="32" t="s">
        <v>1177</v>
      </c>
      <c r="I2107" s="34">
        <v>10225600</v>
      </c>
      <c r="J2107" s="34">
        <v>0</v>
      </c>
      <c r="K2107" s="34">
        <v>0</v>
      </c>
      <c r="L2107" s="34">
        <v>10225600</v>
      </c>
      <c r="M2107" s="32" t="s">
        <v>19</v>
      </c>
      <c r="N2107" s="32" t="s">
        <v>20</v>
      </c>
    </row>
    <row r="2108" spans="1:14" ht="105" x14ac:dyDescent="0.25">
      <c r="A2108" s="5">
        <v>2107</v>
      </c>
      <c r="B2108" s="32" t="s">
        <v>1274</v>
      </c>
      <c r="C2108" s="33">
        <v>42373</v>
      </c>
      <c r="D2108" s="32">
        <v>7731888</v>
      </c>
      <c r="E2108" s="32" t="s">
        <v>1272</v>
      </c>
      <c r="F2108" s="32" t="s">
        <v>16</v>
      </c>
      <c r="G2108" s="32" t="s">
        <v>154</v>
      </c>
      <c r="H2108" s="32" t="s">
        <v>1275</v>
      </c>
      <c r="I2108" s="34">
        <v>13680000</v>
      </c>
      <c r="J2108" s="34">
        <v>0</v>
      </c>
      <c r="K2108" s="34">
        <v>0</v>
      </c>
      <c r="L2108" s="34">
        <v>7440000</v>
      </c>
      <c r="M2108" s="32" t="s">
        <v>19</v>
      </c>
      <c r="N2108" s="32" t="s">
        <v>20</v>
      </c>
    </row>
    <row r="2109" spans="1:14" ht="45" x14ac:dyDescent="0.25">
      <c r="A2109" s="5">
        <v>2108</v>
      </c>
      <c r="B2109" s="32" t="s">
        <v>1301</v>
      </c>
      <c r="C2109" s="33">
        <v>42381</v>
      </c>
      <c r="D2109" s="32">
        <v>55056287</v>
      </c>
      <c r="E2109" s="32" t="s">
        <v>1302</v>
      </c>
      <c r="F2109" s="32" t="s">
        <v>16</v>
      </c>
      <c r="G2109" s="32" t="s">
        <v>1303</v>
      </c>
      <c r="H2109" s="32" t="s">
        <v>1304</v>
      </c>
      <c r="I2109" s="34">
        <v>7494667</v>
      </c>
      <c r="J2109" s="34">
        <v>0</v>
      </c>
      <c r="K2109" s="34">
        <v>0</v>
      </c>
      <c r="L2109" s="34">
        <v>7494667</v>
      </c>
      <c r="M2109" s="32" t="s">
        <v>19</v>
      </c>
      <c r="N2109" s="32" t="s">
        <v>20</v>
      </c>
    </row>
    <row r="2110" spans="1:14" ht="75" x14ac:dyDescent="0.25">
      <c r="A2110" s="5">
        <v>2109</v>
      </c>
      <c r="B2110" s="32" t="s">
        <v>1434</v>
      </c>
      <c r="C2110" s="33">
        <v>42381</v>
      </c>
      <c r="D2110" s="32">
        <v>1075290389</v>
      </c>
      <c r="E2110" s="32" t="s">
        <v>1430</v>
      </c>
      <c r="F2110" s="32" t="s">
        <v>16</v>
      </c>
      <c r="G2110" s="32" t="s">
        <v>321</v>
      </c>
      <c r="H2110" s="32" t="s">
        <v>1435</v>
      </c>
      <c r="I2110" s="34">
        <v>6129200</v>
      </c>
      <c r="J2110" s="34">
        <v>0</v>
      </c>
      <c r="K2110" s="34">
        <v>0</v>
      </c>
      <c r="L2110" s="34">
        <v>6129200</v>
      </c>
      <c r="M2110" s="32" t="s">
        <v>19</v>
      </c>
      <c r="N2110" s="32" t="s">
        <v>20</v>
      </c>
    </row>
    <row r="2111" spans="1:14" ht="60" x14ac:dyDescent="0.25">
      <c r="A2111" s="5">
        <v>2110</v>
      </c>
      <c r="B2111" s="32" t="s">
        <v>905</v>
      </c>
      <c r="C2111" s="33">
        <v>42381</v>
      </c>
      <c r="D2111" s="32">
        <v>1075249915</v>
      </c>
      <c r="E2111" s="32" t="s">
        <v>902</v>
      </c>
      <c r="F2111" s="32" t="s">
        <v>16</v>
      </c>
      <c r="G2111" s="32" t="s">
        <v>903</v>
      </c>
      <c r="H2111" s="32" t="s">
        <v>906</v>
      </c>
      <c r="I2111" s="34">
        <v>7494667</v>
      </c>
      <c r="J2111" s="34">
        <v>0</v>
      </c>
      <c r="K2111" s="34">
        <v>0</v>
      </c>
      <c r="L2111" s="34">
        <v>7494667</v>
      </c>
      <c r="M2111" s="32" t="s">
        <v>19</v>
      </c>
      <c r="N2111" s="32" t="s">
        <v>20</v>
      </c>
    </row>
    <row r="2112" spans="1:14" ht="60" x14ac:dyDescent="0.25">
      <c r="A2112" s="5">
        <v>2111</v>
      </c>
      <c r="B2112" s="32" t="s">
        <v>1300</v>
      </c>
      <c r="C2112" s="33">
        <v>42381</v>
      </c>
      <c r="D2112" s="32">
        <v>36066188</v>
      </c>
      <c r="E2112" s="32" t="s">
        <v>1298</v>
      </c>
      <c r="F2112" s="32" t="s">
        <v>16</v>
      </c>
      <c r="G2112" s="32" t="s">
        <v>1116</v>
      </c>
      <c r="H2112" s="32" t="s">
        <v>1299</v>
      </c>
      <c r="I2112" s="34">
        <v>6817067</v>
      </c>
      <c r="J2112" s="34">
        <v>0</v>
      </c>
      <c r="K2112" s="34">
        <v>0</v>
      </c>
      <c r="L2112" s="34">
        <v>6817067</v>
      </c>
      <c r="M2112" s="32" t="s">
        <v>19</v>
      </c>
      <c r="N2112" s="32" t="s">
        <v>20</v>
      </c>
    </row>
    <row r="2113" spans="1:14" ht="75" x14ac:dyDescent="0.25">
      <c r="A2113" s="5">
        <v>2112</v>
      </c>
      <c r="B2113" s="32" t="s">
        <v>179</v>
      </c>
      <c r="C2113" s="33">
        <v>42381</v>
      </c>
      <c r="D2113" s="32">
        <v>36068999</v>
      </c>
      <c r="E2113" s="32" t="s">
        <v>180</v>
      </c>
      <c r="F2113" s="32" t="s">
        <v>16</v>
      </c>
      <c r="G2113" s="32" t="s">
        <v>181</v>
      </c>
      <c r="H2113" s="32" t="s">
        <v>182</v>
      </c>
      <c r="I2113" s="34">
        <v>6817067</v>
      </c>
      <c r="J2113" s="34">
        <v>0</v>
      </c>
      <c r="K2113" s="34">
        <v>0</v>
      </c>
      <c r="L2113" s="34">
        <v>6817067</v>
      </c>
      <c r="M2113" s="32" t="s">
        <v>19</v>
      </c>
      <c r="N2113" s="32" t="s">
        <v>20</v>
      </c>
    </row>
    <row r="2114" spans="1:14" ht="60" x14ac:dyDescent="0.25">
      <c r="A2114" s="5">
        <v>2113</v>
      </c>
      <c r="B2114" s="32" t="s">
        <v>1441</v>
      </c>
      <c r="C2114" s="33">
        <v>42381</v>
      </c>
      <c r="D2114" s="32">
        <v>1032410326</v>
      </c>
      <c r="E2114" s="32" t="s">
        <v>1442</v>
      </c>
      <c r="F2114" s="32" t="s">
        <v>16</v>
      </c>
      <c r="G2114" s="32" t="s">
        <v>163</v>
      </c>
      <c r="H2114" s="32" t="s">
        <v>1443</v>
      </c>
      <c r="I2114" s="34">
        <v>16598698</v>
      </c>
      <c r="J2114" s="34">
        <v>0</v>
      </c>
      <c r="K2114" s="34">
        <v>0</v>
      </c>
      <c r="L2114" s="34">
        <v>16598698</v>
      </c>
      <c r="M2114" s="32" t="s">
        <v>19</v>
      </c>
      <c r="N2114" s="32" t="s">
        <v>20</v>
      </c>
    </row>
    <row r="2115" spans="1:14" ht="75" x14ac:dyDescent="0.25">
      <c r="A2115" s="5">
        <v>2114</v>
      </c>
      <c r="B2115" s="32" t="s">
        <v>340</v>
      </c>
      <c r="C2115" s="33">
        <v>42381</v>
      </c>
      <c r="D2115" s="32">
        <v>55178851</v>
      </c>
      <c r="E2115" s="32" t="s">
        <v>341</v>
      </c>
      <c r="F2115" s="32" t="s">
        <v>16</v>
      </c>
      <c r="G2115" s="32" t="s">
        <v>119</v>
      </c>
      <c r="H2115" s="32" t="s">
        <v>342</v>
      </c>
      <c r="I2115" s="34">
        <v>12985667</v>
      </c>
      <c r="J2115" s="34">
        <v>0</v>
      </c>
      <c r="K2115" s="34">
        <v>0</v>
      </c>
      <c r="L2115" s="34">
        <v>11073667</v>
      </c>
      <c r="M2115" s="32" t="s">
        <v>19</v>
      </c>
      <c r="N2115" s="32" t="s">
        <v>20</v>
      </c>
    </row>
    <row r="2116" spans="1:14" ht="60" x14ac:dyDescent="0.25">
      <c r="A2116" s="5">
        <v>2115</v>
      </c>
      <c r="B2116" s="32" t="s">
        <v>297</v>
      </c>
      <c r="C2116" s="33">
        <v>42381</v>
      </c>
      <c r="D2116" s="32">
        <v>36307654</v>
      </c>
      <c r="E2116" s="32" t="s">
        <v>295</v>
      </c>
      <c r="F2116" s="32" t="s">
        <v>16</v>
      </c>
      <c r="G2116" s="32" t="s">
        <v>119</v>
      </c>
      <c r="H2116" s="32" t="s">
        <v>298</v>
      </c>
      <c r="I2116" s="34">
        <v>7932667</v>
      </c>
      <c r="J2116" s="34">
        <v>0</v>
      </c>
      <c r="K2116" s="34">
        <v>0</v>
      </c>
      <c r="L2116" s="34">
        <v>7932667</v>
      </c>
      <c r="M2116" s="32" t="s">
        <v>19</v>
      </c>
      <c r="N2116" s="32" t="s">
        <v>20</v>
      </c>
    </row>
    <row r="2117" spans="1:14" ht="45" x14ac:dyDescent="0.25">
      <c r="A2117" s="5">
        <v>2116</v>
      </c>
      <c r="B2117" s="32" t="s">
        <v>1325</v>
      </c>
      <c r="C2117" s="33">
        <v>42381</v>
      </c>
      <c r="D2117" s="32">
        <v>1075267975</v>
      </c>
      <c r="E2117" s="32" t="s">
        <v>1326</v>
      </c>
      <c r="F2117" s="32" t="s">
        <v>16</v>
      </c>
      <c r="G2117" s="32" t="s">
        <v>1327</v>
      </c>
      <c r="H2117" s="32" t="s">
        <v>1328</v>
      </c>
      <c r="I2117" s="34">
        <v>7699033</v>
      </c>
      <c r="J2117" s="34">
        <v>0</v>
      </c>
      <c r="K2117" s="34">
        <v>0</v>
      </c>
      <c r="L2117" s="34">
        <v>7699033</v>
      </c>
      <c r="M2117" s="32" t="s">
        <v>19</v>
      </c>
      <c r="N2117" s="32" t="s">
        <v>20</v>
      </c>
    </row>
    <row r="2118" spans="1:14" ht="60" x14ac:dyDescent="0.25">
      <c r="A2118" s="5">
        <v>2117</v>
      </c>
      <c r="B2118" s="32" t="s">
        <v>455</v>
      </c>
      <c r="C2118" s="33">
        <v>42381</v>
      </c>
      <c r="D2118" s="32">
        <v>7722635</v>
      </c>
      <c r="E2118" s="32" t="s">
        <v>456</v>
      </c>
      <c r="F2118" s="32" t="s">
        <v>16</v>
      </c>
      <c r="G2118" s="32" t="s">
        <v>457</v>
      </c>
      <c r="H2118" s="32" t="s">
        <v>458</v>
      </c>
      <c r="I2118" s="34">
        <v>16627065</v>
      </c>
      <c r="J2118" s="34">
        <v>0</v>
      </c>
      <c r="K2118" s="34">
        <v>0</v>
      </c>
      <c r="L2118" s="34">
        <v>16627065</v>
      </c>
      <c r="M2118" s="32" t="s">
        <v>19</v>
      </c>
      <c r="N2118" s="32" t="s">
        <v>20</v>
      </c>
    </row>
    <row r="2119" spans="1:14" ht="60" x14ac:dyDescent="0.25">
      <c r="A2119" s="5">
        <v>2118</v>
      </c>
      <c r="B2119" s="32" t="s">
        <v>1396</v>
      </c>
      <c r="C2119" s="33">
        <v>42552</v>
      </c>
      <c r="D2119" s="32">
        <v>7700996</v>
      </c>
      <c r="E2119" s="32" t="s">
        <v>1397</v>
      </c>
      <c r="F2119" s="32" t="s">
        <v>16</v>
      </c>
      <c r="G2119" s="32" t="s">
        <v>29</v>
      </c>
      <c r="H2119" s="32" t="s">
        <v>1137</v>
      </c>
      <c r="I2119" s="34">
        <v>3542500</v>
      </c>
      <c r="J2119" s="34">
        <v>0</v>
      </c>
      <c r="K2119" s="34">
        <v>0</v>
      </c>
      <c r="L2119" s="34">
        <v>0</v>
      </c>
      <c r="M2119" s="32" t="s">
        <v>19</v>
      </c>
      <c r="N2119" s="32" t="s">
        <v>20</v>
      </c>
    </row>
    <row r="2120" spans="1:14" ht="60" x14ac:dyDescent="0.25">
      <c r="A2120" s="5">
        <v>2119</v>
      </c>
      <c r="B2120" s="32" t="s">
        <v>1436</v>
      </c>
      <c r="C2120" s="33">
        <v>42552</v>
      </c>
      <c r="D2120" s="32">
        <v>7712327</v>
      </c>
      <c r="E2120" s="32" t="s">
        <v>1136</v>
      </c>
      <c r="F2120" s="32" t="s">
        <v>16</v>
      </c>
      <c r="G2120" s="32" t="s">
        <v>29</v>
      </c>
      <c r="H2120" s="32" t="s">
        <v>1437</v>
      </c>
      <c r="I2120" s="34">
        <v>3542500</v>
      </c>
      <c r="J2120" s="34">
        <v>2834000</v>
      </c>
      <c r="K2120" s="34">
        <v>0</v>
      </c>
      <c r="L2120" s="34">
        <v>2834000</v>
      </c>
      <c r="M2120" s="32" t="s">
        <v>19</v>
      </c>
      <c r="N2120" s="32" t="s">
        <v>20</v>
      </c>
    </row>
    <row r="2121" spans="1:14" ht="75" x14ac:dyDescent="0.25">
      <c r="A2121" s="5">
        <v>2120</v>
      </c>
      <c r="B2121" s="32" t="s">
        <v>1063</v>
      </c>
      <c r="C2121" s="33">
        <v>42552</v>
      </c>
      <c r="D2121" s="32">
        <v>1075278901</v>
      </c>
      <c r="E2121" s="32" t="s">
        <v>1061</v>
      </c>
      <c r="F2121" s="32" t="s">
        <v>16</v>
      </c>
      <c r="G2121" s="32" t="s">
        <v>1064</v>
      </c>
      <c r="H2121" s="32" t="s">
        <v>1065</v>
      </c>
      <c r="I2121" s="34">
        <v>3367000</v>
      </c>
      <c r="J2121" s="34">
        <v>5460000</v>
      </c>
      <c r="K2121" s="34">
        <v>0</v>
      </c>
      <c r="L2121" s="34">
        <v>8827000</v>
      </c>
      <c r="M2121" s="32" t="s">
        <v>19</v>
      </c>
      <c r="N2121" s="32" t="s">
        <v>20</v>
      </c>
    </row>
    <row r="2122" spans="1:14" ht="75" x14ac:dyDescent="0.25">
      <c r="A2122" s="5">
        <v>2121</v>
      </c>
      <c r="B2122" s="32" t="s">
        <v>519</v>
      </c>
      <c r="C2122" s="33">
        <v>42552</v>
      </c>
      <c r="D2122" s="32">
        <v>12197065</v>
      </c>
      <c r="E2122" s="32" t="s">
        <v>520</v>
      </c>
      <c r="F2122" s="32" t="s">
        <v>16</v>
      </c>
      <c r="G2122" s="32" t="s">
        <v>97</v>
      </c>
      <c r="H2122" s="32" t="s">
        <v>521</v>
      </c>
      <c r="I2122" s="34">
        <v>5673333</v>
      </c>
      <c r="J2122" s="34">
        <v>0</v>
      </c>
      <c r="K2122" s="34">
        <v>0</v>
      </c>
      <c r="L2122" s="34">
        <v>0</v>
      </c>
      <c r="M2122" s="32" t="s">
        <v>19</v>
      </c>
      <c r="N2122" s="32" t="s">
        <v>20</v>
      </c>
    </row>
    <row r="2123" spans="1:14" ht="60" x14ac:dyDescent="0.25">
      <c r="A2123" s="5">
        <v>2122</v>
      </c>
      <c r="B2123" s="32" t="s">
        <v>1348</v>
      </c>
      <c r="C2123" s="33">
        <v>42557</v>
      </c>
      <c r="D2123" s="32">
        <v>1083896498</v>
      </c>
      <c r="E2123" s="32" t="s">
        <v>1346</v>
      </c>
      <c r="F2123" s="32" t="s">
        <v>16</v>
      </c>
      <c r="G2123" s="32" t="s">
        <v>226</v>
      </c>
      <c r="H2123" s="32" t="s">
        <v>1347</v>
      </c>
      <c r="I2123" s="34">
        <v>3600000</v>
      </c>
      <c r="J2123" s="34">
        <v>0</v>
      </c>
      <c r="K2123" s="34">
        <v>0</v>
      </c>
      <c r="L2123" s="34">
        <v>600000</v>
      </c>
      <c r="M2123" s="32" t="s">
        <v>19</v>
      </c>
      <c r="N2123" s="32" t="s">
        <v>20</v>
      </c>
    </row>
    <row r="2124" spans="1:14" ht="60" x14ac:dyDescent="0.25">
      <c r="A2124" s="5">
        <v>2123</v>
      </c>
      <c r="B2124" s="32" t="s">
        <v>1000</v>
      </c>
      <c r="C2124" s="33">
        <v>42557</v>
      </c>
      <c r="D2124" s="32">
        <v>1079606435</v>
      </c>
      <c r="E2124" s="32" t="s">
        <v>998</v>
      </c>
      <c r="F2124" s="32" t="s">
        <v>16</v>
      </c>
      <c r="G2124" s="32" t="s">
        <v>16</v>
      </c>
      <c r="H2124" s="32" t="s">
        <v>999</v>
      </c>
      <c r="I2124" s="34">
        <v>4593750</v>
      </c>
      <c r="J2124" s="34">
        <v>3675000</v>
      </c>
      <c r="K2124" s="34">
        <v>0</v>
      </c>
      <c r="L2124" s="34">
        <v>3675000</v>
      </c>
      <c r="M2124" s="32" t="s">
        <v>19</v>
      </c>
      <c r="N2124" s="32" t="s">
        <v>20</v>
      </c>
    </row>
    <row r="2125" spans="1:14" ht="60" x14ac:dyDescent="0.25">
      <c r="A2125" s="5">
        <v>2124</v>
      </c>
      <c r="B2125" s="32" t="s">
        <v>1284</v>
      </c>
      <c r="C2125" s="33">
        <v>42557</v>
      </c>
      <c r="D2125" s="32">
        <v>12111428</v>
      </c>
      <c r="E2125" s="32" t="s">
        <v>1285</v>
      </c>
      <c r="F2125" s="32" t="s">
        <v>16</v>
      </c>
      <c r="G2125" s="32" t="s">
        <v>226</v>
      </c>
      <c r="H2125" s="32" t="s">
        <v>1286</v>
      </c>
      <c r="I2125" s="34">
        <v>14455000</v>
      </c>
      <c r="J2125" s="34">
        <v>0</v>
      </c>
      <c r="K2125" s="34">
        <v>0</v>
      </c>
      <c r="L2125" s="34">
        <v>0</v>
      </c>
      <c r="M2125" s="32" t="s">
        <v>19</v>
      </c>
      <c r="N2125" s="32" t="s">
        <v>20</v>
      </c>
    </row>
    <row r="2126" spans="1:14" ht="60" x14ac:dyDescent="0.25">
      <c r="A2126" s="5">
        <v>2125</v>
      </c>
      <c r="B2126" s="32" t="s">
        <v>749</v>
      </c>
      <c r="C2126" s="33">
        <v>42559</v>
      </c>
      <c r="D2126" s="32">
        <v>1075224451</v>
      </c>
      <c r="E2126" s="32" t="s">
        <v>746</v>
      </c>
      <c r="F2126" s="32" t="s">
        <v>16</v>
      </c>
      <c r="G2126" s="32" t="s">
        <v>750</v>
      </c>
      <c r="H2126" s="32" t="s">
        <v>751</v>
      </c>
      <c r="I2126" s="34">
        <v>4553000</v>
      </c>
      <c r="J2126" s="34">
        <v>0</v>
      </c>
      <c r="K2126" s="34">
        <v>0</v>
      </c>
      <c r="L2126" s="34">
        <v>4553000</v>
      </c>
      <c r="M2126" s="32" t="s">
        <v>19</v>
      </c>
      <c r="N2126" s="32" t="s">
        <v>20</v>
      </c>
    </row>
    <row r="2127" spans="1:14" ht="75" x14ac:dyDescent="0.25">
      <c r="A2127" s="5">
        <v>2126</v>
      </c>
      <c r="B2127" s="32" t="s">
        <v>1421</v>
      </c>
      <c r="C2127" s="33">
        <v>42562</v>
      </c>
      <c r="D2127" s="32">
        <v>36313269</v>
      </c>
      <c r="E2127" s="32" t="s">
        <v>1422</v>
      </c>
      <c r="F2127" s="32" t="s">
        <v>16</v>
      </c>
      <c r="G2127" s="32" t="s">
        <v>163</v>
      </c>
      <c r="H2127" s="32" t="s">
        <v>1027</v>
      </c>
      <c r="I2127" s="34">
        <v>5813308</v>
      </c>
      <c r="J2127" s="34">
        <v>0</v>
      </c>
      <c r="K2127" s="34">
        <v>0</v>
      </c>
      <c r="L2127" s="34">
        <v>5813308</v>
      </c>
      <c r="M2127" s="32" t="s">
        <v>19</v>
      </c>
      <c r="N2127" s="32" t="s">
        <v>20</v>
      </c>
    </row>
  </sheetData>
  <sortState ref="A2:P622">
    <sortCondition ref="B2:B622"/>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C5" sqref="C5"/>
    </sheetView>
  </sheetViews>
  <sheetFormatPr baseColWidth="10" defaultRowHeight="15" x14ac:dyDescent="0.25"/>
  <cols>
    <col min="1" max="1" width="45.140625" style="4" bestFit="1" customWidth="1"/>
    <col min="2" max="2" width="14.42578125" style="4" bestFit="1" customWidth="1"/>
    <col min="3" max="3" width="20" style="4" bestFit="1" customWidth="1"/>
    <col min="4" max="4" width="14.140625" style="4" bestFit="1" customWidth="1"/>
    <col min="5" max="16384" width="11.42578125" style="4"/>
  </cols>
  <sheetData>
    <row r="1" spans="1:4" x14ac:dyDescent="0.25">
      <c r="A1" s="39" t="s">
        <v>5621</v>
      </c>
      <c r="B1" s="39"/>
      <c r="C1" s="39"/>
    </row>
    <row r="2" spans="1:4" x14ac:dyDescent="0.25">
      <c r="A2" s="35" t="s">
        <v>5582</v>
      </c>
      <c r="B2" s="35" t="s">
        <v>5583</v>
      </c>
      <c r="C2" s="35" t="s">
        <v>5584</v>
      </c>
    </row>
    <row r="3" spans="1:4" x14ac:dyDescent="0.25">
      <c r="A3" s="36" t="s">
        <v>5585</v>
      </c>
      <c r="B3" s="8">
        <v>385</v>
      </c>
      <c r="C3" s="9">
        <v>3318461833</v>
      </c>
      <c r="D3" s="37" t="s">
        <v>5618</v>
      </c>
    </row>
    <row r="4" spans="1:4" x14ac:dyDescent="0.25">
      <c r="A4" s="36" t="s">
        <v>5586</v>
      </c>
      <c r="B4" s="10">
        <v>197</v>
      </c>
      <c r="C4" s="9">
        <v>3010213217</v>
      </c>
    </row>
    <row r="5" spans="1:4" x14ac:dyDescent="0.25">
      <c r="A5" s="36" t="s">
        <v>5587</v>
      </c>
      <c r="B5" s="10">
        <v>60</v>
      </c>
      <c r="C5" s="9">
        <v>12357418192</v>
      </c>
    </row>
    <row r="6" spans="1:4" x14ac:dyDescent="0.25">
      <c r="A6" s="36" t="s">
        <v>5588</v>
      </c>
      <c r="B6" s="10">
        <v>97</v>
      </c>
      <c r="C6" s="9">
        <v>664481387</v>
      </c>
    </row>
    <row r="7" spans="1:4" x14ac:dyDescent="0.25">
      <c r="A7" s="36" t="s">
        <v>5589</v>
      </c>
      <c r="B7" s="10">
        <v>302</v>
      </c>
      <c r="C7" s="9">
        <v>1433445456</v>
      </c>
    </row>
    <row r="8" spans="1:4" x14ac:dyDescent="0.25">
      <c r="A8" s="36" t="s">
        <v>5590</v>
      </c>
      <c r="B8" s="10">
        <v>69</v>
      </c>
      <c r="C8" s="9">
        <v>1564402042</v>
      </c>
    </row>
    <row r="9" spans="1:4" x14ac:dyDescent="0.25">
      <c r="A9" s="36" t="s">
        <v>5591</v>
      </c>
      <c r="B9" s="10">
        <v>61</v>
      </c>
      <c r="C9" s="9">
        <v>243838943</v>
      </c>
    </row>
    <row r="10" spans="1:4" x14ac:dyDescent="0.25">
      <c r="A10" s="36" t="s">
        <v>5592</v>
      </c>
      <c r="B10" s="10">
        <v>255</v>
      </c>
      <c r="C10" s="9">
        <v>1055735366</v>
      </c>
    </row>
    <row r="11" spans="1:4" x14ac:dyDescent="0.25">
      <c r="A11" s="36" t="s">
        <v>5593</v>
      </c>
      <c r="B11" s="10">
        <v>12</v>
      </c>
      <c r="C11" s="9">
        <v>28980227</v>
      </c>
    </row>
    <row r="12" spans="1:4" x14ac:dyDescent="0.25">
      <c r="A12" s="36" t="s">
        <v>5594</v>
      </c>
      <c r="B12" s="10">
        <v>67</v>
      </c>
      <c r="C12" s="9">
        <v>402032109</v>
      </c>
    </row>
    <row r="13" spans="1:4" x14ac:dyDescent="0.25">
      <c r="A13" s="36" t="s">
        <v>5595</v>
      </c>
      <c r="B13" s="10">
        <v>621</v>
      </c>
      <c r="C13" s="9">
        <v>4921079195</v>
      </c>
    </row>
    <row r="14" spans="1:4" x14ac:dyDescent="0.25">
      <c r="A14" s="38" t="s">
        <v>5596</v>
      </c>
      <c r="B14" s="10">
        <f>SUM(B3:B13)</f>
        <v>2126</v>
      </c>
      <c r="C14" s="9">
        <f>SUM(C3:C13)</f>
        <v>29000087967</v>
      </c>
    </row>
  </sheetData>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sqref="A1:D4"/>
    </sheetView>
  </sheetViews>
  <sheetFormatPr baseColWidth="10" defaultRowHeight="15" x14ac:dyDescent="0.25"/>
  <cols>
    <col min="2" max="2" width="15.140625" bestFit="1" customWidth="1"/>
    <col min="3" max="3" width="10.7109375" bestFit="1" customWidth="1"/>
    <col min="4" max="4" width="14.140625" bestFit="1" customWidth="1"/>
    <col min="6" max="6" width="15.140625" bestFit="1" customWidth="1"/>
  </cols>
  <sheetData>
    <row r="1" spans="1:6" x14ac:dyDescent="0.25">
      <c r="A1" s="40" t="s">
        <v>5619</v>
      </c>
      <c r="B1" s="40"/>
      <c r="C1" s="40"/>
      <c r="D1" s="40"/>
    </row>
    <row r="2" spans="1:6" x14ac:dyDescent="0.25">
      <c r="A2" s="40" t="s">
        <v>5597</v>
      </c>
      <c r="B2" s="40"/>
      <c r="C2" s="40" t="s">
        <v>5598</v>
      </c>
      <c r="D2" s="40"/>
    </row>
    <row r="3" spans="1:6" x14ac:dyDescent="0.25">
      <c r="A3" s="11" t="s">
        <v>5599</v>
      </c>
      <c r="B3" s="11" t="s">
        <v>5600</v>
      </c>
      <c r="C3" s="11" t="s">
        <v>5601</v>
      </c>
      <c r="D3" s="11" t="s">
        <v>5600</v>
      </c>
    </row>
    <row r="4" spans="1:6" x14ac:dyDescent="0.25">
      <c r="A4" s="12">
        <v>1402</v>
      </c>
      <c r="B4" s="13">
        <v>24241322019</v>
      </c>
      <c r="C4" s="12">
        <v>724</v>
      </c>
      <c r="D4" s="13">
        <v>4758765948</v>
      </c>
    </row>
    <row r="5" spans="1:6" x14ac:dyDescent="0.25">
      <c r="F5" s="14"/>
    </row>
    <row r="6" spans="1:6" x14ac:dyDescent="0.25">
      <c r="F6" s="14"/>
    </row>
  </sheetData>
  <mergeCells count="3">
    <mergeCell ref="A1:D1"/>
    <mergeCell ref="A2:B2"/>
    <mergeCell ref="C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5" workbookViewId="0">
      <selection sqref="A1:E15"/>
    </sheetView>
  </sheetViews>
  <sheetFormatPr baseColWidth="10" defaultRowHeight="15" x14ac:dyDescent="0.25"/>
  <cols>
    <col min="1" max="1" width="14" style="24" bestFit="1" customWidth="1"/>
    <col min="2" max="2" width="14.7109375" style="24" customWidth="1"/>
    <col min="3" max="3" width="18.5703125" style="24" bestFit="1" customWidth="1"/>
    <col min="4" max="4" width="14" style="24" customWidth="1"/>
    <col min="5" max="5" width="18.7109375" style="24" bestFit="1" customWidth="1"/>
    <col min="6" max="16384" width="11.42578125" style="24"/>
  </cols>
  <sheetData>
    <row r="1" spans="1:5" ht="15.75" x14ac:dyDescent="0.25">
      <c r="A1" s="41" t="s">
        <v>5620</v>
      </c>
      <c r="B1" s="42"/>
      <c r="C1" s="42"/>
      <c r="D1" s="42"/>
      <c r="E1" s="43"/>
    </row>
    <row r="2" spans="1:5" x14ac:dyDescent="0.25">
      <c r="A2" s="15"/>
      <c r="B2" s="44" t="s">
        <v>5602</v>
      </c>
      <c r="C2" s="44"/>
      <c r="D2" s="45" t="s">
        <v>5617</v>
      </c>
      <c r="E2" s="46"/>
    </row>
    <row r="3" spans="1:5" ht="38.25" x14ac:dyDescent="0.25">
      <c r="A3" s="28" t="s">
        <v>5582</v>
      </c>
      <c r="B3" s="29" t="s">
        <v>5603</v>
      </c>
      <c r="C3" s="29" t="s">
        <v>5604</v>
      </c>
      <c r="D3" s="29" t="s">
        <v>5603</v>
      </c>
      <c r="E3" s="29" t="s">
        <v>5604</v>
      </c>
    </row>
    <row r="4" spans="1:5" ht="60.75" x14ac:dyDescent="0.25">
      <c r="A4" s="16" t="s">
        <v>5605</v>
      </c>
      <c r="B4" s="17">
        <v>447</v>
      </c>
      <c r="C4" s="18">
        <v>3935926637</v>
      </c>
      <c r="D4" s="25">
        <v>385</v>
      </c>
      <c r="E4" s="9">
        <v>3318461833</v>
      </c>
    </row>
    <row r="5" spans="1:5" ht="24.75" x14ac:dyDescent="0.25">
      <c r="A5" s="16" t="s">
        <v>5606</v>
      </c>
      <c r="B5" s="19">
        <v>194</v>
      </c>
      <c r="C5" s="18">
        <v>2910799363</v>
      </c>
      <c r="D5" s="27">
        <v>197</v>
      </c>
      <c r="E5" s="9">
        <v>3010213217</v>
      </c>
    </row>
    <row r="6" spans="1:5" ht="48" x14ac:dyDescent="0.25">
      <c r="A6" s="20" t="s">
        <v>5607</v>
      </c>
      <c r="B6" s="17">
        <v>100</v>
      </c>
      <c r="C6" s="18">
        <v>447352850</v>
      </c>
      <c r="D6" s="27">
        <v>67</v>
      </c>
      <c r="E6" s="9">
        <v>402032109</v>
      </c>
    </row>
    <row r="7" spans="1:5" ht="24.75" x14ac:dyDescent="0.25">
      <c r="A7" s="16" t="s">
        <v>5608</v>
      </c>
      <c r="B7" s="17">
        <v>260</v>
      </c>
      <c r="C7" s="18">
        <v>1062111972</v>
      </c>
      <c r="D7" s="27">
        <v>255</v>
      </c>
      <c r="E7" s="9">
        <v>1055735366</v>
      </c>
    </row>
    <row r="8" spans="1:5" ht="48.75" x14ac:dyDescent="0.25">
      <c r="A8" s="16" t="s">
        <v>5609</v>
      </c>
      <c r="B8" s="17">
        <v>36</v>
      </c>
      <c r="C8" s="18">
        <v>65352564</v>
      </c>
      <c r="D8" s="27">
        <v>12</v>
      </c>
      <c r="E8" s="9">
        <v>28980227</v>
      </c>
    </row>
    <row r="9" spans="1:5" ht="24.75" x14ac:dyDescent="0.25">
      <c r="A9" s="16" t="s">
        <v>5610</v>
      </c>
      <c r="B9" s="19">
        <v>76</v>
      </c>
      <c r="C9" s="18">
        <v>13823731600</v>
      </c>
      <c r="D9" s="27">
        <v>60</v>
      </c>
      <c r="E9" s="9">
        <v>12357418192</v>
      </c>
    </row>
    <row r="10" spans="1:5" ht="24.75" x14ac:dyDescent="0.25">
      <c r="A10" s="16" t="s">
        <v>5611</v>
      </c>
      <c r="B10" s="19">
        <v>612</v>
      </c>
      <c r="C10" s="18">
        <v>5641882001.2666664</v>
      </c>
      <c r="D10" s="27">
        <v>621</v>
      </c>
      <c r="E10" s="26">
        <v>4921079195</v>
      </c>
    </row>
    <row r="11" spans="1:5" ht="24.75" x14ac:dyDescent="0.25">
      <c r="A11" s="16" t="s">
        <v>5612</v>
      </c>
      <c r="B11" s="19">
        <v>79</v>
      </c>
      <c r="C11" s="18">
        <v>442351900</v>
      </c>
      <c r="D11" s="27">
        <v>61</v>
      </c>
      <c r="E11" s="26">
        <v>243838943</v>
      </c>
    </row>
    <row r="12" spans="1:5" ht="24.75" x14ac:dyDescent="0.25">
      <c r="A12" s="16" t="s">
        <v>5613</v>
      </c>
      <c r="B12" s="19">
        <v>104</v>
      </c>
      <c r="C12" s="18">
        <v>575097568</v>
      </c>
      <c r="D12" s="27">
        <v>97</v>
      </c>
      <c r="E12" s="26">
        <v>664481387</v>
      </c>
    </row>
    <row r="13" spans="1:5" ht="36" x14ac:dyDescent="0.25">
      <c r="A13" s="20" t="s">
        <v>5614</v>
      </c>
      <c r="B13" s="19">
        <v>122</v>
      </c>
      <c r="C13" s="18">
        <v>1618481651</v>
      </c>
      <c r="D13" s="27">
        <v>69</v>
      </c>
      <c r="E13" s="26">
        <v>1564402042</v>
      </c>
    </row>
    <row r="14" spans="1:5" ht="24.75" x14ac:dyDescent="0.25">
      <c r="A14" s="16" t="s">
        <v>5615</v>
      </c>
      <c r="B14" s="19">
        <v>558</v>
      </c>
      <c r="C14" s="18">
        <v>5300059551</v>
      </c>
      <c r="D14" s="27">
        <v>302</v>
      </c>
      <c r="E14" s="26">
        <v>1433445456</v>
      </c>
    </row>
    <row r="15" spans="1:5" x14ac:dyDescent="0.25">
      <c r="A15" s="16" t="s">
        <v>5616</v>
      </c>
      <c r="B15" s="21">
        <f t="shared" ref="B15:E15" si="0">SUM(B4:B14)</f>
        <v>2588</v>
      </c>
      <c r="C15" s="22">
        <f t="shared" si="0"/>
        <v>35823147657.266663</v>
      </c>
      <c r="D15" s="23">
        <f t="shared" si="0"/>
        <v>2126</v>
      </c>
      <c r="E15" s="22">
        <f t="shared" si="0"/>
        <v>29000087967</v>
      </c>
    </row>
  </sheetData>
  <mergeCells count="3">
    <mergeCell ref="A1:E1"/>
    <mergeCell ref="B2:C2"/>
    <mergeCell ref="D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consolidado</vt:lpstr>
      <vt:lpstr>resumen 2016</vt:lpstr>
      <vt:lpstr>contratos  vs ordenes</vt:lpstr>
      <vt:lpstr>comparativo 2015-2016</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Soporte</cp:lastModifiedBy>
  <dcterms:created xsi:type="dcterms:W3CDTF">2017-03-14T21:35:00Z</dcterms:created>
  <dcterms:modified xsi:type="dcterms:W3CDTF">2017-06-08T13:46:18Z</dcterms:modified>
</cp:coreProperties>
</file>